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51196F13-6AD0-C1B8-E2B4-A1F9AE17003E}"/>
  <workbookPr codeName="ЭтаКнига" defaultThemeVersion="124226"/>
  <bookViews>
    <workbookView xWindow="-108" yWindow="-108" windowWidth="23256" windowHeight="12576" firstSheet="3" activeTab="8"/>
  </bookViews>
  <sheets>
    <sheet name="12-25ПИ" sheetId="15" r:id="rId1"/>
    <sheet name="12-24ПИ" sheetId="34" r:id="rId2"/>
    <sheet name="12-23ПИ" sheetId="35" r:id="rId3"/>
    <sheet name="12-22ПИ" sheetId="31" r:id="rId4"/>
    <sheet name="12-25ПИоз" sheetId="36" r:id="rId5"/>
    <sheet name="12-24ПИоз" sheetId="37" r:id="rId6"/>
    <sheet name="12-25МИоз" sheetId="32" r:id="rId7"/>
    <sheet name="12-24МИоз" sheetId="38" r:id="rId8"/>
    <sheet name="12-25РПм" sheetId="39" r:id="rId9"/>
    <sheet name="12-24МЭоз" sheetId="33" r:id="rId10"/>
    <sheet name="12-25МЭоз" sheetId="40" r:id="rId11"/>
  </sheets>
  <externalReferences>
    <externalReference r:id="rId12"/>
    <externalReference r:id="rId13"/>
    <externalReference r:id="rId14"/>
    <externalReference r:id="rId15"/>
  </externalReferences>
  <definedNames>
    <definedName name="абрамочкина" localSheetId="3">#REF!</definedName>
    <definedName name="абрамочкина" localSheetId="2">#REF!</definedName>
    <definedName name="абрамочкина" localSheetId="7">#REF!</definedName>
    <definedName name="абрамочкина" localSheetId="9">#REF!</definedName>
    <definedName name="абрамочкина" localSheetId="1">#REF!</definedName>
    <definedName name="абрамочкина" localSheetId="5">#REF!</definedName>
    <definedName name="абрамочкина" localSheetId="6">#REF!</definedName>
    <definedName name="абрамочкина" localSheetId="10">#REF!</definedName>
    <definedName name="абрамочкина" localSheetId="4">#REF!</definedName>
    <definedName name="абрамочкина" localSheetId="8">#REF!</definedName>
    <definedName name="абрамочкина">#REF!</definedName>
    <definedName name="б1" localSheetId="3">#REF!</definedName>
    <definedName name="б1" localSheetId="2">#REF!</definedName>
    <definedName name="б1" localSheetId="7">#REF!</definedName>
    <definedName name="б1" localSheetId="9">#REF!</definedName>
    <definedName name="б1" localSheetId="1">#REF!</definedName>
    <definedName name="б1" localSheetId="5">#REF!</definedName>
    <definedName name="б1" localSheetId="6">#REF!</definedName>
    <definedName name="б1" localSheetId="10">#REF!</definedName>
    <definedName name="б1" localSheetId="4">#REF!</definedName>
    <definedName name="б1" localSheetId="8">#REF!</definedName>
    <definedName name="б1">#REF!</definedName>
    <definedName name="б2" localSheetId="3">#REF!</definedName>
    <definedName name="б2" localSheetId="2">#REF!</definedName>
    <definedName name="б2" localSheetId="7">#REF!</definedName>
    <definedName name="б2" localSheetId="9">#REF!</definedName>
    <definedName name="б2" localSheetId="1">#REF!</definedName>
    <definedName name="б2" localSheetId="5">#REF!</definedName>
    <definedName name="б2" localSheetId="6">#REF!</definedName>
    <definedName name="б2" localSheetId="10">#REF!</definedName>
    <definedName name="б2" localSheetId="4">#REF!</definedName>
    <definedName name="б2" localSheetId="8">#REF!</definedName>
    <definedName name="б2">#REF!</definedName>
    <definedName name="выбор_кабинета" localSheetId="3">#REF!</definedName>
    <definedName name="выбор_кабинета" localSheetId="2">#REF!</definedName>
    <definedName name="выбор_кабинета" localSheetId="7">#REF!</definedName>
    <definedName name="выбор_кабинета" localSheetId="9">#REF!</definedName>
    <definedName name="выбор_кабинета" localSheetId="1">#REF!</definedName>
    <definedName name="выбор_кабинета" localSheetId="5">#REF!</definedName>
    <definedName name="выбор_кабинета" localSheetId="6">#REF!</definedName>
    <definedName name="выбор_кабинета" localSheetId="10">#REF!</definedName>
    <definedName name="выбор_кабинета" localSheetId="4">#REF!</definedName>
    <definedName name="выбор_кабинета" localSheetId="8">#REF!</definedName>
    <definedName name="выбор_кабинета">#REF!</definedName>
    <definedName name="к1" localSheetId="3">#REF!</definedName>
    <definedName name="к1" localSheetId="2">#REF!</definedName>
    <definedName name="к1" localSheetId="7">#REF!</definedName>
    <definedName name="к1" localSheetId="9">#REF!</definedName>
    <definedName name="к1" localSheetId="1">#REF!</definedName>
    <definedName name="к1" localSheetId="5">#REF!</definedName>
    <definedName name="к1" localSheetId="6">#REF!</definedName>
    <definedName name="к1" localSheetId="10">#REF!</definedName>
    <definedName name="к1" localSheetId="4">#REF!</definedName>
    <definedName name="к1" localSheetId="8">#REF!</definedName>
    <definedName name="к1">#REF!</definedName>
    <definedName name="к10" localSheetId="3">#REF!</definedName>
    <definedName name="к10" localSheetId="2">#REF!</definedName>
    <definedName name="к10" localSheetId="7">#REF!</definedName>
    <definedName name="к10" localSheetId="9">#REF!</definedName>
    <definedName name="к10" localSheetId="1">#REF!</definedName>
    <definedName name="к10" localSheetId="5">#REF!</definedName>
    <definedName name="к10" localSheetId="6">#REF!</definedName>
    <definedName name="к10" localSheetId="10">#REF!</definedName>
    <definedName name="к10" localSheetId="4">#REF!</definedName>
    <definedName name="к10" localSheetId="8">#REF!</definedName>
    <definedName name="к10">#REF!</definedName>
    <definedName name="к11" localSheetId="3">#REF!</definedName>
    <definedName name="к11" localSheetId="2">#REF!</definedName>
    <definedName name="к11" localSheetId="7">#REF!</definedName>
    <definedName name="к11" localSheetId="9">#REF!</definedName>
    <definedName name="к11" localSheetId="1">#REF!</definedName>
    <definedName name="к11" localSheetId="5">#REF!</definedName>
    <definedName name="к11" localSheetId="6">#REF!</definedName>
    <definedName name="к11" localSheetId="10">#REF!</definedName>
    <definedName name="к11" localSheetId="4">#REF!</definedName>
    <definedName name="к11" localSheetId="8">#REF!</definedName>
    <definedName name="к11">#REF!</definedName>
    <definedName name="к12" localSheetId="3">#REF!</definedName>
    <definedName name="к12" localSheetId="2">#REF!</definedName>
    <definedName name="к12" localSheetId="7">#REF!</definedName>
    <definedName name="к12" localSheetId="9">#REF!</definedName>
    <definedName name="к12" localSheetId="1">#REF!</definedName>
    <definedName name="к12" localSheetId="5">#REF!</definedName>
    <definedName name="к12" localSheetId="6">#REF!</definedName>
    <definedName name="к12" localSheetId="10">#REF!</definedName>
    <definedName name="к12" localSheetId="4">#REF!</definedName>
    <definedName name="к12" localSheetId="8">#REF!</definedName>
    <definedName name="к12">#REF!</definedName>
    <definedName name="к13" localSheetId="3">#REF!</definedName>
    <definedName name="к13" localSheetId="2">#REF!</definedName>
    <definedName name="к13" localSheetId="7">#REF!</definedName>
    <definedName name="к13" localSheetId="9">#REF!</definedName>
    <definedName name="к13" localSheetId="1">#REF!</definedName>
    <definedName name="к13" localSheetId="5">#REF!</definedName>
    <definedName name="к13" localSheetId="6">#REF!</definedName>
    <definedName name="к13" localSheetId="10">#REF!</definedName>
    <definedName name="к13" localSheetId="4">#REF!</definedName>
    <definedName name="к13" localSheetId="8">#REF!</definedName>
    <definedName name="к13">#REF!</definedName>
    <definedName name="к14" localSheetId="3">#REF!</definedName>
    <definedName name="к14" localSheetId="2">#REF!</definedName>
    <definedName name="к14" localSheetId="7">#REF!</definedName>
    <definedName name="к14" localSheetId="9">#REF!</definedName>
    <definedName name="к14" localSheetId="1">#REF!</definedName>
    <definedName name="к14" localSheetId="5">#REF!</definedName>
    <definedName name="к14" localSheetId="6">#REF!</definedName>
    <definedName name="к14" localSheetId="10">#REF!</definedName>
    <definedName name="к14" localSheetId="4">#REF!</definedName>
    <definedName name="к14" localSheetId="8">#REF!</definedName>
    <definedName name="к14">#REF!</definedName>
    <definedName name="к15" localSheetId="3">#REF!</definedName>
    <definedName name="к15" localSheetId="2">#REF!</definedName>
    <definedName name="к15" localSheetId="7">#REF!</definedName>
    <definedName name="к15" localSheetId="9">#REF!</definedName>
    <definedName name="к15" localSheetId="1">#REF!</definedName>
    <definedName name="к15" localSheetId="5">#REF!</definedName>
    <definedName name="к15" localSheetId="6">#REF!</definedName>
    <definedName name="к15" localSheetId="10">#REF!</definedName>
    <definedName name="к15" localSheetId="4">#REF!</definedName>
    <definedName name="к15" localSheetId="8">#REF!</definedName>
    <definedName name="к15">#REF!</definedName>
    <definedName name="к16" localSheetId="3">#REF!</definedName>
    <definedName name="к16" localSheetId="2">#REF!</definedName>
    <definedName name="к16" localSheetId="7">#REF!</definedName>
    <definedName name="к16" localSheetId="9">#REF!</definedName>
    <definedName name="к16" localSheetId="1">#REF!</definedName>
    <definedName name="к16" localSheetId="5">#REF!</definedName>
    <definedName name="к16" localSheetId="6">#REF!</definedName>
    <definedName name="к16" localSheetId="10">#REF!</definedName>
    <definedName name="к16" localSheetId="4">#REF!</definedName>
    <definedName name="к16" localSheetId="8">#REF!</definedName>
    <definedName name="к16">#REF!</definedName>
    <definedName name="к17" localSheetId="3">#REF!</definedName>
    <definedName name="к17" localSheetId="2">#REF!</definedName>
    <definedName name="к17" localSheetId="7">#REF!</definedName>
    <definedName name="к17" localSheetId="9">#REF!</definedName>
    <definedName name="к17" localSheetId="1">#REF!</definedName>
    <definedName name="к17" localSheetId="5">#REF!</definedName>
    <definedName name="к17" localSheetId="6">#REF!</definedName>
    <definedName name="к17" localSheetId="10">#REF!</definedName>
    <definedName name="к17" localSheetId="4">#REF!</definedName>
    <definedName name="к17" localSheetId="8">#REF!</definedName>
    <definedName name="к17">#REF!</definedName>
    <definedName name="к18" localSheetId="3">#REF!</definedName>
    <definedName name="к18" localSheetId="2">#REF!</definedName>
    <definedName name="к18" localSheetId="7">#REF!</definedName>
    <definedName name="к18" localSheetId="9">#REF!</definedName>
    <definedName name="к18" localSheetId="1">#REF!</definedName>
    <definedName name="к18" localSheetId="5">#REF!</definedName>
    <definedName name="к18" localSheetId="6">#REF!</definedName>
    <definedName name="к18" localSheetId="10">#REF!</definedName>
    <definedName name="к18" localSheetId="4">#REF!</definedName>
    <definedName name="к18" localSheetId="8">#REF!</definedName>
    <definedName name="к18">#REF!</definedName>
    <definedName name="к19" localSheetId="3">#REF!</definedName>
    <definedName name="к19" localSheetId="2">#REF!</definedName>
    <definedName name="к19" localSheetId="7">#REF!</definedName>
    <definedName name="к19" localSheetId="9">#REF!</definedName>
    <definedName name="к19" localSheetId="1">#REF!</definedName>
    <definedName name="к19" localSheetId="5">#REF!</definedName>
    <definedName name="к19" localSheetId="6">#REF!</definedName>
    <definedName name="к19" localSheetId="10">#REF!</definedName>
    <definedName name="к19" localSheetId="4">#REF!</definedName>
    <definedName name="к19" localSheetId="8">#REF!</definedName>
    <definedName name="к19">#REF!</definedName>
    <definedName name="к2" localSheetId="3">#REF!</definedName>
    <definedName name="к2" localSheetId="2">#REF!</definedName>
    <definedName name="к2" localSheetId="7">#REF!</definedName>
    <definedName name="к2" localSheetId="9">#REF!</definedName>
    <definedName name="к2" localSheetId="1">#REF!</definedName>
    <definedName name="к2" localSheetId="5">#REF!</definedName>
    <definedName name="к2" localSheetId="6">#REF!</definedName>
    <definedName name="к2" localSheetId="10">#REF!</definedName>
    <definedName name="к2" localSheetId="4">#REF!</definedName>
    <definedName name="к2" localSheetId="8">#REF!</definedName>
    <definedName name="к2">#REF!</definedName>
    <definedName name="к20" localSheetId="3">#REF!</definedName>
    <definedName name="к20" localSheetId="2">#REF!</definedName>
    <definedName name="к20" localSheetId="7">#REF!</definedName>
    <definedName name="к20" localSheetId="9">#REF!</definedName>
    <definedName name="к20" localSheetId="1">#REF!</definedName>
    <definedName name="к20" localSheetId="5">#REF!</definedName>
    <definedName name="к20" localSheetId="6">#REF!</definedName>
    <definedName name="к20" localSheetId="10">#REF!</definedName>
    <definedName name="к20" localSheetId="4">#REF!</definedName>
    <definedName name="к20" localSheetId="8">#REF!</definedName>
    <definedName name="к20">#REF!</definedName>
    <definedName name="к21" localSheetId="3">#REF!</definedName>
    <definedName name="к21" localSheetId="2">#REF!</definedName>
    <definedName name="к21" localSheetId="7">#REF!</definedName>
    <definedName name="к21" localSheetId="9">#REF!</definedName>
    <definedName name="к21" localSheetId="1">#REF!</definedName>
    <definedName name="к21" localSheetId="5">#REF!</definedName>
    <definedName name="к21" localSheetId="6">#REF!</definedName>
    <definedName name="к21" localSheetId="10">#REF!</definedName>
    <definedName name="к21" localSheetId="4">#REF!</definedName>
    <definedName name="к21" localSheetId="8">#REF!</definedName>
    <definedName name="к21">#REF!</definedName>
    <definedName name="к22" localSheetId="3">#REF!</definedName>
    <definedName name="к22" localSheetId="2">#REF!</definedName>
    <definedName name="к22" localSheetId="7">#REF!</definedName>
    <definedName name="к22" localSheetId="9">#REF!</definedName>
    <definedName name="к22" localSheetId="1">#REF!</definedName>
    <definedName name="к22" localSheetId="5">#REF!</definedName>
    <definedName name="к22" localSheetId="6">#REF!</definedName>
    <definedName name="к22" localSheetId="10">#REF!</definedName>
    <definedName name="к22" localSheetId="4">#REF!</definedName>
    <definedName name="к22" localSheetId="8">#REF!</definedName>
    <definedName name="к22">#REF!</definedName>
    <definedName name="к23" localSheetId="3">#REF!</definedName>
    <definedName name="к23" localSheetId="2">#REF!</definedName>
    <definedName name="к23" localSheetId="7">#REF!</definedName>
    <definedName name="к23" localSheetId="9">#REF!</definedName>
    <definedName name="к23" localSheetId="1">#REF!</definedName>
    <definedName name="к23" localSheetId="5">#REF!</definedName>
    <definedName name="к23" localSheetId="6">#REF!</definedName>
    <definedName name="к23" localSheetId="10">#REF!</definedName>
    <definedName name="к23" localSheetId="4">#REF!</definedName>
    <definedName name="к23" localSheetId="8">#REF!</definedName>
    <definedName name="к23">#REF!</definedName>
    <definedName name="к24" localSheetId="3">#REF!</definedName>
    <definedName name="к24" localSheetId="2">#REF!</definedName>
    <definedName name="к24" localSheetId="7">#REF!</definedName>
    <definedName name="к24" localSheetId="9">#REF!</definedName>
    <definedName name="к24" localSheetId="1">#REF!</definedName>
    <definedName name="к24" localSheetId="5">#REF!</definedName>
    <definedName name="к24" localSheetId="6">#REF!</definedName>
    <definedName name="к24" localSheetId="10">#REF!</definedName>
    <definedName name="к24" localSheetId="4">#REF!</definedName>
    <definedName name="к24" localSheetId="8">#REF!</definedName>
    <definedName name="к24">#REF!</definedName>
    <definedName name="к25" localSheetId="3">#REF!</definedName>
    <definedName name="к25" localSheetId="2">#REF!</definedName>
    <definedName name="к25" localSheetId="7">#REF!</definedName>
    <definedName name="к25" localSheetId="9">#REF!</definedName>
    <definedName name="к25" localSheetId="1">#REF!</definedName>
    <definedName name="к25" localSheetId="5">#REF!</definedName>
    <definedName name="к25" localSheetId="6">#REF!</definedName>
    <definedName name="к25" localSheetId="10">#REF!</definedName>
    <definedName name="к25" localSheetId="4">#REF!</definedName>
    <definedName name="к25" localSheetId="8">#REF!</definedName>
    <definedName name="к25">#REF!</definedName>
    <definedName name="к26" localSheetId="3">#REF!</definedName>
    <definedName name="к26" localSheetId="2">#REF!</definedName>
    <definedName name="к26" localSheetId="7">#REF!</definedName>
    <definedName name="к26" localSheetId="9">#REF!</definedName>
    <definedName name="к26" localSheetId="1">#REF!</definedName>
    <definedName name="к26" localSheetId="5">#REF!</definedName>
    <definedName name="к26" localSheetId="6">#REF!</definedName>
    <definedName name="к26" localSheetId="10">#REF!</definedName>
    <definedName name="к26" localSheetId="4">#REF!</definedName>
    <definedName name="к26" localSheetId="8">#REF!</definedName>
    <definedName name="к26">#REF!</definedName>
    <definedName name="к27" localSheetId="3">#REF!</definedName>
    <definedName name="к27" localSheetId="2">#REF!</definedName>
    <definedName name="к27" localSheetId="7">#REF!</definedName>
    <definedName name="к27" localSheetId="9">#REF!</definedName>
    <definedName name="к27" localSheetId="1">#REF!</definedName>
    <definedName name="к27" localSheetId="5">#REF!</definedName>
    <definedName name="к27" localSheetId="6">#REF!</definedName>
    <definedName name="к27" localSheetId="10">#REF!</definedName>
    <definedName name="к27" localSheetId="4">#REF!</definedName>
    <definedName name="к27" localSheetId="8">#REF!</definedName>
    <definedName name="к27">#REF!</definedName>
    <definedName name="к28" localSheetId="3">#REF!</definedName>
    <definedName name="к28" localSheetId="2">#REF!</definedName>
    <definedName name="к28" localSheetId="7">#REF!</definedName>
    <definedName name="к28" localSheetId="9">#REF!</definedName>
    <definedName name="к28" localSheetId="1">#REF!</definedName>
    <definedName name="к28" localSheetId="5">#REF!</definedName>
    <definedName name="к28" localSheetId="6">#REF!</definedName>
    <definedName name="к28" localSheetId="10">#REF!</definedName>
    <definedName name="к28" localSheetId="4">#REF!</definedName>
    <definedName name="к28" localSheetId="8">#REF!</definedName>
    <definedName name="к28">#REF!</definedName>
    <definedName name="к29" localSheetId="3">#REF!</definedName>
    <definedName name="к29" localSheetId="2">#REF!</definedName>
    <definedName name="к29" localSheetId="7">#REF!</definedName>
    <definedName name="к29" localSheetId="9">#REF!</definedName>
    <definedName name="к29" localSheetId="1">#REF!</definedName>
    <definedName name="к29" localSheetId="5">#REF!</definedName>
    <definedName name="к29" localSheetId="6">#REF!</definedName>
    <definedName name="к29" localSheetId="10">#REF!</definedName>
    <definedName name="к29" localSheetId="4">#REF!</definedName>
    <definedName name="к29" localSheetId="8">#REF!</definedName>
    <definedName name="к29">#REF!</definedName>
    <definedName name="к3" localSheetId="3">#REF!</definedName>
    <definedName name="к3" localSheetId="2">#REF!</definedName>
    <definedName name="к3" localSheetId="7">#REF!</definedName>
    <definedName name="к3" localSheetId="9">#REF!</definedName>
    <definedName name="к3" localSheetId="1">#REF!</definedName>
    <definedName name="к3" localSheetId="5">#REF!</definedName>
    <definedName name="к3" localSheetId="6">#REF!</definedName>
    <definedName name="к3" localSheetId="10">#REF!</definedName>
    <definedName name="к3" localSheetId="4">#REF!</definedName>
    <definedName name="к3" localSheetId="8">#REF!</definedName>
    <definedName name="к3">#REF!</definedName>
    <definedName name="к30" localSheetId="3">#REF!</definedName>
    <definedName name="к30" localSheetId="2">#REF!</definedName>
    <definedName name="к30" localSheetId="7">#REF!</definedName>
    <definedName name="к30" localSheetId="9">#REF!</definedName>
    <definedName name="к30" localSheetId="1">#REF!</definedName>
    <definedName name="к30" localSheetId="5">#REF!</definedName>
    <definedName name="к30" localSheetId="6">#REF!</definedName>
    <definedName name="к30" localSheetId="10">#REF!</definedName>
    <definedName name="к30" localSheetId="4">#REF!</definedName>
    <definedName name="к30" localSheetId="8">#REF!</definedName>
    <definedName name="к30">#REF!</definedName>
    <definedName name="к31" localSheetId="3">#REF!</definedName>
    <definedName name="к31" localSheetId="2">#REF!</definedName>
    <definedName name="к31" localSheetId="7">#REF!</definedName>
    <definedName name="к31" localSheetId="9">#REF!</definedName>
    <definedName name="к31" localSheetId="1">#REF!</definedName>
    <definedName name="к31" localSheetId="5">#REF!</definedName>
    <definedName name="к31" localSheetId="6">#REF!</definedName>
    <definedName name="к31" localSheetId="10">#REF!</definedName>
    <definedName name="к31" localSheetId="4">#REF!</definedName>
    <definedName name="к31" localSheetId="8">#REF!</definedName>
    <definedName name="к31">#REF!</definedName>
    <definedName name="к32" localSheetId="3">#REF!</definedName>
    <definedName name="к32" localSheetId="2">#REF!</definedName>
    <definedName name="к32" localSheetId="7">#REF!</definedName>
    <definedName name="к32" localSheetId="9">#REF!</definedName>
    <definedName name="к32" localSheetId="1">#REF!</definedName>
    <definedName name="к32" localSheetId="5">#REF!</definedName>
    <definedName name="к32" localSheetId="6">#REF!</definedName>
    <definedName name="к32" localSheetId="10">#REF!</definedName>
    <definedName name="к32" localSheetId="4">#REF!</definedName>
    <definedName name="к32" localSheetId="8">#REF!</definedName>
    <definedName name="к32">#REF!</definedName>
    <definedName name="к33" localSheetId="3">#REF!</definedName>
    <definedName name="к33" localSheetId="2">#REF!</definedName>
    <definedName name="к33" localSheetId="7">#REF!</definedName>
    <definedName name="к33" localSheetId="9">#REF!</definedName>
    <definedName name="к33" localSheetId="1">#REF!</definedName>
    <definedName name="к33" localSheetId="5">#REF!</definedName>
    <definedName name="к33" localSheetId="6">#REF!</definedName>
    <definedName name="к33" localSheetId="10">#REF!</definedName>
    <definedName name="к33" localSheetId="4">#REF!</definedName>
    <definedName name="к33" localSheetId="8">#REF!</definedName>
    <definedName name="к33">#REF!</definedName>
    <definedName name="к34" localSheetId="3">#REF!</definedName>
    <definedName name="к34" localSheetId="2">#REF!</definedName>
    <definedName name="к34" localSheetId="7">#REF!</definedName>
    <definedName name="к34" localSheetId="9">#REF!</definedName>
    <definedName name="к34" localSheetId="1">#REF!</definedName>
    <definedName name="к34" localSheetId="5">#REF!</definedName>
    <definedName name="к34" localSheetId="6">#REF!</definedName>
    <definedName name="к34" localSheetId="10">#REF!</definedName>
    <definedName name="к34" localSheetId="4">#REF!</definedName>
    <definedName name="к34" localSheetId="8">#REF!</definedName>
    <definedName name="к34">#REF!</definedName>
    <definedName name="к35" localSheetId="3">#REF!</definedName>
    <definedName name="к35" localSheetId="2">#REF!</definedName>
    <definedName name="к35" localSheetId="7">#REF!</definedName>
    <definedName name="к35" localSheetId="9">#REF!</definedName>
    <definedName name="к35" localSheetId="1">#REF!</definedName>
    <definedName name="к35" localSheetId="5">#REF!</definedName>
    <definedName name="к35" localSheetId="6">#REF!</definedName>
    <definedName name="к35" localSheetId="10">#REF!</definedName>
    <definedName name="к35" localSheetId="4">#REF!</definedName>
    <definedName name="к35" localSheetId="8">#REF!</definedName>
    <definedName name="к35">#REF!</definedName>
    <definedName name="к36" localSheetId="3">#REF!</definedName>
    <definedName name="к36" localSheetId="2">#REF!</definedName>
    <definedName name="к36" localSheetId="7">#REF!</definedName>
    <definedName name="к36" localSheetId="9">#REF!</definedName>
    <definedName name="к36" localSheetId="1">#REF!</definedName>
    <definedName name="к36" localSheetId="5">#REF!</definedName>
    <definedName name="к36" localSheetId="6">#REF!</definedName>
    <definedName name="к36" localSheetId="10">#REF!</definedName>
    <definedName name="к36" localSheetId="4">#REF!</definedName>
    <definedName name="к36" localSheetId="8">#REF!</definedName>
    <definedName name="к36">#REF!</definedName>
    <definedName name="к37" localSheetId="3">#REF!</definedName>
    <definedName name="к37" localSheetId="2">#REF!</definedName>
    <definedName name="к37" localSheetId="7">#REF!</definedName>
    <definedName name="к37" localSheetId="9">#REF!</definedName>
    <definedName name="к37" localSheetId="1">#REF!</definedName>
    <definedName name="к37" localSheetId="5">#REF!</definedName>
    <definedName name="к37" localSheetId="6">#REF!</definedName>
    <definedName name="к37" localSheetId="10">#REF!</definedName>
    <definedName name="к37" localSheetId="4">#REF!</definedName>
    <definedName name="к37" localSheetId="8">#REF!</definedName>
    <definedName name="к37">#REF!</definedName>
    <definedName name="к38" localSheetId="3">#REF!</definedName>
    <definedName name="к38" localSheetId="2">#REF!</definedName>
    <definedName name="к38" localSheetId="7">#REF!</definedName>
    <definedName name="к38" localSheetId="9">#REF!</definedName>
    <definedName name="к38" localSheetId="1">#REF!</definedName>
    <definedName name="к38" localSheetId="5">#REF!</definedName>
    <definedName name="к38" localSheetId="6">#REF!</definedName>
    <definedName name="к38" localSheetId="10">#REF!</definedName>
    <definedName name="к38" localSheetId="4">#REF!</definedName>
    <definedName name="к38" localSheetId="8">#REF!</definedName>
    <definedName name="к38">#REF!</definedName>
    <definedName name="к39" localSheetId="3">#REF!</definedName>
    <definedName name="к39" localSheetId="2">#REF!</definedName>
    <definedName name="к39" localSheetId="7">#REF!</definedName>
    <definedName name="к39" localSheetId="9">#REF!</definedName>
    <definedName name="к39" localSheetId="1">#REF!</definedName>
    <definedName name="к39" localSheetId="5">#REF!</definedName>
    <definedName name="к39" localSheetId="6">#REF!</definedName>
    <definedName name="к39" localSheetId="10">#REF!</definedName>
    <definedName name="к39" localSheetId="4">#REF!</definedName>
    <definedName name="к39" localSheetId="8">#REF!</definedName>
    <definedName name="к39">#REF!</definedName>
    <definedName name="к4" localSheetId="3">#REF!</definedName>
    <definedName name="к4" localSheetId="2">#REF!</definedName>
    <definedName name="к4" localSheetId="7">#REF!</definedName>
    <definedName name="к4" localSheetId="9">#REF!</definedName>
    <definedName name="к4" localSheetId="1">#REF!</definedName>
    <definedName name="к4" localSheetId="5">#REF!</definedName>
    <definedName name="к4" localSheetId="6">#REF!</definedName>
    <definedName name="к4" localSheetId="10">#REF!</definedName>
    <definedName name="к4" localSheetId="4">#REF!</definedName>
    <definedName name="к4" localSheetId="8">#REF!</definedName>
    <definedName name="к4">#REF!</definedName>
    <definedName name="к40" localSheetId="3">#REF!</definedName>
    <definedName name="к40" localSheetId="2">#REF!</definedName>
    <definedName name="к40" localSheetId="7">#REF!</definedName>
    <definedName name="к40" localSheetId="9">#REF!</definedName>
    <definedName name="к40" localSheetId="1">#REF!</definedName>
    <definedName name="к40" localSheetId="5">#REF!</definedName>
    <definedName name="к40" localSheetId="6">#REF!</definedName>
    <definedName name="к40" localSheetId="10">#REF!</definedName>
    <definedName name="к40" localSheetId="4">#REF!</definedName>
    <definedName name="к40" localSheetId="8">#REF!</definedName>
    <definedName name="к40">#REF!</definedName>
    <definedName name="к41" localSheetId="3">#REF!</definedName>
    <definedName name="к41" localSheetId="2">#REF!</definedName>
    <definedName name="к41" localSheetId="7">#REF!</definedName>
    <definedName name="к41" localSheetId="9">#REF!</definedName>
    <definedName name="к41" localSheetId="1">#REF!</definedName>
    <definedName name="к41" localSheetId="5">#REF!</definedName>
    <definedName name="к41" localSheetId="6">#REF!</definedName>
    <definedName name="к41" localSheetId="10">#REF!</definedName>
    <definedName name="к41" localSheetId="4">#REF!</definedName>
    <definedName name="к41" localSheetId="8">#REF!</definedName>
    <definedName name="к41">#REF!</definedName>
    <definedName name="к42" localSheetId="3">#REF!</definedName>
    <definedName name="к42" localSheetId="2">#REF!</definedName>
    <definedName name="к42" localSheetId="7">#REF!</definedName>
    <definedName name="к42" localSheetId="9">#REF!</definedName>
    <definedName name="к42" localSheetId="1">#REF!</definedName>
    <definedName name="к42" localSheetId="5">#REF!</definedName>
    <definedName name="к42" localSheetId="6">#REF!</definedName>
    <definedName name="к42" localSheetId="10">#REF!</definedName>
    <definedName name="к42" localSheetId="4">#REF!</definedName>
    <definedName name="к42" localSheetId="8">#REF!</definedName>
    <definedName name="к42">#REF!</definedName>
    <definedName name="к5" localSheetId="3">#REF!</definedName>
    <definedName name="к5" localSheetId="2">#REF!</definedName>
    <definedName name="к5" localSheetId="7">#REF!</definedName>
    <definedName name="к5" localSheetId="9">#REF!</definedName>
    <definedName name="к5" localSheetId="1">#REF!</definedName>
    <definedName name="к5" localSheetId="5">#REF!</definedName>
    <definedName name="к5" localSheetId="6">#REF!</definedName>
    <definedName name="к5" localSheetId="10">#REF!</definedName>
    <definedName name="к5" localSheetId="4">#REF!</definedName>
    <definedName name="к5" localSheetId="8">#REF!</definedName>
    <definedName name="к5">#REF!</definedName>
    <definedName name="к6" localSheetId="3">#REF!</definedName>
    <definedName name="к6" localSheetId="2">#REF!</definedName>
    <definedName name="к6" localSheetId="7">#REF!</definedName>
    <definedName name="к6" localSheetId="9">#REF!</definedName>
    <definedName name="к6" localSheetId="1">#REF!</definedName>
    <definedName name="к6" localSheetId="5">#REF!</definedName>
    <definedName name="к6" localSheetId="6">#REF!</definedName>
    <definedName name="к6" localSheetId="10">#REF!</definedName>
    <definedName name="к6" localSheetId="4">#REF!</definedName>
    <definedName name="к6" localSheetId="8">#REF!</definedName>
    <definedName name="к6">#REF!</definedName>
    <definedName name="к7" localSheetId="3">#REF!</definedName>
    <definedName name="к7" localSheetId="2">#REF!</definedName>
    <definedName name="к7" localSheetId="7">#REF!</definedName>
    <definedName name="к7" localSheetId="9">#REF!</definedName>
    <definedName name="к7" localSheetId="1">#REF!</definedName>
    <definedName name="к7" localSheetId="5">#REF!</definedName>
    <definedName name="к7" localSheetId="6">#REF!</definedName>
    <definedName name="к7" localSheetId="10">#REF!</definedName>
    <definedName name="к7" localSheetId="4">#REF!</definedName>
    <definedName name="к7" localSheetId="8">#REF!</definedName>
    <definedName name="к7">#REF!</definedName>
    <definedName name="к8" localSheetId="3">#REF!</definedName>
    <definedName name="к8" localSheetId="2">#REF!</definedName>
    <definedName name="к8" localSheetId="7">#REF!</definedName>
    <definedName name="к8" localSheetId="9">#REF!</definedName>
    <definedName name="к8" localSheetId="1">#REF!</definedName>
    <definedName name="к8" localSheetId="5">#REF!</definedName>
    <definedName name="к8" localSheetId="6">#REF!</definedName>
    <definedName name="к8" localSheetId="10">#REF!</definedName>
    <definedName name="к8" localSheetId="4">#REF!</definedName>
    <definedName name="к8" localSheetId="8">#REF!</definedName>
    <definedName name="к8">#REF!</definedName>
    <definedName name="к9" localSheetId="3">#REF!</definedName>
    <definedName name="к9" localSheetId="2">#REF!</definedName>
    <definedName name="к9" localSheetId="7">#REF!</definedName>
    <definedName name="к9" localSheetId="9">#REF!</definedName>
    <definedName name="к9" localSheetId="1">#REF!</definedName>
    <definedName name="к9" localSheetId="5">#REF!</definedName>
    <definedName name="к9" localSheetId="6">#REF!</definedName>
    <definedName name="к9" localSheetId="10">#REF!</definedName>
    <definedName name="к9" localSheetId="4">#REF!</definedName>
    <definedName name="к9" localSheetId="8">#REF!</definedName>
    <definedName name="к9">#REF!</definedName>
    <definedName name="каб" localSheetId="3">#REF!</definedName>
    <definedName name="каб" localSheetId="2">#REF!</definedName>
    <definedName name="каб" localSheetId="7">#REF!</definedName>
    <definedName name="каб" localSheetId="9">#REF!</definedName>
    <definedName name="каб" localSheetId="1">#REF!</definedName>
    <definedName name="каб" localSheetId="5">#REF!</definedName>
    <definedName name="каб" localSheetId="6">#REF!</definedName>
    <definedName name="каб" localSheetId="10">#REF!</definedName>
    <definedName name="каб" localSheetId="4">#REF!</definedName>
    <definedName name="каб" localSheetId="8">#REF!</definedName>
    <definedName name="каб">#REF!</definedName>
    <definedName name="_xlnm.Print_Area" localSheetId="3">'12-22ПИ'!$A$1:$P$600</definedName>
    <definedName name="_xlnm.Print_Area" localSheetId="2">'12-23ПИ'!$A$1:$P$540</definedName>
    <definedName name="_xlnm.Print_Area" localSheetId="7">'12-24МИоз'!$A$1:$P$540</definedName>
    <definedName name="_xlnm.Print_Area" localSheetId="9">'12-24МЭоз'!$A$1:$P$540</definedName>
    <definedName name="_xlnm.Print_Area" localSheetId="1">'12-24ПИ'!$A$1:$P$540</definedName>
    <definedName name="_xlnm.Print_Area" localSheetId="5">'12-24ПИоз'!$A$1:$P$540</definedName>
    <definedName name="_xlnm.Print_Area" localSheetId="6">'12-25МИоз'!$A$1:$P$540</definedName>
    <definedName name="_xlnm.Print_Area" localSheetId="10">'12-25МЭоз'!$A$1:$P$540</definedName>
    <definedName name="_xlnm.Print_Area" localSheetId="0">'12-25ПИ'!$A$1:$P$540</definedName>
    <definedName name="_xlnm.Print_Area" localSheetId="4">'12-25ПИоз'!$A$1:$P$540</definedName>
    <definedName name="_xlnm.Print_Area" localSheetId="8">'12-25РПм'!$A$1:$P$540</definedName>
    <definedName name="ОЛОЛО" localSheetId="3">#REF!</definedName>
    <definedName name="ОЛОЛО" localSheetId="2">#REF!</definedName>
    <definedName name="ОЛОЛО" localSheetId="7">#REF!</definedName>
    <definedName name="ОЛОЛО" localSheetId="9">#REF!</definedName>
    <definedName name="ОЛОЛО" localSheetId="1">#REF!</definedName>
    <definedName name="ОЛОЛО" localSheetId="5">#REF!</definedName>
    <definedName name="ОЛОЛО" localSheetId="6">#REF!</definedName>
    <definedName name="ОЛОЛО" localSheetId="10">#REF!</definedName>
    <definedName name="ОЛОЛО" localSheetId="4">#REF!</definedName>
    <definedName name="ОЛОЛО" localSheetId="8">#REF!</definedName>
    <definedName name="ОЛОЛО">#REF!</definedName>
    <definedName name="п1" localSheetId="3">#REF!</definedName>
    <definedName name="п1" localSheetId="2">#REF!</definedName>
    <definedName name="п1" localSheetId="7">#REF!</definedName>
    <definedName name="п1" localSheetId="9">#REF!</definedName>
    <definedName name="п1" localSheetId="1">#REF!</definedName>
    <definedName name="п1" localSheetId="5">#REF!</definedName>
    <definedName name="п1" localSheetId="6">#REF!</definedName>
    <definedName name="п1" localSheetId="10">#REF!</definedName>
    <definedName name="п1" localSheetId="4">#REF!</definedName>
    <definedName name="п1" localSheetId="8">#REF!</definedName>
    <definedName name="п1">#REF!</definedName>
    <definedName name="п21" localSheetId="3">#REF!</definedName>
    <definedName name="п21" localSheetId="2">#REF!</definedName>
    <definedName name="п21" localSheetId="7">#REF!</definedName>
    <definedName name="п21" localSheetId="9">#REF!</definedName>
    <definedName name="п21" localSheetId="1">#REF!</definedName>
    <definedName name="п21" localSheetId="5">#REF!</definedName>
    <definedName name="п21" localSheetId="6">#REF!</definedName>
    <definedName name="п21" localSheetId="10">#REF!</definedName>
    <definedName name="п21" localSheetId="4">#REF!</definedName>
    <definedName name="п21" localSheetId="8">#REF!</definedName>
    <definedName name="п21">#REF!</definedName>
    <definedName name="преп" localSheetId="3">#REF!</definedName>
    <definedName name="преп" localSheetId="2">#REF!</definedName>
    <definedName name="преп" localSheetId="7">#REF!</definedName>
    <definedName name="преп" localSheetId="9">#REF!</definedName>
    <definedName name="преп" localSheetId="1">#REF!</definedName>
    <definedName name="преп" localSheetId="5">#REF!</definedName>
    <definedName name="преп" localSheetId="6">#REF!</definedName>
    <definedName name="преп" localSheetId="10">#REF!</definedName>
    <definedName name="преп" localSheetId="4">#REF!</definedName>
    <definedName name="преп" localSheetId="8">#REF!</definedName>
    <definedName name="преп">#REF!</definedName>
    <definedName name="препод" localSheetId="3">#REF!</definedName>
    <definedName name="препод" localSheetId="2">#REF!</definedName>
    <definedName name="препод" localSheetId="7">#REF!</definedName>
    <definedName name="препод" localSheetId="9">#REF!</definedName>
    <definedName name="препод" localSheetId="1">#REF!</definedName>
    <definedName name="препод" localSheetId="5">#REF!</definedName>
    <definedName name="препод" localSheetId="6">#REF!</definedName>
    <definedName name="препод" localSheetId="10">#REF!</definedName>
    <definedName name="препод" localSheetId="4">#REF!</definedName>
    <definedName name="препод" localSheetId="8">#REF!</definedName>
    <definedName name="препод">#REF!</definedName>
    <definedName name="спец" localSheetId="3">#REF!</definedName>
    <definedName name="спец" localSheetId="2">#REF!</definedName>
    <definedName name="спец" localSheetId="7">#REF!</definedName>
    <definedName name="спец" localSheetId="9">#REF!</definedName>
    <definedName name="спец" localSheetId="1">#REF!</definedName>
    <definedName name="спец" localSheetId="5">#REF!</definedName>
    <definedName name="спец" localSheetId="6">#REF!</definedName>
    <definedName name="спец" localSheetId="10">#REF!</definedName>
    <definedName name="спец" localSheetId="4">#REF!</definedName>
    <definedName name="спец" localSheetId="8">#REF!</definedName>
    <definedName name="спец">#REF!</definedName>
  </definedNames>
  <calcPr calcId="181029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99" i="31"/>
  <c r="F599"/>
  <c r="E599"/>
  <c r="D599"/>
  <c r="G598"/>
  <c r="F598"/>
  <c r="D598"/>
  <c r="G597"/>
  <c r="F597"/>
  <c r="D597"/>
  <c r="G596"/>
  <c r="F596"/>
  <c r="D596"/>
  <c r="G595"/>
  <c r="F595"/>
  <c r="D595"/>
  <c r="G594"/>
  <c r="F594"/>
  <c r="D594"/>
  <c r="G593"/>
  <c r="F593"/>
  <c r="D593"/>
  <c r="G592"/>
  <c r="F592"/>
  <c r="D592"/>
  <c r="G591"/>
  <c r="F591"/>
  <c r="D591"/>
  <c r="G590"/>
  <c r="F590"/>
  <c r="D590"/>
  <c r="G589"/>
  <c r="F589"/>
  <c r="D589"/>
  <c r="G588"/>
  <c r="F588"/>
  <c r="D588"/>
  <c r="G587"/>
  <c r="F587"/>
  <c r="D587"/>
  <c r="G586"/>
  <c r="F586"/>
  <c r="D586"/>
  <c r="G585"/>
  <c r="F585"/>
  <c r="D585"/>
  <c r="G584"/>
  <c r="F584"/>
  <c r="D584"/>
  <c r="G583"/>
  <c r="F583"/>
  <c r="D583"/>
  <c r="G582"/>
  <c r="F582"/>
  <c r="D582"/>
  <c r="G581"/>
  <c r="F581"/>
  <c r="D581"/>
  <c r="G580"/>
  <c r="F580"/>
  <c r="D580"/>
  <c r="G579"/>
  <c r="F579"/>
  <c r="D579"/>
  <c r="G578"/>
  <c r="F578"/>
  <c r="D578"/>
  <c r="G577"/>
  <c r="F577"/>
  <c r="D577"/>
  <c r="G576"/>
  <c r="F576"/>
  <c r="D576"/>
  <c r="G575"/>
  <c r="F575"/>
  <c r="D575"/>
  <c r="G574"/>
  <c r="F574"/>
  <c r="D574"/>
  <c r="G573"/>
  <c r="F573"/>
  <c r="D573"/>
  <c r="G572"/>
  <c r="F572"/>
  <c r="D572"/>
  <c r="G571"/>
  <c r="F571"/>
  <c r="D571"/>
  <c r="G570"/>
  <c r="F570"/>
  <c r="D570"/>
  <c r="G569"/>
  <c r="F569"/>
  <c r="D569"/>
  <c r="G567"/>
  <c r="F567"/>
  <c r="D567"/>
  <c r="G566"/>
  <c r="F566"/>
  <c r="D566"/>
  <c r="G565"/>
  <c r="F565"/>
  <c r="D565"/>
  <c r="G564"/>
  <c r="F564"/>
  <c r="D564"/>
  <c r="G563"/>
  <c r="F563"/>
  <c r="D563"/>
  <c r="G562"/>
  <c r="F562"/>
  <c r="D562"/>
  <c r="G561"/>
  <c r="F561"/>
  <c r="D561"/>
  <c r="G560"/>
  <c r="F560"/>
  <c r="D560"/>
  <c r="G559"/>
  <c r="F559"/>
  <c r="D559"/>
  <c r="G557"/>
  <c r="F557"/>
  <c r="D557"/>
  <c r="G556"/>
  <c r="F556"/>
  <c r="D556"/>
  <c r="G555"/>
  <c r="F555"/>
  <c r="D555"/>
  <c r="G554"/>
  <c r="F554"/>
  <c r="D554"/>
  <c r="G553"/>
  <c r="D553"/>
  <c r="G552"/>
  <c r="F552"/>
  <c r="D552"/>
  <c r="E550"/>
  <c r="E549"/>
  <c r="E548"/>
  <c r="G547"/>
  <c r="E547"/>
  <c r="B547"/>
  <c r="M284" i="34" l="1"/>
  <c r="N284"/>
  <c r="M280"/>
  <c r="M281"/>
  <c r="M282"/>
  <c r="M283"/>
  <c r="H7" i="40" l="1"/>
  <c r="P427" s="1"/>
  <c r="H7" i="33"/>
  <c r="P487" s="1"/>
  <c r="H7" i="39"/>
  <c r="H427" s="1"/>
  <c r="H7" i="38"/>
  <c r="P487" s="1"/>
  <c r="M8" i="32"/>
  <c r="H7"/>
  <c r="P427" s="1"/>
  <c r="P7" l="1"/>
  <c r="H187"/>
  <c r="P487"/>
  <c r="H307" i="38"/>
  <c r="P67"/>
  <c r="P307"/>
  <c r="P67" i="33"/>
  <c r="H367" i="32"/>
  <c r="H67" i="38"/>
  <c r="H427"/>
  <c r="H307" i="33"/>
  <c r="H187" i="38"/>
  <c r="P127" i="32"/>
  <c r="H247"/>
  <c r="H127"/>
  <c r="H307"/>
  <c r="H487"/>
  <c r="P187" i="33"/>
  <c r="P427"/>
  <c r="P67" i="32"/>
  <c r="P247"/>
  <c r="P367"/>
  <c r="P187" i="38"/>
  <c r="P427"/>
  <c r="H67" i="33"/>
  <c r="P307"/>
  <c r="H487" i="40"/>
  <c r="H427" i="32"/>
  <c r="H187" i="33"/>
  <c r="H427"/>
  <c r="P487" i="40"/>
  <c r="H127" i="39"/>
  <c r="H367"/>
  <c r="H127" i="40"/>
  <c r="H367"/>
  <c r="P7" i="39"/>
  <c r="P247"/>
  <c r="P487"/>
  <c r="P247" i="40"/>
  <c r="H127" i="38"/>
  <c r="H247"/>
  <c r="H367"/>
  <c r="H487"/>
  <c r="P67" i="39"/>
  <c r="H187"/>
  <c r="H307"/>
  <c r="P427"/>
  <c r="H127" i="33"/>
  <c r="H247"/>
  <c r="H367"/>
  <c r="H487"/>
  <c r="P67" i="40"/>
  <c r="H187"/>
  <c r="H307"/>
  <c r="H427"/>
  <c r="H247" i="39"/>
  <c r="H487"/>
  <c r="H247" i="40"/>
  <c r="P127" i="39"/>
  <c r="P367"/>
  <c r="P7" i="40"/>
  <c r="P127"/>
  <c r="P367"/>
  <c r="H67" i="32"/>
  <c r="P187"/>
  <c r="P307"/>
  <c r="P7" i="38"/>
  <c r="P127"/>
  <c r="P247"/>
  <c r="P367"/>
  <c r="H67" i="39"/>
  <c r="P187"/>
  <c r="P307"/>
  <c r="P7" i="33"/>
  <c r="P127"/>
  <c r="P247"/>
  <c r="P367"/>
  <c r="H67" i="40"/>
  <c r="P187"/>
  <c r="P307"/>
  <c r="G7" i="37"/>
  <c r="O487" s="1"/>
  <c r="G7" i="36"/>
  <c r="O427" s="1"/>
  <c r="G7" i="31"/>
  <c r="O487" s="1"/>
  <c r="G7" i="35"/>
  <c r="O427" s="1"/>
  <c r="G7" i="34"/>
  <c r="G487" s="1"/>
  <c r="G7" i="15"/>
  <c r="O427" s="1"/>
  <c r="O307" i="34" l="1"/>
  <c r="O67"/>
  <c r="G67" i="37"/>
  <c r="O307"/>
  <c r="G187" i="34"/>
  <c r="G427"/>
  <c r="G67" i="31"/>
  <c r="G307"/>
  <c r="G187" i="37"/>
  <c r="G427"/>
  <c r="O187" i="34"/>
  <c r="O427"/>
  <c r="O67" i="31"/>
  <c r="O307"/>
  <c r="O187" i="37"/>
  <c r="O427"/>
  <c r="O187" i="31"/>
  <c r="O427"/>
  <c r="G67" i="34"/>
  <c r="G307"/>
  <c r="G187" i="31"/>
  <c r="G427"/>
  <c r="O67" i="37"/>
  <c r="G307"/>
  <c r="G127" i="15"/>
  <c r="G367"/>
  <c r="G127" i="35"/>
  <c r="G367"/>
  <c r="G127" i="36"/>
  <c r="G367"/>
  <c r="O7" i="15"/>
  <c r="O247"/>
  <c r="O487"/>
  <c r="O127" i="35"/>
  <c r="O367"/>
  <c r="O7" i="36"/>
  <c r="O247"/>
  <c r="O67" i="15"/>
  <c r="G187"/>
  <c r="G307"/>
  <c r="G427"/>
  <c r="O127" i="34"/>
  <c r="G247"/>
  <c r="G367"/>
  <c r="O487"/>
  <c r="O67" i="35"/>
  <c r="G187"/>
  <c r="G307"/>
  <c r="G427"/>
  <c r="G127" i="31"/>
  <c r="G247"/>
  <c r="G367"/>
  <c r="G487"/>
  <c r="G67" i="36"/>
  <c r="G187"/>
  <c r="G307"/>
  <c r="G427"/>
  <c r="G127" i="37"/>
  <c r="G247"/>
  <c r="G367"/>
  <c r="G487"/>
  <c r="G247" i="15"/>
  <c r="G487"/>
  <c r="G247" i="35"/>
  <c r="G487"/>
  <c r="G247" i="36"/>
  <c r="G487"/>
  <c r="O127" i="15"/>
  <c r="O367"/>
  <c r="O7" i="35"/>
  <c r="O247"/>
  <c r="O487"/>
  <c r="O127" i="36"/>
  <c r="O367"/>
  <c r="O487"/>
  <c r="G67" i="15"/>
  <c r="O187"/>
  <c r="O307"/>
  <c r="O7" i="34"/>
  <c r="G127"/>
  <c r="O247"/>
  <c r="O367"/>
  <c r="G67" i="35"/>
  <c r="O187"/>
  <c r="O307"/>
  <c r="O7" i="31"/>
  <c r="O127"/>
  <c r="O247"/>
  <c r="O367"/>
  <c r="O67" i="36"/>
  <c r="O187"/>
  <c r="O307"/>
  <c r="O7" i="37"/>
  <c r="O127"/>
  <c r="O247"/>
  <c r="O367"/>
  <c r="E7" i="40"/>
  <c r="M7" s="1"/>
  <c r="N539"/>
  <c r="F539"/>
  <c r="N538"/>
  <c r="F538"/>
  <c r="N537"/>
  <c r="F537"/>
  <c r="N536"/>
  <c r="F536"/>
  <c r="N535"/>
  <c r="F535"/>
  <c r="N534"/>
  <c r="F534"/>
  <c r="N533"/>
  <c r="F533"/>
  <c r="N532"/>
  <c r="F532"/>
  <c r="N531"/>
  <c r="F531"/>
  <c r="N530"/>
  <c r="F530"/>
  <c r="N529"/>
  <c r="F529"/>
  <c r="N528"/>
  <c r="F528"/>
  <c r="N527"/>
  <c r="F527"/>
  <c r="N526"/>
  <c r="F526"/>
  <c r="N525"/>
  <c r="F525"/>
  <c r="N524"/>
  <c r="F524"/>
  <c r="N523"/>
  <c r="F523"/>
  <c r="N522"/>
  <c r="F522"/>
  <c r="N521"/>
  <c r="F521"/>
  <c r="N520"/>
  <c r="F520"/>
  <c r="N519"/>
  <c r="F519"/>
  <c r="N518"/>
  <c r="F518"/>
  <c r="N517"/>
  <c r="F517"/>
  <c r="N516"/>
  <c r="F516"/>
  <c r="N515"/>
  <c r="F515"/>
  <c r="N514"/>
  <c r="F514"/>
  <c r="N513"/>
  <c r="F513"/>
  <c r="N512"/>
  <c r="F512"/>
  <c r="N511"/>
  <c r="F511"/>
  <c r="N510"/>
  <c r="F510"/>
  <c r="N509"/>
  <c r="F509"/>
  <c r="N508"/>
  <c r="F508"/>
  <c r="N507"/>
  <c r="F507"/>
  <c r="N506"/>
  <c r="F506"/>
  <c r="N505"/>
  <c r="F505"/>
  <c r="N504"/>
  <c r="F504"/>
  <c r="N503"/>
  <c r="F503"/>
  <c r="N502"/>
  <c r="F502"/>
  <c r="N501"/>
  <c r="F501"/>
  <c r="N500"/>
  <c r="F500"/>
  <c r="N499"/>
  <c r="F499"/>
  <c r="N498"/>
  <c r="F498"/>
  <c r="N497"/>
  <c r="F497"/>
  <c r="N496"/>
  <c r="F496"/>
  <c r="N495"/>
  <c r="F495"/>
  <c r="N494"/>
  <c r="F494"/>
  <c r="N493"/>
  <c r="F493"/>
  <c r="N492"/>
  <c r="F492"/>
  <c r="N479"/>
  <c r="F479"/>
  <c r="N478"/>
  <c r="F478"/>
  <c r="N477"/>
  <c r="F477"/>
  <c r="N476"/>
  <c r="F476"/>
  <c r="N475"/>
  <c r="F475"/>
  <c r="N474"/>
  <c r="F474"/>
  <c r="N473"/>
  <c r="F473"/>
  <c r="N472"/>
  <c r="F472"/>
  <c r="N471"/>
  <c r="F471"/>
  <c r="N470"/>
  <c r="F470"/>
  <c r="N469"/>
  <c r="F469"/>
  <c r="N468"/>
  <c r="F468"/>
  <c r="N467"/>
  <c r="F467"/>
  <c r="N466"/>
  <c r="F466"/>
  <c r="N465"/>
  <c r="F465"/>
  <c r="N464"/>
  <c r="F464"/>
  <c r="N463"/>
  <c r="F463"/>
  <c r="N462"/>
  <c r="F462"/>
  <c r="N461"/>
  <c r="F461"/>
  <c r="N460"/>
  <c r="F460"/>
  <c r="N459"/>
  <c r="F459"/>
  <c r="N458"/>
  <c r="F458"/>
  <c r="N457"/>
  <c r="F457"/>
  <c r="N456"/>
  <c r="F456"/>
  <c r="N455"/>
  <c r="F455"/>
  <c r="N454"/>
  <c r="F454"/>
  <c r="N453"/>
  <c r="F453"/>
  <c r="N452"/>
  <c r="F452"/>
  <c r="N451"/>
  <c r="F451"/>
  <c r="N450"/>
  <c r="F450"/>
  <c r="N449"/>
  <c r="F449"/>
  <c r="N448"/>
  <c r="F448"/>
  <c r="N447"/>
  <c r="F447"/>
  <c r="N446"/>
  <c r="F446"/>
  <c r="N445"/>
  <c r="F445"/>
  <c r="N444"/>
  <c r="F444"/>
  <c r="N443"/>
  <c r="F443"/>
  <c r="N442"/>
  <c r="F442"/>
  <c r="N441"/>
  <c r="F441"/>
  <c r="N440"/>
  <c r="F440"/>
  <c r="N439"/>
  <c r="F439"/>
  <c r="N438"/>
  <c r="F438"/>
  <c r="N437"/>
  <c r="F437"/>
  <c r="N436"/>
  <c r="F436"/>
  <c r="N435"/>
  <c r="F435"/>
  <c r="N434"/>
  <c r="F434"/>
  <c r="N433"/>
  <c r="F433"/>
  <c r="N432"/>
  <c r="F432"/>
  <c r="N419"/>
  <c r="F419"/>
  <c r="N418"/>
  <c r="F418"/>
  <c r="N417"/>
  <c r="F417"/>
  <c r="N416"/>
  <c r="F416"/>
  <c r="N415"/>
  <c r="F415"/>
  <c r="N414"/>
  <c r="F414"/>
  <c r="N413"/>
  <c r="F413"/>
  <c r="N412"/>
  <c r="F412"/>
  <c r="N411"/>
  <c r="F411"/>
  <c r="N410"/>
  <c r="F410"/>
  <c r="N409"/>
  <c r="F409"/>
  <c r="N408"/>
  <c r="F408"/>
  <c r="N407"/>
  <c r="F407"/>
  <c r="N406"/>
  <c r="F406"/>
  <c r="N405"/>
  <c r="F405"/>
  <c r="N404"/>
  <c r="F404"/>
  <c r="N403"/>
  <c r="F403"/>
  <c r="N402"/>
  <c r="F402"/>
  <c r="N401"/>
  <c r="F401"/>
  <c r="N400"/>
  <c r="F400"/>
  <c r="N399"/>
  <c r="F399"/>
  <c r="N398"/>
  <c r="F398"/>
  <c r="N397"/>
  <c r="F397"/>
  <c r="N396"/>
  <c r="F396"/>
  <c r="N395"/>
  <c r="F395"/>
  <c r="N394"/>
  <c r="F394"/>
  <c r="N393"/>
  <c r="F393"/>
  <c r="N392"/>
  <c r="F392"/>
  <c r="N391"/>
  <c r="F391"/>
  <c r="N390"/>
  <c r="F390"/>
  <c r="N389"/>
  <c r="F389"/>
  <c r="N388"/>
  <c r="F388"/>
  <c r="N387"/>
  <c r="F387"/>
  <c r="N386"/>
  <c r="F386"/>
  <c r="N385"/>
  <c r="F385"/>
  <c r="N384"/>
  <c r="F384"/>
  <c r="N383"/>
  <c r="F383"/>
  <c r="N382"/>
  <c r="F382"/>
  <c r="N381"/>
  <c r="F381"/>
  <c r="N380"/>
  <c r="F380"/>
  <c r="N379"/>
  <c r="F379"/>
  <c r="N378"/>
  <c r="F378"/>
  <c r="N377"/>
  <c r="F377"/>
  <c r="N376"/>
  <c r="F376"/>
  <c r="N375"/>
  <c r="F375"/>
  <c r="N374"/>
  <c r="F374"/>
  <c r="N373"/>
  <c r="F373"/>
  <c r="N372"/>
  <c r="F372"/>
  <c r="N359"/>
  <c r="F359"/>
  <c r="N358"/>
  <c r="F358"/>
  <c r="N357"/>
  <c r="F357"/>
  <c r="N356"/>
  <c r="F356"/>
  <c r="N355"/>
  <c r="F355"/>
  <c r="N354"/>
  <c r="F354"/>
  <c r="N353"/>
  <c r="F353"/>
  <c r="N352"/>
  <c r="F352"/>
  <c r="N351"/>
  <c r="F351"/>
  <c r="N350"/>
  <c r="F350"/>
  <c r="N349"/>
  <c r="F349"/>
  <c r="N348"/>
  <c r="F348"/>
  <c r="N347"/>
  <c r="F347"/>
  <c r="N346"/>
  <c r="F346"/>
  <c r="N345"/>
  <c r="F345"/>
  <c r="N344"/>
  <c r="F344"/>
  <c r="N343"/>
  <c r="F343"/>
  <c r="N342"/>
  <c r="F342"/>
  <c r="N341"/>
  <c r="F341"/>
  <c r="N340"/>
  <c r="F340"/>
  <c r="N339"/>
  <c r="F339"/>
  <c r="N338"/>
  <c r="F338"/>
  <c r="N337"/>
  <c r="F337"/>
  <c r="N336"/>
  <c r="F336"/>
  <c r="N335"/>
  <c r="F335"/>
  <c r="N334"/>
  <c r="F334"/>
  <c r="N333"/>
  <c r="F333"/>
  <c r="N332"/>
  <c r="F332"/>
  <c r="N331"/>
  <c r="F331"/>
  <c r="N330"/>
  <c r="F330"/>
  <c r="N329"/>
  <c r="F329"/>
  <c r="N328"/>
  <c r="F328"/>
  <c r="N327"/>
  <c r="F327"/>
  <c r="N326"/>
  <c r="F326"/>
  <c r="N325"/>
  <c r="F325"/>
  <c r="N324"/>
  <c r="F324"/>
  <c r="N323"/>
  <c r="F323"/>
  <c r="N322"/>
  <c r="F322"/>
  <c r="N321"/>
  <c r="F321"/>
  <c r="N320"/>
  <c r="F320"/>
  <c r="N319"/>
  <c r="F319"/>
  <c r="N318"/>
  <c r="F318"/>
  <c r="N317"/>
  <c r="F317"/>
  <c r="N316"/>
  <c r="F316"/>
  <c r="N315"/>
  <c r="F315"/>
  <c r="N314"/>
  <c r="F314"/>
  <c r="N313"/>
  <c r="F313"/>
  <c r="N312"/>
  <c r="F312"/>
  <c r="N299"/>
  <c r="F299"/>
  <c r="N298"/>
  <c r="F298"/>
  <c r="N297"/>
  <c r="F297"/>
  <c r="N296"/>
  <c r="F296"/>
  <c r="N295"/>
  <c r="F295"/>
  <c r="N294"/>
  <c r="F294"/>
  <c r="N293"/>
  <c r="F293"/>
  <c r="N292"/>
  <c r="F292"/>
  <c r="N291"/>
  <c r="F291"/>
  <c r="N290"/>
  <c r="F290"/>
  <c r="N289"/>
  <c r="F289"/>
  <c r="N288"/>
  <c r="F288"/>
  <c r="N287"/>
  <c r="F287"/>
  <c r="N286"/>
  <c r="F286"/>
  <c r="N285"/>
  <c r="F285"/>
  <c r="N284"/>
  <c r="F284"/>
  <c r="N283"/>
  <c r="F283"/>
  <c r="N282"/>
  <c r="F282"/>
  <c r="N281"/>
  <c r="F281"/>
  <c r="N280"/>
  <c r="F280"/>
  <c r="N279"/>
  <c r="F279"/>
  <c r="N278"/>
  <c r="F278"/>
  <c r="N277"/>
  <c r="F277"/>
  <c r="N276"/>
  <c r="F276"/>
  <c r="N275"/>
  <c r="F275"/>
  <c r="N274"/>
  <c r="F274"/>
  <c r="N273"/>
  <c r="F273"/>
  <c r="N272"/>
  <c r="F272"/>
  <c r="N271"/>
  <c r="F271"/>
  <c r="N270"/>
  <c r="F270"/>
  <c r="N269"/>
  <c r="F269"/>
  <c r="N268"/>
  <c r="F268"/>
  <c r="N267"/>
  <c r="F267"/>
  <c r="N266"/>
  <c r="F266"/>
  <c r="N265"/>
  <c r="F265"/>
  <c r="N264"/>
  <c r="F264"/>
  <c r="N263"/>
  <c r="F263"/>
  <c r="N262"/>
  <c r="F262"/>
  <c r="N261"/>
  <c r="F261"/>
  <c r="N260"/>
  <c r="F260"/>
  <c r="N259"/>
  <c r="F259"/>
  <c r="N258"/>
  <c r="F258"/>
  <c r="N257"/>
  <c r="F257"/>
  <c r="N256"/>
  <c r="F256"/>
  <c r="N255"/>
  <c r="F255"/>
  <c r="N254"/>
  <c r="F254"/>
  <c r="N253"/>
  <c r="F253"/>
  <c r="N252"/>
  <c r="F252"/>
  <c r="N239"/>
  <c r="F239"/>
  <c r="N238"/>
  <c r="F238"/>
  <c r="N237"/>
  <c r="F237"/>
  <c r="N236"/>
  <c r="F236"/>
  <c r="N235"/>
  <c r="F235"/>
  <c r="N234"/>
  <c r="F234"/>
  <c r="N233"/>
  <c r="F233"/>
  <c r="N232"/>
  <c r="F232"/>
  <c r="N231"/>
  <c r="F231"/>
  <c r="N230"/>
  <c r="F230"/>
  <c r="N229"/>
  <c r="F229"/>
  <c r="N228"/>
  <c r="F228"/>
  <c r="N227"/>
  <c r="F227"/>
  <c r="N226"/>
  <c r="F226"/>
  <c r="N225"/>
  <c r="F225"/>
  <c r="N224"/>
  <c r="F224"/>
  <c r="N223"/>
  <c r="F223"/>
  <c r="N222"/>
  <c r="F222"/>
  <c r="N221"/>
  <c r="F221"/>
  <c r="N220"/>
  <c r="F220"/>
  <c r="N219"/>
  <c r="F219"/>
  <c r="N218"/>
  <c r="F218"/>
  <c r="N217"/>
  <c r="F217"/>
  <c r="N216"/>
  <c r="F216"/>
  <c r="N215"/>
  <c r="F215"/>
  <c r="N214"/>
  <c r="F214"/>
  <c r="N213"/>
  <c r="F213"/>
  <c r="N212"/>
  <c r="F212"/>
  <c r="N211"/>
  <c r="F211"/>
  <c r="N210"/>
  <c r="F210"/>
  <c r="N209"/>
  <c r="F209"/>
  <c r="N208"/>
  <c r="F208"/>
  <c r="N207"/>
  <c r="F207"/>
  <c r="N206"/>
  <c r="F206"/>
  <c r="N205"/>
  <c r="F205"/>
  <c r="N204"/>
  <c r="F204"/>
  <c r="N203"/>
  <c r="F203"/>
  <c r="N202"/>
  <c r="F202"/>
  <c r="N201"/>
  <c r="F201"/>
  <c r="N200"/>
  <c r="F200"/>
  <c r="N199"/>
  <c r="F199"/>
  <c r="N198"/>
  <c r="F198"/>
  <c r="N197"/>
  <c r="F197"/>
  <c r="N196"/>
  <c r="F196"/>
  <c r="N195"/>
  <c r="F195"/>
  <c r="N194"/>
  <c r="F194"/>
  <c r="N193"/>
  <c r="F193"/>
  <c r="N192"/>
  <c r="F192"/>
  <c r="N179"/>
  <c r="F179"/>
  <c r="N178"/>
  <c r="F178"/>
  <c r="N177"/>
  <c r="F177"/>
  <c r="N176"/>
  <c r="F176"/>
  <c r="N175"/>
  <c r="F175"/>
  <c r="N174"/>
  <c r="F174"/>
  <c r="N173"/>
  <c r="F173"/>
  <c r="N172"/>
  <c r="F172"/>
  <c r="N171"/>
  <c r="F171"/>
  <c r="N170"/>
  <c r="F170"/>
  <c r="N169"/>
  <c r="F169"/>
  <c r="N168"/>
  <c r="F168"/>
  <c r="N167"/>
  <c r="F167"/>
  <c r="N166"/>
  <c r="F166"/>
  <c r="N165"/>
  <c r="F165"/>
  <c r="N164"/>
  <c r="F164"/>
  <c r="N163"/>
  <c r="F163"/>
  <c r="N162"/>
  <c r="F162"/>
  <c r="N161"/>
  <c r="F161"/>
  <c r="N160"/>
  <c r="F160"/>
  <c r="N159"/>
  <c r="F159"/>
  <c r="N158"/>
  <c r="F158"/>
  <c r="N157"/>
  <c r="F157"/>
  <c r="N156"/>
  <c r="F156"/>
  <c r="N155"/>
  <c r="F155"/>
  <c r="N154"/>
  <c r="F154"/>
  <c r="N153"/>
  <c r="F153"/>
  <c r="N152"/>
  <c r="F152"/>
  <c r="N151"/>
  <c r="F151"/>
  <c r="N150"/>
  <c r="F150"/>
  <c r="N149"/>
  <c r="F149"/>
  <c r="N148"/>
  <c r="F148"/>
  <c r="N147"/>
  <c r="F147"/>
  <c r="N146"/>
  <c r="F146"/>
  <c r="N145"/>
  <c r="F145"/>
  <c r="N144"/>
  <c r="F144"/>
  <c r="N143"/>
  <c r="F143"/>
  <c r="N142"/>
  <c r="F142"/>
  <c r="N141"/>
  <c r="F141"/>
  <c r="N140"/>
  <c r="F140"/>
  <c r="N139"/>
  <c r="F139"/>
  <c r="N138"/>
  <c r="F138"/>
  <c r="N137"/>
  <c r="F137"/>
  <c r="N136"/>
  <c r="F136"/>
  <c r="N135"/>
  <c r="F135"/>
  <c r="N134"/>
  <c r="F134"/>
  <c r="N133"/>
  <c r="F133"/>
  <c r="N132"/>
  <c r="F132"/>
  <c r="N119"/>
  <c r="F119"/>
  <c r="N118"/>
  <c r="F118"/>
  <c r="N117"/>
  <c r="F117"/>
  <c r="N116"/>
  <c r="F116"/>
  <c r="N115"/>
  <c r="F115"/>
  <c r="N114"/>
  <c r="F114"/>
  <c r="N113"/>
  <c r="F113"/>
  <c r="N112"/>
  <c r="F112"/>
  <c r="N111"/>
  <c r="F111"/>
  <c r="N110"/>
  <c r="F110"/>
  <c r="N109"/>
  <c r="F109"/>
  <c r="N108"/>
  <c r="F108"/>
  <c r="N107"/>
  <c r="F107"/>
  <c r="N106"/>
  <c r="F106"/>
  <c r="N105"/>
  <c r="F105"/>
  <c r="N104"/>
  <c r="F104"/>
  <c r="N103"/>
  <c r="F103"/>
  <c r="N102"/>
  <c r="F102"/>
  <c r="N101"/>
  <c r="F101"/>
  <c r="N100"/>
  <c r="F100"/>
  <c r="N99"/>
  <c r="F99"/>
  <c r="N98"/>
  <c r="F98"/>
  <c r="N97"/>
  <c r="F97"/>
  <c r="N96"/>
  <c r="F96"/>
  <c r="N95"/>
  <c r="F95"/>
  <c r="N94"/>
  <c r="F94"/>
  <c r="N93"/>
  <c r="F93"/>
  <c r="N92"/>
  <c r="F92"/>
  <c r="N91"/>
  <c r="F91"/>
  <c r="N90"/>
  <c r="F90"/>
  <c r="N89"/>
  <c r="F89"/>
  <c r="N88"/>
  <c r="F88"/>
  <c r="N87"/>
  <c r="F87"/>
  <c r="N86"/>
  <c r="F86"/>
  <c r="N85"/>
  <c r="F85"/>
  <c r="N84"/>
  <c r="F84"/>
  <c r="N83"/>
  <c r="F83"/>
  <c r="N82"/>
  <c r="F82"/>
  <c r="N81"/>
  <c r="F81"/>
  <c r="N80"/>
  <c r="F80"/>
  <c r="N79"/>
  <c r="F79"/>
  <c r="N78"/>
  <c r="F78"/>
  <c r="N77"/>
  <c r="F77"/>
  <c r="N76"/>
  <c r="F76"/>
  <c r="N75"/>
  <c r="F75"/>
  <c r="N74"/>
  <c r="F74"/>
  <c r="N73"/>
  <c r="F73"/>
  <c r="N72"/>
  <c r="F72"/>
  <c r="N59"/>
  <c r="F59"/>
  <c r="N58"/>
  <c r="F58"/>
  <c r="N57"/>
  <c r="F57"/>
  <c r="N56"/>
  <c r="F56"/>
  <c r="N55"/>
  <c r="F55"/>
  <c r="N54"/>
  <c r="F54"/>
  <c r="N53"/>
  <c r="F53"/>
  <c r="N52"/>
  <c r="F52"/>
  <c r="N51"/>
  <c r="F51"/>
  <c r="N50"/>
  <c r="F50"/>
  <c r="N49"/>
  <c r="F49"/>
  <c r="N48"/>
  <c r="F48"/>
  <c r="N47"/>
  <c r="F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F34"/>
  <c r="N33"/>
  <c r="F33"/>
  <c r="N32"/>
  <c r="F32"/>
  <c r="N31"/>
  <c r="F31"/>
  <c r="N30"/>
  <c r="F30"/>
  <c r="N29"/>
  <c r="F29"/>
  <c r="N28"/>
  <c r="F28"/>
  <c r="N27"/>
  <c r="F27"/>
  <c r="N26"/>
  <c r="F26"/>
  <c r="N25"/>
  <c r="F25"/>
  <c r="N24"/>
  <c r="F24"/>
  <c r="N23"/>
  <c r="F23"/>
  <c r="N22"/>
  <c r="F22"/>
  <c r="N21"/>
  <c r="F21"/>
  <c r="N20"/>
  <c r="F20"/>
  <c r="N19"/>
  <c r="F19"/>
  <c r="N18"/>
  <c r="F18"/>
  <c r="N17"/>
  <c r="F17"/>
  <c r="N16"/>
  <c r="F16"/>
  <c r="N15"/>
  <c r="F15"/>
  <c r="N14"/>
  <c r="F14"/>
  <c r="N13"/>
  <c r="F13"/>
  <c r="N12"/>
  <c r="F12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E7" i="39"/>
  <c r="E427" s="1"/>
  <c r="N539"/>
  <c r="F539"/>
  <c r="N538"/>
  <c r="F538"/>
  <c r="N537"/>
  <c r="F537"/>
  <c r="N536"/>
  <c r="F536"/>
  <c r="N535"/>
  <c r="F535"/>
  <c r="N534"/>
  <c r="F534"/>
  <c r="N533"/>
  <c r="F533"/>
  <c r="N532"/>
  <c r="F532"/>
  <c r="N531"/>
  <c r="F531"/>
  <c r="N530"/>
  <c r="F530"/>
  <c r="N529"/>
  <c r="F529"/>
  <c r="N528"/>
  <c r="F528"/>
  <c r="N527"/>
  <c r="F527"/>
  <c r="F526"/>
  <c r="F525"/>
  <c r="N524"/>
  <c r="F524"/>
  <c r="N523"/>
  <c r="F523"/>
  <c r="N522"/>
  <c r="F522"/>
  <c r="N521"/>
  <c r="F521"/>
  <c r="N520"/>
  <c r="F520"/>
  <c r="N519"/>
  <c r="F519"/>
  <c r="N518"/>
  <c r="F518"/>
  <c r="N517"/>
  <c r="F517"/>
  <c r="N516"/>
  <c r="F516"/>
  <c r="N515"/>
  <c r="F515"/>
  <c r="N514"/>
  <c r="F514"/>
  <c r="N513"/>
  <c r="F513"/>
  <c r="N512"/>
  <c r="F512"/>
  <c r="N511"/>
  <c r="F511"/>
  <c r="N510"/>
  <c r="F510"/>
  <c r="N509"/>
  <c r="F509"/>
  <c r="N508"/>
  <c r="F508"/>
  <c r="N507"/>
  <c r="F507"/>
  <c r="N506"/>
  <c r="F506"/>
  <c r="N505"/>
  <c r="F505"/>
  <c r="N504"/>
  <c r="F504"/>
  <c r="N503"/>
  <c r="F503"/>
  <c r="N502"/>
  <c r="F502"/>
  <c r="N501"/>
  <c r="F501"/>
  <c r="N500"/>
  <c r="F500"/>
  <c r="N499"/>
  <c r="F499"/>
  <c r="N498"/>
  <c r="F498"/>
  <c r="N497"/>
  <c r="F497"/>
  <c r="N496"/>
  <c r="F496"/>
  <c r="N495"/>
  <c r="F495"/>
  <c r="N494"/>
  <c r="F494"/>
  <c r="N493"/>
  <c r="F493"/>
  <c r="N492"/>
  <c r="F492"/>
  <c r="N479"/>
  <c r="F479"/>
  <c r="N478"/>
  <c r="F478"/>
  <c r="N477"/>
  <c r="F477"/>
  <c r="N476"/>
  <c r="F476"/>
  <c r="N475"/>
  <c r="F475"/>
  <c r="N474"/>
  <c r="F474"/>
  <c r="N473"/>
  <c r="F473"/>
  <c r="N472"/>
  <c r="F472"/>
  <c r="N471"/>
  <c r="F471"/>
  <c r="N470"/>
  <c r="F470"/>
  <c r="N469"/>
  <c r="F469"/>
  <c r="N468"/>
  <c r="F468"/>
  <c r="N467"/>
  <c r="F467"/>
  <c r="N466"/>
  <c r="F466"/>
  <c r="N465"/>
  <c r="F465"/>
  <c r="N464"/>
  <c r="F464"/>
  <c r="N463"/>
  <c r="F463"/>
  <c r="N462"/>
  <c r="F462"/>
  <c r="N461"/>
  <c r="F461"/>
  <c r="N460"/>
  <c r="F460"/>
  <c r="N459"/>
  <c r="F459"/>
  <c r="N458"/>
  <c r="F458"/>
  <c r="N457"/>
  <c r="F457"/>
  <c r="N456"/>
  <c r="F456"/>
  <c r="N455"/>
  <c r="F455"/>
  <c r="N454"/>
  <c r="F454"/>
  <c r="N453"/>
  <c r="F453"/>
  <c r="N452"/>
  <c r="F452"/>
  <c r="N451"/>
  <c r="F451"/>
  <c r="N450"/>
  <c r="F450"/>
  <c r="N449"/>
  <c r="F449"/>
  <c r="N448"/>
  <c r="F448"/>
  <c r="N447"/>
  <c r="F447"/>
  <c r="N446"/>
  <c r="F446"/>
  <c r="N445"/>
  <c r="F445"/>
  <c r="N444"/>
  <c r="F444"/>
  <c r="N443"/>
  <c r="F443"/>
  <c r="N442"/>
  <c r="F442"/>
  <c r="N441"/>
  <c r="F441"/>
  <c r="N440"/>
  <c r="F440"/>
  <c r="N439"/>
  <c r="F439"/>
  <c r="N438"/>
  <c r="F438"/>
  <c r="N437"/>
  <c r="F437"/>
  <c r="N436"/>
  <c r="F436"/>
  <c r="N435"/>
  <c r="F435"/>
  <c r="N434"/>
  <c r="F434"/>
  <c r="N433"/>
  <c r="F433"/>
  <c r="N432"/>
  <c r="F432"/>
  <c r="N419"/>
  <c r="F419"/>
  <c r="N418"/>
  <c r="F418"/>
  <c r="N417"/>
  <c r="F417"/>
  <c r="N416"/>
  <c r="F416"/>
  <c r="N415"/>
  <c r="F415"/>
  <c r="N414"/>
  <c r="F414"/>
  <c r="N413"/>
  <c r="F413"/>
  <c r="N412"/>
  <c r="F412"/>
  <c r="N411"/>
  <c r="F411"/>
  <c r="N410"/>
  <c r="F410"/>
  <c r="N409"/>
  <c r="F409"/>
  <c r="N408"/>
  <c r="F408"/>
  <c r="N407"/>
  <c r="F407"/>
  <c r="N406"/>
  <c r="F406"/>
  <c r="N405"/>
  <c r="F405"/>
  <c r="N404"/>
  <c r="F404"/>
  <c r="N403"/>
  <c r="F403"/>
  <c r="N402"/>
  <c r="F402"/>
  <c r="N401"/>
  <c r="F401"/>
  <c r="N400"/>
  <c r="F400"/>
  <c r="N399"/>
  <c r="F399"/>
  <c r="N398"/>
  <c r="F398"/>
  <c r="N397"/>
  <c r="F397"/>
  <c r="N396"/>
  <c r="F396"/>
  <c r="N395"/>
  <c r="F395"/>
  <c r="N394"/>
  <c r="F394"/>
  <c r="N393"/>
  <c r="F393"/>
  <c r="N392"/>
  <c r="F392"/>
  <c r="N391"/>
  <c r="F391"/>
  <c r="N390"/>
  <c r="F390"/>
  <c r="N389"/>
  <c r="F389"/>
  <c r="N388"/>
  <c r="F388"/>
  <c r="N387"/>
  <c r="F387"/>
  <c r="N386"/>
  <c r="F386"/>
  <c r="N385"/>
  <c r="F385"/>
  <c r="N384"/>
  <c r="F384"/>
  <c r="N383"/>
  <c r="F383"/>
  <c r="N382"/>
  <c r="F382"/>
  <c r="N381"/>
  <c r="F381"/>
  <c r="N380"/>
  <c r="F380"/>
  <c r="N379"/>
  <c r="F379"/>
  <c r="N378"/>
  <c r="F378"/>
  <c r="N377"/>
  <c r="F377"/>
  <c r="N376"/>
  <c r="F376"/>
  <c r="N375"/>
  <c r="F375"/>
  <c r="N374"/>
  <c r="F374"/>
  <c r="N373"/>
  <c r="F373"/>
  <c r="N372"/>
  <c r="F372"/>
  <c r="N359"/>
  <c r="F359"/>
  <c r="N358"/>
  <c r="F358"/>
  <c r="N357"/>
  <c r="F357"/>
  <c r="N356"/>
  <c r="F356"/>
  <c r="N355"/>
  <c r="F355"/>
  <c r="N354"/>
  <c r="F354"/>
  <c r="N353"/>
  <c r="F353"/>
  <c r="N352"/>
  <c r="F352"/>
  <c r="N351"/>
  <c r="F351"/>
  <c r="N350"/>
  <c r="F350"/>
  <c r="N349"/>
  <c r="F349"/>
  <c r="N348"/>
  <c r="F348"/>
  <c r="N347"/>
  <c r="F347"/>
  <c r="N346"/>
  <c r="F346"/>
  <c r="N345"/>
  <c r="F345"/>
  <c r="N344"/>
  <c r="F344"/>
  <c r="N343"/>
  <c r="F343"/>
  <c r="N342"/>
  <c r="F342"/>
  <c r="N341"/>
  <c r="F341"/>
  <c r="N340"/>
  <c r="F340"/>
  <c r="N339"/>
  <c r="F339"/>
  <c r="N338"/>
  <c r="F338"/>
  <c r="N337"/>
  <c r="F337"/>
  <c r="N336"/>
  <c r="F336"/>
  <c r="N335"/>
  <c r="F335"/>
  <c r="N334"/>
  <c r="F334"/>
  <c r="N333"/>
  <c r="F333"/>
  <c r="N332"/>
  <c r="F332"/>
  <c r="N331"/>
  <c r="F331"/>
  <c r="N330"/>
  <c r="F330"/>
  <c r="N329"/>
  <c r="F329"/>
  <c r="N328"/>
  <c r="F328"/>
  <c r="N327"/>
  <c r="F327"/>
  <c r="N326"/>
  <c r="F326"/>
  <c r="N325"/>
  <c r="F325"/>
  <c r="N324"/>
  <c r="F324"/>
  <c r="N323"/>
  <c r="F323"/>
  <c r="N322"/>
  <c r="F322"/>
  <c r="N321"/>
  <c r="F321"/>
  <c r="N320"/>
  <c r="F320"/>
  <c r="N319"/>
  <c r="F319"/>
  <c r="N318"/>
  <c r="F318"/>
  <c r="N317"/>
  <c r="F317"/>
  <c r="N316"/>
  <c r="F316"/>
  <c r="N315"/>
  <c r="F315"/>
  <c r="N314"/>
  <c r="F314"/>
  <c r="N313"/>
  <c r="F313"/>
  <c r="N312"/>
  <c r="F312"/>
  <c r="N299"/>
  <c r="F299"/>
  <c r="N298"/>
  <c r="F298"/>
  <c r="N297"/>
  <c r="F297"/>
  <c r="N296"/>
  <c r="F296"/>
  <c r="N295"/>
  <c r="F295"/>
  <c r="N294"/>
  <c r="F294"/>
  <c r="N293"/>
  <c r="F293"/>
  <c r="N292"/>
  <c r="F292"/>
  <c r="N291"/>
  <c r="F291"/>
  <c r="N290"/>
  <c r="F290"/>
  <c r="N289"/>
  <c r="F289"/>
  <c r="N288"/>
  <c r="F288"/>
  <c r="N287"/>
  <c r="F287"/>
  <c r="N286"/>
  <c r="F286"/>
  <c r="N285"/>
  <c r="F285"/>
  <c r="N284"/>
  <c r="F284"/>
  <c r="N283"/>
  <c r="F283"/>
  <c r="N282"/>
  <c r="F282"/>
  <c r="N281"/>
  <c r="F281"/>
  <c r="N280"/>
  <c r="F280"/>
  <c r="N279"/>
  <c r="F279"/>
  <c r="N278"/>
  <c r="F278"/>
  <c r="N277"/>
  <c r="F277"/>
  <c r="N276"/>
  <c r="F276"/>
  <c r="N275"/>
  <c r="F275"/>
  <c r="N274"/>
  <c r="F274"/>
  <c r="N273"/>
  <c r="F273"/>
  <c r="N272"/>
  <c r="F272"/>
  <c r="N271"/>
  <c r="F271"/>
  <c r="N270"/>
  <c r="F270"/>
  <c r="N269"/>
  <c r="F269"/>
  <c r="N268"/>
  <c r="F268"/>
  <c r="N267"/>
  <c r="F267"/>
  <c r="N266"/>
  <c r="F266"/>
  <c r="N265"/>
  <c r="F265"/>
  <c r="N264"/>
  <c r="F264"/>
  <c r="N263"/>
  <c r="F263"/>
  <c r="N262"/>
  <c r="F262"/>
  <c r="N261"/>
  <c r="F261"/>
  <c r="N260"/>
  <c r="F260"/>
  <c r="N259"/>
  <c r="F259"/>
  <c r="N258"/>
  <c r="F258"/>
  <c r="N257"/>
  <c r="F257"/>
  <c r="N256"/>
  <c r="F256"/>
  <c r="N255"/>
  <c r="F255"/>
  <c r="N254"/>
  <c r="F254"/>
  <c r="N253"/>
  <c r="F253"/>
  <c r="N252"/>
  <c r="F252"/>
  <c r="N239"/>
  <c r="F239"/>
  <c r="N238"/>
  <c r="F238"/>
  <c r="N237"/>
  <c r="F237"/>
  <c r="N236"/>
  <c r="F236"/>
  <c r="N235"/>
  <c r="F235"/>
  <c r="N234"/>
  <c r="F234"/>
  <c r="N233"/>
  <c r="F233"/>
  <c r="N232"/>
  <c r="F232"/>
  <c r="N231"/>
  <c r="F231"/>
  <c r="N230"/>
  <c r="F230"/>
  <c r="N229"/>
  <c r="F229"/>
  <c r="N228"/>
  <c r="F228"/>
  <c r="N227"/>
  <c r="F227"/>
  <c r="N226"/>
  <c r="F226"/>
  <c r="N225"/>
  <c r="F225"/>
  <c r="N224"/>
  <c r="F224"/>
  <c r="N223"/>
  <c r="F223"/>
  <c r="N222"/>
  <c r="F222"/>
  <c r="N221"/>
  <c r="F221"/>
  <c r="N220"/>
  <c r="F220"/>
  <c r="N219"/>
  <c r="F219"/>
  <c r="N218"/>
  <c r="F218"/>
  <c r="N217"/>
  <c r="F217"/>
  <c r="N216"/>
  <c r="F216"/>
  <c r="N215"/>
  <c r="F215"/>
  <c r="N214"/>
  <c r="F214"/>
  <c r="N213"/>
  <c r="F213"/>
  <c r="N212"/>
  <c r="F212"/>
  <c r="N211"/>
  <c r="F211"/>
  <c r="N210"/>
  <c r="F210"/>
  <c r="N209"/>
  <c r="F209"/>
  <c r="N208"/>
  <c r="F208"/>
  <c r="N207"/>
  <c r="F207"/>
  <c r="N206"/>
  <c r="F206"/>
  <c r="N205"/>
  <c r="F205"/>
  <c r="N204"/>
  <c r="F204"/>
  <c r="N203"/>
  <c r="F203"/>
  <c r="N202"/>
  <c r="F202"/>
  <c r="N201"/>
  <c r="F201"/>
  <c r="N200"/>
  <c r="F200"/>
  <c r="N199"/>
  <c r="F199"/>
  <c r="N198"/>
  <c r="F198"/>
  <c r="N197"/>
  <c r="F197"/>
  <c r="N196"/>
  <c r="F196"/>
  <c r="N195"/>
  <c r="F195"/>
  <c r="N194"/>
  <c r="F194"/>
  <c r="N193"/>
  <c r="F193"/>
  <c r="N192"/>
  <c r="F192"/>
  <c r="N179"/>
  <c r="F179"/>
  <c r="N178"/>
  <c r="F178"/>
  <c r="N177"/>
  <c r="F177"/>
  <c r="N176"/>
  <c r="F176"/>
  <c r="N175"/>
  <c r="F175"/>
  <c r="N174"/>
  <c r="F174"/>
  <c r="N173"/>
  <c r="F173"/>
  <c r="N172"/>
  <c r="F172"/>
  <c r="N171"/>
  <c r="F171"/>
  <c r="N170"/>
  <c r="F170"/>
  <c r="N169"/>
  <c r="F169"/>
  <c r="N168"/>
  <c r="F168"/>
  <c r="N167"/>
  <c r="F167"/>
  <c r="N166"/>
  <c r="F166"/>
  <c r="N165"/>
  <c r="F165"/>
  <c r="N164"/>
  <c r="F164"/>
  <c r="N163"/>
  <c r="F163"/>
  <c r="N162"/>
  <c r="F162"/>
  <c r="N161"/>
  <c r="F161"/>
  <c r="N160"/>
  <c r="F160"/>
  <c r="N159"/>
  <c r="F159"/>
  <c r="N158"/>
  <c r="F158"/>
  <c r="N157"/>
  <c r="F157"/>
  <c r="N156"/>
  <c r="F156"/>
  <c r="N155"/>
  <c r="F155"/>
  <c r="N154"/>
  <c r="F154"/>
  <c r="N153"/>
  <c r="F153"/>
  <c r="N152"/>
  <c r="F152"/>
  <c r="N151"/>
  <c r="F151"/>
  <c r="N150"/>
  <c r="F150"/>
  <c r="N149"/>
  <c r="F149"/>
  <c r="N148"/>
  <c r="F148"/>
  <c r="N147"/>
  <c r="F147"/>
  <c r="N146"/>
  <c r="F146"/>
  <c r="N145"/>
  <c r="F145"/>
  <c r="N144"/>
  <c r="F144"/>
  <c r="N143"/>
  <c r="F143"/>
  <c r="N142"/>
  <c r="F142"/>
  <c r="N141"/>
  <c r="F141"/>
  <c r="N140"/>
  <c r="F140"/>
  <c r="N139"/>
  <c r="F139"/>
  <c r="N138"/>
  <c r="F138"/>
  <c r="N137"/>
  <c r="F137"/>
  <c r="N136"/>
  <c r="F136"/>
  <c r="N135"/>
  <c r="F135"/>
  <c r="N134"/>
  <c r="F134"/>
  <c r="N133"/>
  <c r="F133"/>
  <c r="N132"/>
  <c r="F132"/>
  <c r="N119"/>
  <c r="F119"/>
  <c r="N118"/>
  <c r="F118"/>
  <c r="N117"/>
  <c r="F117"/>
  <c r="N116"/>
  <c r="F116"/>
  <c r="N115"/>
  <c r="F115"/>
  <c r="N114"/>
  <c r="F114"/>
  <c r="N113"/>
  <c r="F113"/>
  <c r="N112"/>
  <c r="F112"/>
  <c r="N111"/>
  <c r="F111"/>
  <c r="N110"/>
  <c r="F110"/>
  <c r="N109"/>
  <c r="F109"/>
  <c r="N108"/>
  <c r="F108"/>
  <c r="N107"/>
  <c r="F107"/>
  <c r="N106"/>
  <c r="F106"/>
  <c r="N105"/>
  <c r="F105"/>
  <c r="N104"/>
  <c r="F104"/>
  <c r="N103"/>
  <c r="F103"/>
  <c r="N102"/>
  <c r="F102"/>
  <c r="N101"/>
  <c r="F101"/>
  <c r="N100"/>
  <c r="F100"/>
  <c r="N99"/>
  <c r="F99"/>
  <c r="N98"/>
  <c r="F98"/>
  <c r="N97"/>
  <c r="F97"/>
  <c r="N96"/>
  <c r="F96"/>
  <c r="N95"/>
  <c r="F95"/>
  <c r="N94"/>
  <c r="F94"/>
  <c r="N93"/>
  <c r="F93"/>
  <c r="N92"/>
  <c r="F92"/>
  <c r="F91"/>
  <c r="F90"/>
  <c r="F89"/>
  <c r="N88"/>
  <c r="F88"/>
  <c r="N87"/>
  <c r="F87"/>
  <c r="N86"/>
  <c r="F86"/>
  <c r="N85"/>
  <c r="F85"/>
  <c r="N84"/>
  <c r="F84"/>
  <c r="N83"/>
  <c r="F83"/>
  <c r="N82"/>
  <c r="F82"/>
  <c r="N81"/>
  <c r="F81"/>
  <c r="N80"/>
  <c r="F80"/>
  <c r="N79"/>
  <c r="F79"/>
  <c r="N78"/>
  <c r="F78"/>
  <c r="N77"/>
  <c r="F77"/>
  <c r="N76"/>
  <c r="F76"/>
  <c r="N75"/>
  <c r="F75"/>
  <c r="N74"/>
  <c r="F74"/>
  <c r="N73"/>
  <c r="F73"/>
  <c r="N72"/>
  <c r="F72"/>
  <c r="N59"/>
  <c r="F59"/>
  <c r="N58"/>
  <c r="F58"/>
  <c r="N57"/>
  <c r="F57"/>
  <c r="N56"/>
  <c r="F56"/>
  <c r="N55"/>
  <c r="F55"/>
  <c r="N54"/>
  <c r="F54"/>
  <c r="N53"/>
  <c r="F53"/>
  <c r="N52"/>
  <c r="F52"/>
  <c r="N51"/>
  <c r="F51"/>
  <c r="N50"/>
  <c r="F50"/>
  <c r="N49"/>
  <c r="F49"/>
  <c r="N48"/>
  <c r="F48"/>
  <c r="N47"/>
  <c r="F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F34"/>
  <c r="N33"/>
  <c r="F33"/>
  <c r="N32"/>
  <c r="F32"/>
  <c r="N31"/>
  <c r="F31"/>
  <c r="N30"/>
  <c r="F30"/>
  <c r="N29"/>
  <c r="F29"/>
  <c r="N28"/>
  <c r="F28"/>
  <c r="N27"/>
  <c r="F27"/>
  <c r="N26"/>
  <c r="F26"/>
  <c r="N25"/>
  <c r="F25"/>
  <c r="N24"/>
  <c r="F24"/>
  <c r="N23"/>
  <c r="F23"/>
  <c r="N22"/>
  <c r="F22"/>
  <c r="N21"/>
  <c r="F21"/>
  <c r="N20"/>
  <c r="F20"/>
  <c r="N19"/>
  <c r="F19"/>
  <c r="N18"/>
  <c r="F18"/>
  <c r="N17"/>
  <c r="F17"/>
  <c r="N16"/>
  <c r="F16"/>
  <c r="N15"/>
  <c r="F15"/>
  <c r="N14"/>
  <c r="F14"/>
  <c r="N13"/>
  <c r="F13"/>
  <c r="N12"/>
  <c r="F12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E526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E91"/>
  <c r="E90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D91"/>
  <c r="D90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67" l="1"/>
  <c r="M7"/>
  <c r="M127"/>
  <c r="M187"/>
  <c r="M247"/>
  <c r="M307"/>
  <c r="M367"/>
  <c r="M427"/>
  <c r="E67"/>
  <c r="M487" s="1"/>
  <c r="M427" i="40"/>
  <c r="E127" i="39"/>
  <c r="E187"/>
  <c r="E247"/>
  <c r="E307"/>
  <c r="E367"/>
  <c r="E67" i="40"/>
  <c r="M127"/>
  <c r="E187"/>
  <c r="M247"/>
  <c r="E307"/>
  <c r="M367"/>
  <c r="E427"/>
  <c r="M67"/>
  <c r="E127"/>
  <c r="M187"/>
  <c r="E247"/>
  <c r="M307"/>
  <c r="E367"/>
  <c r="E7" i="38"/>
  <c r="E67" s="1"/>
  <c r="E487" s="1"/>
  <c r="F539"/>
  <c r="N479"/>
  <c r="N419"/>
  <c r="F419"/>
  <c r="N359"/>
  <c r="F359"/>
  <c r="F299"/>
  <c r="N179"/>
  <c r="F119"/>
  <c r="N59"/>
  <c r="F59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M67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E487" i="39" l="1"/>
  <c r="E127" i="38"/>
  <c r="E187"/>
  <c r="E247"/>
  <c r="E307"/>
  <c r="E367"/>
  <c r="E427"/>
  <c r="M7"/>
  <c r="M127"/>
  <c r="M187"/>
  <c r="M247"/>
  <c r="M307"/>
  <c r="M367"/>
  <c r="M427"/>
  <c r="E487" i="40"/>
  <c r="M487"/>
  <c r="M487" i="38"/>
  <c r="E7" i="37"/>
  <c r="M427" s="1"/>
  <c r="N539"/>
  <c r="F539"/>
  <c r="N538"/>
  <c r="F538"/>
  <c r="N537"/>
  <c r="F537"/>
  <c r="N536"/>
  <c r="F536"/>
  <c r="N535"/>
  <c r="F535"/>
  <c r="N534"/>
  <c r="F534"/>
  <c r="N533"/>
  <c r="F533"/>
  <c r="N532"/>
  <c r="F532"/>
  <c r="N531"/>
  <c r="F531"/>
  <c r="N530"/>
  <c r="F530"/>
  <c r="N529"/>
  <c r="F529"/>
  <c r="N528"/>
  <c r="F528"/>
  <c r="N527"/>
  <c r="F527"/>
  <c r="N526"/>
  <c r="F526"/>
  <c r="N525"/>
  <c r="F525"/>
  <c r="N524"/>
  <c r="F524"/>
  <c r="N523"/>
  <c r="F523"/>
  <c r="N522"/>
  <c r="F522"/>
  <c r="N521"/>
  <c r="F521"/>
  <c r="N520"/>
  <c r="F520"/>
  <c r="N519"/>
  <c r="F519"/>
  <c r="N518"/>
  <c r="F518"/>
  <c r="N517"/>
  <c r="F517"/>
  <c r="N516"/>
  <c r="F516"/>
  <c r="N515"/>
  <c r="F515"/>
  <c r="N514"/>
  <c r="F514"/>
  <c r="N513"/>
  <c r="F513"/>
  <c r="N512"/>
  <c r="F512"/>
  <c r="N511"/>
  <c r="F511"/>
  <c r="N510"/>
  <c r="F510"/>
  <c r="N509"/>
  <c r="F509"/>
  <c r="N508"/>
  <c r="F508"/>
  <c r="N507"/>
  <c r="F507"/>
  <c r="N506"/>
  <c r="F506"/>
  <c r="N505"/>
  <c r="F505"/>
  <c r="N504"/>
  <c r="F504"/>
  <c r="N503"/>
  <c r="F503"/>
  <c r="N502"/>
  <c r="F502"/>
  <c r="N501"/>
  <c r="F501"/>
  <c r="N500"/>
  <c r="F500"/>
  <c r="N499"/>
  <c r="F499"/>
  <c r="N498"/>
  <c r="F498"/>
  <c r="N497"/>
  <c r="F497"/>
  <c r="N496"/>
  <c r="F496"/>
  <c r="N495"/>
  <c r="F495"/>
  <c r="N494"/>
  <c r="F494"/>
  <c r="N493"/>
  <c r="F493"/>
  <c r="N492"/>
  <c r="F492"/>
  <c r="N479"/>
  <c r="F479"/>
  <c r="N478"/>
  <c r="F478"/>
  <c r="N477"/>
  <c r="F477"/>
  <c r="N476"/>
  <c r="F476"/>
  <c r="N475"/>
  <c r="F475"/>
  <c r="N474"/>
  <c r="F474"/>
  <c r="N473"/>
  <c r="F473"/>
  <c r="N472"/>
  <c r="F472"/>
  <c r="N471"/>
  <c r="F471"/>
  <c r="N470"/>
  <c r="F470"/>
  <c r="N469"/>
  <c r="F469"/>
  <c r="N468"/>
  <c r="F468"/>
  <c r="N467"/>
  <c r="F467"/>
  <c r="N466"/>
  <c r="F466"/>
  <c r="N465"/>
  <c r="F465"/>
  <c r="N464"/>
  <c r="F464"/>
  <c r="N463"/>
  <c r="F463"/>
  <c r="N462"/>
  <c r="F462"/>
  <c r="N461"/>
  <c r="F461"/>
  <c r="N460"/>
  <c r="F460"/>
  <c r="N459"/>
  <c r="F459"/>
  <c r="N458"/>
  <c r="F458"/>
  <c r="N457"/>
  <c r="F457"/>
  <c r="N456"/>
  <c r="F456"/>
  <c r="N455"/>
  <c r="F455"/>
  <c r="N454"/>
  <c r="F454"/>
  <c r="N453"/>
  <c r="F453"/>
  <c r="N452"/>
  <c r="F452"/>
  <c r="N451"/>
  <c r="F451"/>
  <c r="N450"/>
  <c r="F450"/>
  <c r="N449"/>
  <c r="F449"/>
  <c r="N448"/>
  <c r="F448"/>
  <c r="N447"/>
  <c r="F447"/>
  <c r="N446"/>
  <c r="F446"/>
  <c r="N445"/>
  <c r="F445"/>
  <c r="N444"/>
  <c r="F444"/>
  <c r="N443"/>
  <c r="F443"/>
  <c r="N442"/>
  <c r="F442"/>
  <c r="N441"/>
  <c r="F441"/>
  <c r="N440"/>
  <c r="F440"/>
  <c r="N439"/>
  <c r="F439"/>
  <c r="N438"/>
  <c r="F438"/>
  <c r="N437"/>
  <c r="F437"/>
  <c r="N436"/>
  <c r="F436"/>
  <c r="N435"/>
  <c r="F435"/>
  <c r="N434"/>
  <c r="F434"/>
  <c r="N433"/>
  <c r="F433"/>
  <c r="N432"/>
  <c r="F432"/>
  <c r="N419"/>
  <c r="F419"/>
  <c r="N418"/>
  <c r="F418"/>
  <c r="N417"/>
  <c r="F417"/>
  <c r="N416"/>
  <c r="F416"/>
  <c r="N415"/>
  <c r="F415"/>
  <c r="N414"/>
  <c r="F414"/>
  <c r="N413"/>
  <c r="F413"/>
  <c r="N412"/>
  <c r="F412"/>
  <c r="N411"/>
  <c r="F411"/>
  <c r="N410"/>
  <c r="F410"/>
  <c r="N409"/>
  <c r="F409"/>
  <c r="N408"/>
  <c r="F408"/>
  <c r="N407"/>
  <c r="F407"/>
  <c r="N406"/>
  <c r="F406"/>
  <c r="N405"/>
  <c r="F405"/>
  <c r="N404"/>
  <c r="F404"/>
  <c r="N403"/>
  <c r="F403"/>
  <c r="N402"/>
  <c r="F402"/>
  <c r="N401"/>
  <c r="F401"/>
  <c r="N400"/>
  <c r="F400"/>
  <c r="N399"/>
  <c r="F399"/>
  <c r="N398"/>
  <c r="F398"/>
  <c r="N397"/>
  <c r="F397"/>
  <c r="N396"/>
  <c r="F396"/>
  <c r="N395"/>
  <c r="F395"/>
  <c r="N394"/>
  <c r="F394"/>
  <c r="N393"/>
  <c r="F393"/>
  <c r="N392"/>
  <c r="F392"/>
  <c r="N391"/>
  <c r="F391"/>
  <c r="N390"/>
  <c r="F390"/>
  <c r="N389"/>
  <c r="F389"/>
  <c r="N388"/>
  <c r="F388"/>
  <c r="N387"/>
  <c r="F387"/>
  <c r="N386"/>
  <c r="F386"/>
  <c r="N385"/>
  <c r="F385"/>
  <c r="N384"/>
  <c r="F384"/>
  <c r="N383"/>
  <c r="F383"/>
  <c r="N382"/>
  <c r="F382"/>
  <c r="N381"/>
  <c r="F381"/>
  <c r="N380"/>
  <c r="F380"/>
  <c r="N379"/>
  <c r="F379"/>
  <c r="N378"/>
  <c r="F378"/>
  <c r="N377"/>
  <c r="F377"/>
  <c r="N376"/>
  <c r="F376"/>
  <c r="N375"/>
  <c r="F375"/>
  <c r="N374"/>
  <c r="F374"/>
  <c r="N373"/>
  <c r="F373"/>
  <c r="N372"/>
  <c r="F372"/>
  <c r="N359"/>
  <c r="F359"/>
  <c r="N358"/>
  <c r="F358"/>
  <c r="N357"/>
  <c r="F357"/>
  <c r="N356"/>
  <c r="F356"/>
  <c r="N355"/>
  <c r="F355"/>
  <c r="N354"/>
  <c r="F354"/>
  <c r="N353"/>
  <c r="F353"/>
  <c r="N352"/>
  <c r="F352"/>
  <c r="N351"/>
  <c r="F351"/>
  <c r="N350"/>
  <c r="F350"/>
  <c r="N349"/>
  <c r="F349"/>
  <c r="N348"/>
  <c r="F348"/>
  <c r="N347"/>
  <c r="F347"/>
  <c r="N346"/>
  <c r="F346"/>
  <c r="N345"/>
  <c r="F345"/>
  <c r="N344"/>
  <c r="F344"/>
  <c r="N343"/>
  <c r="F343"/>
  <c r="N342"/>
  <c r="F342"/>
  <c r="N341"/>
  <c r="F341"/>
  <c r="N340"/>
  <c r="F340"/>
  <c r="N339"/>
  <c r="F339"/>
  <c r="N338"/>
  <c r="F338"/>
  <c r="N337"/>
  <c r="F337"/>
  <c r="N336"/>
  <c r="F336"/>
  <c r="N335"/>
  <c r="F335"/>
  <c r="N334"/>
  <c r="F334"/>
  <c r="N333"/>
  <c r="F333"/>
  <c r="N332"/>
  <c r="F332"/>
  <c r="N331"/>
  <c r="F331"/>
  <c r="N330"/>
  <c r="F330"/>
  <c r="N329"/>
  <c r="F329"/>
  <c r="N328"/>
  <c r="F328"/>
  <c r="N327"/>
  <c r="F327"/>
  <c r="N326"/>
  <c r="F326"/>
  <c r="N325"/>
  <c r="F325"/>
  <c r="N324"/>
  <c r="F324"/>
  <c r="N323"/>
  <c r="F323"/>
  <c r="N322"/>
  <c r="F322"/>
  <c r="N321"/>
  <c r="F321"/>
  <c r="N320"/>
  <c r="F320"/>
  <c r="N319"/>
  <c r="F319"/>
  <c r="N318"/>
  <c r="F318"/>
  <c r="N317"/>
  <c r="F317"/>
  <c r="N316"/>
  <c r="F316"/>
  <c r="N315"/>
  <c r="F315"/>
  <c r="N314"/>
  <c r="F314"/>
  <c r="N313"/>
  <c r="F313"/>
  <c r="N312"/>
  <c r="F312"/>
  <c r="N299"/>
  <c r="F299"/>
  <c r="N298"/>
  <c r="F298"/>
  <c r="N297"/>
  <c r="F297"/>
  <c r="N296"/>
  <c r="F296"/>
  <c r="N295"/>
  <c r="F295"/>
  <c r="N294"/>
  <c r="F294"/>
  <c r="N293"/>
  <c r="F293"/>
  <c r="N292"/>
  <c r="F292"/>
  <c r="N291"/>
  <c r="F291"/>
  <c r="N290"/>
  <c r="F290"/>
  <c r="N289"/>
  <c r="F289"/>
  <c r="N288"/>
  <c r="F288"/>
  <c r="N287"/>
  <c r="F287"/>
  <c r="N286"/>
  <c r="F286"/>
  <c r="N285"/>
  <c r="F285"/>
  <c r="N284"/>
  <c r="F284"/>
  <c r="N283"/>
  <c r="F283"/>
  <c r="N282"/>
  <c r="F282"/>
  <c r="N281"/>
  <c r="F281"/>
  <c r="N280"/>
  <c r="F280"/>
  <c r="N279"/>
  <c r="F279"/>
  <c r="N278"/>
  <c r="F278"/>
  <c r="N277"/>
  <c r="F277"/>
  <c r="N276"/>
  <c r="F276"/>
  <c r="N275"/>
  <c r="F275"/>
  <c r="N274"/>
  <c r="F274"/>
  <c r="N273"/>
  <c r="F273"/>
  <c r="N272"/>
  <c r="F272"/>
  <c r="N271"/>
  <c r="F271"/>
  <c r="N270"/>
  <c r="F270"/>
  <c r="N269"/>
  <c r="F269"/>
  <c r="N268"/>
  <c r="F268"/>
  <c r="N267"/>
  <c r="F267"/>
  <c r="N266"/>
  <c r="F266"/>
  <c r="N265"/>
  <c r="F265"/>
  <c r="N264"/>
  <c r="F264"/>
  <c r="N263"/>
  <c r="F263"/>
  <c r="N262"/>
  <c r="F262"/>
  <c r="N261"/>
  <c r="F261"/>
  <c r="N260"/>
  <c r="F260"/>
  <c r="N259"/>
  <c r="F259"/>
  <c r="N258"/>
  <c r="F258"/>
  <c r="N257"/>
  <c r="F257"/>
  <c r="N256"/>
  <c r="F256"/>
  <c r="N255"/>
  <c r="F255"/>
  <c r="N254"/>
  <c r="F254"/>
  <c r="N253"/>
  <c r="F253"/>
  <c r="N252"/>
  <c r="F252"/>
  <c r="N239"/>
  <c r="F239"/>
  <c r="N238"/>
  <c r="F238"/>
  <c r="N237"/>
  <c r="F237"/>
  <c r="N236"/>
  <c r="F236"/>
  <c r="N235"/>
  <c r="F235"/>
  <c r="N234"/>
  <c r="F234"/>
  <c r="N233"/>
  <c r="F233"/>
  <c r="N232"/>
  <c r="F232"/>
  <c r="N231"/>
  <c r="F231"/>
  <c r="N230"/>
  <c r="F230"/>
  <c r="N229"/>
  <c r="F229"/>
  <c r="N228"/>
  <c r="F228"/>
  <c r="N227"/>
  <c r="F227"/>
  <c r="N226"/>
  <c r="F226"/>
  <c r="N225"/>
  <c r="F225"/>
  <c r="N224"/>
  <c r="F224"/>
  <c r="N223"/>
  <c r="F223"/>
  <c r="N222"/>
  <c r="F222"/>
  <c r="N221"/>
  <c r="F221"/>
  <c r="N220"/>
  <c r="F220"/>
  <c r="N219"/>
  <c r="F219"/>
  <c r="N218"/>
  <c r="F218"/>
  <c r="N217"/>
  <c r="F217"/>
  <c r="N216"/>
  <c r="F216"/>
  <c r="N215"/>
  <c r="F215"/>
  <c r="N214"/>
  <c r="F214"/>
  <c r="N213"/>
  <c r="F213"/>
  <c r="N212"/>
  <c r="F212"/>
  <c r="N211"/>
  <c r="F211"/>
  <c r="N210"/>
  <c r="F210"/>
  <c r="N209"/>
  <c r="F209"/>
  <c r="N208"/>
  <c r="F208"/>
  <c r="N207"/>
  <c r="F207"/>
  <c r="N206"/>
  <c r="F206"/>
  <c r="N205"/>
  <c r="F205"/>
  <c r="N204"/>
  <c r="F204"/>
  <c r="N203"/>
  <c r="F203"/>
  <c r="N202"/>
  <c r="F202"/>
  <c r="N201"/>
  <c r="F201"/>
  <c r="N200"/>
  <c r="F200"/>
  <c r="N199"/>
  <c r="F199"/>
  <c r="N198"/>
  <c r="F198"/>
  <c r="N197"/>
  <c r="F197"/>
  <c r="N196"/>
  <c r="F196"/>
  <c r="N195"/>
  <c r="F195"/>
  <c r="N194"/>
  <c r="F194"/>
  <c r="N193"/>
  <c r="F193"/>
  <c r="N192"/>
  <c r="F192"/>
  <c r="N179"/>
  <c r="F179"/>
  <c r="N178"/>
  <c r="F178"/>
  <c r="N177"/>
  <c r="F177"/>
  <c r="N176"/>
  <c r="F176"/>
  <c r="N175"/>
  <c r="F175"/>
  <c r="N174"/>
  <c r="F174"/>
  <c r="N173"/>
  <c r="F173"/>
  <c r="N172"/>
  <c r="F172"/>
  <c r="N171"/>
  <c r="F171"/>
  <c r="N170"/>
  <c r="F170"/>
  <c r="N169"/>
  <c r="F169"/>
  <c r="N168"/>
  <c r="F168"/>
  <c r="N167"/>
  <c r="F167"/>
  <c r="N166"/>
  <c r="F166"/>
  <c r="N165"/>
  <c r="F165"/>
  <c r="N164"/>
  <c r="F164"/>
  <c r="N163"/>
  <c r="F163"/>
  <c r="N162"/>
  <c r="F162"/>
  <c r="N161"/>
  <c r="F161"/>
  <c r="N160"/>
  <c r="F160"/>
  <c r="N159"/>
  <c r="F159"/>
  <c r="N158"/>
  <c r="F158"/>
  <c r="N157"/>
  <c r="F157"/>
  <c r="N156"/>
  <c r="F156"/>
  <c r="N155"/>
  <c r="F155"/>
  <c r="N154"/>
  <c r="F154"/>
  <c r="N153"/>
  <c r="F153"/>
  <c r="N152"/>
  <c r="F152"/>
  <c r="N151"/>
  <c r="F151"/>
  <c r="N150"/>
  <c r="F150"/>
  <c r="N149"/>
  <c r="F149"/>
  <c r="N148"/>
  <c r="F148"/>
  <c r="N147"/>
  <c r="F147"/>
  <c r="N146"/>
  <c r="F146"/>
  <c r="N145"/>
  <c r="F145"/>
  <c r="N144"/>
  <c r="F144"/>
  <c r="N143"/>
  <c r="F143"/>
  <c r="N142"/>
  <c r="F142"/>
  <c r="N141"/>
  <c r="F141"/>
  <c r="N140"/>
  <c r="F140"/>
  <c r="N139"/>
  <c r="F139"/>
  <c r="N138"/>
  <c r="F138"/>
  <c r="N137"/>
  <c r="F137"/>
  <c r="N136"/>
  <c r="F136"/>
  <c r="N135"/>
  <c r="F135"/>
  <c r="N134"/>
  <c r="F134"/>
  <c r="N133"/>
  <c r="F133"/>
  <c r="N132"/>
  <c r="F132"/>
  <c r="N119"/>
  <c r="F119"/>
  <c r="N118"/>
  <c r="F118"/>
  <c r="N117"/>
  <c r="F117"/>
  <c r="N116"/>
  <c r="F116"/>
  <c r="N115"/>
  <c r="F115"/>
  <c r="N114"/>
  <c r="F114"/>
  <c r="N113"/>
  <c r="F113"/>
  <c r="N112"/>
  <c r="F112"/>
  <c r="N111"/>
  <c r="F111"/>
  <c r="N110"/>
  <c r="F110"/>
  <c r="N109"/>
  <c r="F109"/>
  <c r="N108"/>
  <c r="F108"/>
  <c r="N107"/>
  <c r="F107"/>
  <c r="N106"/>
  <c r="F106"/>
  <c r="N105"/>
  <c r="F105"/>
  <c r="N104"/>
  <c r="F104"/>
  <c r="N103"/>
  <c r="F103"/>
  <c r="N102"/>
  <c r="F102"/>
  <c r="N101"/>
  <c r="F101"/>
  <c r="N100"/>
  <c r="F100"/>
  <c r="N99"/>
  <c r="F99"/>
  <c r="N98"/>
  <c r="F98"/>
  <c r="N97"/>
  <c r="F97"/>
  <c r="N96"/>
  <c r="F96"/>
  <c r="N95"/>
  <c r="F95"/>
  <c r="N94"/>
  <c r="F94"/>
  <c r="N93"/>
  <c r="F93"/>
  <c r="N92"/>
  <c r="F92"/>
  <c r="N91"/>
  <c r="F91"/>
  <c r="N90"/>
  <c r="F90"/>
  <c r="N89"/>
  <c r="F89"/>
  <c r="N88"/>
  <c r="F88"/>
  <c r="N87"/>
  <c r="F87"/>
  <c r="N86"/>
  <c r="F86"/>
  <c r="N85"/>
  <c r="F85"/>
  <c r="N84"/>
  <c r="F84"/>
  <c r="N83"/>
  <c r="F83"/>
  <c r="N82"/>
  <c r="F82"/>
  <c r="N81"/>
  <c r="F81"/>
  <c r="N80"/>
  <c r="F80"/>
  <c r="N79"/>
  <c r="F79"/>
  <c r="N78"/>
  <c r="F78"/>
  <c r="N77"/>
  <c r="F77"/>
  <c r="N76"/>
  <c r="F76"/>
  <c r="N75"/>
  <c r="F75"/>
  <c r="N74"/>
  <c r="F74"/>
  <c r="N73"/>
  <c r="F73"/>
  <c r="N72"/>
  <c r="F72"/>
  <c r="N59"/>
  <c r="F59"/>
  <c r="N58"/>
  <c r="F58"/>
  <c r="N57"/>
  <c r="F57"/>
  <c r="N56"/>
  <c r="F56"/>
  <c r="N55"/>
  <c r="F55"/>
  <c r="N54"/>
  <c r="F54"/>
  <c r="N53"/>
  <c r="F53"/>
  <c r="N52"/>
  <c r="F52"/>
  <c r="N51"/>
  <c r="F51"/>
  <c r="N50"/>
  <c r="F50"/>
  <c r="N49"/>
  <c r="F49"/>
  <c r="N48"/>
  <c r="F48"/>
  <c r="N47"/>
  <c r="F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F34"/>
  <c r="N33"/>
  <c r="F33"/>
  <c r="N32"/>
  <c r="F32"/>
  <c r="N31"/>
  <c r="F31"/>
  <c r="N30"/>
  <c r="F30"/>
  <c r="N29"/>
  <c r="F29"/>
  <c r="N28"/>
  <c r="F28"/>
  <c r="N27"/>
  <c r="F27"/>
  <c r="N26"/>
  <c r="F26"/>
  <c r="N25"/>
  <c r="F25"/>
  <c r="N24"/>
  <c r="F24"/>
  <c r="N23"/>
  <c r="F23"/>
  <c r="N22"/>
  <c r="F22"/>
  <c r="N21"/>
  <c r="F21"/>
  <c r="N20"/>
  <c r="F20"/>
  <c r="N19"/>
  <c r="F19"/>
  <c r="N18"/>
  <c r="F18"/>
  <c r="N17"/>
  <c r="F17"/>
  <c r="N16"/>
  <c r="F16"/>
  <c r="N15"/>
  <c r="F15"/>
  <c r="N14"/>
  <c r="F14"/>
  <c r="N13"/>
  <c r="F13"/>
  <c r="N12"/>
  <c r="F12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D522"/>
  <c r="D521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7" l="1"/>
  <c r="E67"/>
  <c r="M127"/>
  <c r="E187"/>
  <c r="M247"/>
  <c r="E307"/>
  <c r="M367"/>
  <c r="E427"/>
  <c r="M67"/>
  <c r="E127"/>
  <c r="M187"/>
  <c r="E247"/>
  <c r="M307"/>
  <c r="E367"/>
  <c r="N539" i="36"/>
  <c r="F539"/>
  <c r="N538"/>
  <c r="F538"/>
  <c r="N537"/>
  <c r="F537"/>
  <c r="N536"/>
  <c r="F536"/>
  <c r="N535"/>
  <c r="F535"/>
  <c r="N534"/>
  <c r="F534"/>
  <c r="N533"/>
  <c r="F533"/>
  <c r="N532"/>
  <c r="F532"/>
  <c r="N531"/>
  <c r="F531"/>
  <c r="N530"/>
  <c r="F530"/>
  <c r="N529"/>
  <c r="F529"/>
  <c r="N528"/>
  <c r="F528"/>
  <c r="N527"/>
  <c r="F527"/>
  <c r="N526"/>
  <c r="F526"/>
  <c r="N525"/>
  <c r="F525"/>
  <c r="N524"/>
  <c r="F524"/>
  <c r="N523"/>
  <c r="F523"/>
  <c r="N522"/>
  <c r="F522"/>
  <c r="N521"/>
  <c r="F521"/>
  <c r="N520"/>
  <c r="F520"/>
  <c r="N519"/>
  <c r="F519"/>
  <c r="N518"/>
  <c r="F518"/>
  <c r="N517"/>
  <c r="F517"/>
  <c r="N516"/>
  <c r="F516"/>
  <c r="N515"/>
  <c r="F515"/>
  <c r="N514"/>
  <c r="F514"/>
  <c r="N513"/>
  <c r="F513"/>
  <c r="N512"/>
  <c r="F512"/>
  <c r="N511"/>
  <c r="F511"/>
  <c r="N510"/>
  <c r="F510"/>
  <c r="N509"/>
  <c r="F509"/>
  <c r="N508"/>
  <c r="F508"/>
  <c r="N507"/>
  <c r="F507"/>
  <c r="N506"/>
  <c r="F506"/>
  <c r="N505"/>
  <c r="F505"/>
  <c r="N504"/>
  <c r="F504"/>
  <c r="N503"/>
  <c r="F503"/>
  <c r="N502"/>
  <c r="F502"/>
  <c r="N501"/>
  <c r="F501"/>
  <c r="N500"/>
  <c r="F500"/>
  <c r="N499"/>
  <c r="F499"/>
  <c r="N498"/>
  <c r="F498"/>
  <c r="N497"/>
  <c r="F497"/>
  <c r="N496"/>
  <c r="F496"/>
  <c r="N495"/>
  <c r="F495"/>
  <c r="N494"/>
  <c r="F494"/>
  <c r="N493"/>
  <c r="F493"/>
  <c r="N492"/>
  <c r="F492"/>
  <c r="N479"/>
  <c r="F479"/>
  <c r="N478"/>
  <c r="F478"/>
  <c r="N477"/>
  <c r="F477"/>
  <c r="N476"/>
  <c r="F476"/>
  <c r="N475"/>
  <c r="F475"/>
  <c r="N474"/>
  <c r="F474"/>
  <c r="N473"/>
  <c r="F473"/>
  <c r="N472"/>
  <c r="F472"/>
  <c r="N471"/>
  <c r="F471"/>
  <c r="N470"/>
  <c r="F470"/>
  <c r="N469"/>
  <c r="F469"/>
  <c r="N468"/>
  <c r="F468"/>
  <c r="N467"/>
  <c r="F467"/>
  <c r="N466"/>
  <c r="F466"/>
  <c r="N465"/>
  <c r="F465"/>
  <c r="N464"/>
  <c r="F464"/>
  <c r="N463"/>
  <c r="F463"/>
  <c r="N462"/>
  <c r="F462"/>
  <c r="N461"/>
  <c r="F461"/>
  <c r="N460"/>
  <c r="F460"/>
  <c r="N459"/>
  <c r="F459"/>
  <c r="N458"/>
  <c r="F458"/>
  <c r="N457"/>
  <c r="F457"/>
  <c r="N456"/>
  <c r="F456"/>
  <c r="N455"/>
  <c r="F455"/>
  <c r="N454"/>
  <c r="F454"/>
  <c r="N453"/>
  <c r="F453"/>
  <c r="N452"/>
  <c r="F452"/>
  <c r="N451"/>
  <c r="F451"/>
  <c r="N450"/>
  <c r="F450"/>
  <c r="N449"/>
  <c r="F449"/>
  <c r="N448"/>
  <c r="F448"/>
  <c r="N447"/>
  <c r="F447"/>
  <c r="N446"/>
  <c r="F446"/>
  <c r="N445"/>
  <c r="F445"/>
  <c r="N444"/>
  <c r="F444"/>
  <c r="N443"/>
  <c r="F443"/>
  <c r="N442"/>
  <c r="F442"/>
  <c r="N441"/>
  <c r="F441"/>
  <c r="N440"/>
  <c r="F440"/>
  <c r="N439"/>
  <c r="F439"/>
  <c r="N438"/>
  <c r="F438"/>
  <c r="N437"/>
  <c r="F437"/>
  <c r="N436"/>
  <c r="F436"/>
  <c r="N435"/>
  <c r="F435"/>
  <c r="N434"/>
  <c r="F434"/>
  <c r="N433"/>
  <c r="F433"/>
  <c r="N432"/>
  <c r="F432"/>
  <c r="N419"/>
  <c r="F419"/>
  <c r="N418"/>
  <c r="F418"/>
  <c r="N417"/>
  <c r="F417"/>
  <c r="N416"/>
  <c r="F416"/>
  <c r="N415"/>
  <c r="F415"/>
  <c r="N414"/>
  <c r="F414"/>
  <c r="N413"/>
  <c r="F413"/>
  <c r="N412"/>
  <c r="F412"/>
  <c r="N411"/>
  <c r="F411"/>
  <c r="N410"/>
  <c r="F410"/>
  <c r="N409"/>
  <c r="F409"/>
  <c r="N408"/>
  <c r="F408"/>
  <c r="N407"/>
  <c r="F407"/>
  <c r="N406"/>
  <c r="F406"/>
  <c r="N405"/>
  <c r="F405"/>
  <c r="N404"/>
  <c r="F404"/>
  <c r="N403"/>
  <c r="F403"/>
  <c r="N402"/>
  <c r="F402"/>
  <c r="N401"/>
  <c r="F401"/>
  <c r="N400"/>
  <c r="F400"/>
  <c r="N399"/>
  <c r="F399"/>
  <c r="N398"/>
  <c r="F398"/>
  <c r="N397"/>
  <c r="F397"/>
  <c r="N396"/>
  <c r="F396"/>
  <c r="N395"/>
  <c r="F395"/>
  <c r="N394"/>
  <c r="F394"/>
  <c r="N393"/>
  <c r="F393"/>
  <c r="N392"/>
  <c r="F392"/>
  <c r="N391"/>
  <c r="F391"/>
  <c r="N390"/>
  <c r="F390"/>
  <c r="N389"/>
  <c r="F389"/>
  <c r="N388"/>
  <c r="F388"/>
  <c r="N387"/>
  <c r="F387"/>
  <c r="N386"/>
  <c r="F386"/>
  <c r="N385"/>
  <c r="F385"/>
  <c r="N384"/>
  <c r="F384"/>
  <c r="N383"/>
  <c r="F383"/>
  <c r="N382"/>
  <c r="F382"/>
  <c r="N381"/>
  <c r="F381"/>
  <c r="N380"/>
  <c r="F380"/>
  <c r="N379"/>
  <c r="F379"/>
  <c r="N378"/>
  <c r="F378"/>
  <c r="N377"/>
  <c r="F377"/>
  <c r="N376"/>
  <c r="F376"/>
  <c r="N375"/>
  <c r="F375"/>
  <c r="N374"/>
  <c r="F374"/>
  <c r="N373"/>
  <c r="F373"/>
  <c r="N372"/>
  <c r="F372"/>
  <c r="N359"/>
  <c r="F359"/>
  <c r="N358"/>
  <c r="F358"/>
  <c r="N357"/>
  <c r="F357"/>
  <c r="N356"/>
  <c r="F356"/>
  <c r="N355"/>
  <c r="F355"/>
  <c r="N354"/>
  <c r="F354"/>
  <c r="N353"/>
  <c r="F353"/>
  <c r="N352"/>
  <c r="F352"/>
  <c r="N351"/>
  <c r="F351"/>
  <c r="N350"/>
  <c r="F350"/>
  <c r="N349"/>
  <c r="F349"/>
  <c r="N348"/>
  <c r="F348"/>
  <c r="N347"/>
  <c r="F347"/>
  <c r="N346"/>
  <c r="F346"/>
  <c r="N345"/>
  <c r="F345"/>
  <c r="N344"/>
  <c r="F344"/>
  <c r="N343"/>
  <c r="F343"/>
  <c r="N342"/>
  <c r="F342"/>
  <c r="N341"/>
  <c r="F341"/>
  <c r="N340"/>
  <c r="F340"/>
  <c r="N339"/>
  <c r="F339"/>
  <c r="N338"/>
  <c r="F338"/>
  <c r="N337"/>
  <c r="F337"/>
  <c r="N336"/>
  <c r="F336"/>
  <c r="N335"/>
  <c r="F335"/>
  <c r="N334"/>
  <c r="F334"/>
  <c r="N333"/>
  <c r="F333"/>
  <c r="N332"/>
  <c r="F332"/>
  <c r="N331"/>
  <c r="F331"/>
  <c r="N330"/>
  <c r="F330"/>
  <c r="N329"/>
  <c r="F329"/>
  <c r="N328"/>
  <c r="F328"/>
  <c r="N327"/>
  <c r="F327"/>
  <c r="N326"/>
  <c r="F326"/>
  <c r="N325"/>
  <c r="F325"/>
  <c r="N324"/>
  <c r="F324"/>
  <c r="N323"/>
  <c r="F323"/>
  <c r="N322"/>
  <c r="F322"/>
  <c r="N321"/>
  <c r="F321"/>
  <c r="N320"/>
  <c r="F320"/>
  <c r="N319"/>
  <c r="F319"/>
  <c r="N318"/>
  <c r="F318"/>
  <c r="N317"/>
  <c r="F317"/>
  <c r="N316"/>
  <c r="F316"/>
  <c r="N315"/>
  <c r="F315"/>
  <c r="N314"/>
  <c r="F314"/>
  <c r="N313"/>
  <c r="F313"/>
  <c r="N312"/>
  <c r="F312"/>
  <c r="N299"/>
  <c r="F299"/>
  <c r="N298"/>
  <c r="F298"/>
  <c r="N297"/>
  <c r="F297"/>
  <c r="N296"/>
  <c r="F296"/>
  <c r="N295"/>
  <c r="F295"/>
  <c r="N294"/>
  <c r="F294"/>
  <c r="N293"/>
  <c r="F293"/>
  <c r="N292"/>
  <c r="F292"/>
  <c r="N291"/>
  <c r="F291"/>
  <c r="N290"/>
  <c r="F290"/>
  <c r="N289"/>
  <c r="F289"/>
  <c r="N288"/>
  <c r="F288"/>
  <c r="N287"/>
  <c r="F287"/>
  <c r="N286"/>
  <c r="F286"/>
  <c r="N285"/>
  <c r="F285"/>
  <c r="N284"/>
  <c r="F284"/>
  <c r="N283"/>
  <c r="F283"/>
  <c r="N282"/>
  <c r="F282"/>
  <c r="N281"/>
  <c r="F281"/>
  <c r="N280"/>
  <c r="F280"/>
  <c r="N279"/>
  <c r="F279"/>
  <c r="N278"/>
  <c r="F278"/>
  <c r="N277"/>
  <c r="F277"/>
  <c r="N276"/>
  <c r="F276"/>
  <c r="N275"/>
  <c r="F275"/>
  <c r="N274"/>
  <c r="F274"/>
  <c r="N273"/>
  <c r="F273"/>
  <c r="N272"/>
  <c r="F272"/>
  <c r="N271"/>
  <c r="F271"/>
  <c r="N270"/>
  <c r="F270"/>
  <c r="N269"/>
  <c r="F269"/>
  <c r="N268"/>
  <c r="F268"/>
  <c r="N267"/>
  <c r="F267"/>
  <c r="N266"/>
  <c r="F266"/>
  <c r="N265"/>
  <c r="F265"/>
  <c r="N264"/>
  <c r="F264"/>
  <c r="N263"/>
  <c r="F263"/>
  <c r="N262"/>
  <c r="F262"/>
  <c r="N261"/>
  <c r="F261"/>
  <c r="N260"/>
  <c r="F260"/>
  <c r="N259"/>
  <c r="F259"/>
  <c r="N258"/>
  <c r="F258"/>
  <c r="N257"/>
  <c r="F257"/>
  <c r="N256"/>
  <c r="F256"/>
  <c r="N255"/>
  <c r="F255"/>
  <c r="N254"/>
  <c r="F254"/>
  <c r="N253"/>
  <c r="F253"/>
  <c r="N252"/>
  <c r="F252"/>
  <c r="N239"/>
  <c r="F239"/>
  <c r="N238"/>
  <c r="F238"/>
  <c r="N237"/>
  <c r="F237"/>
  <c r="N236"/>
  <c r="F236"/>
  <c r="N235"/>
  <c r="F235"/>
  <c r="N234"/>
  <c r="F234"/>
  <c r="N233"/>
  <c r="F233"/>
  <c r="N232"/>
  <c r="F232"/>
  <c r="N231"/>
  <c r="F231"/>
  <c r="N230"/>
  <c r="F230"/>
  <c r="N229"/>
  <c r="F229"/>
  <c r="N228"/>
  <c r="F228"/>
  <c r="N227"/>
  <c r="F227"/>
  <c r="N226"/>
  <c r="F226"/>
  <c r="N225"/>
  <c r="F225"/>
  <c r="N224"/>
  <c r="F224"/>
  <c r="N223"/>
  <c r="F223"/>
  <c r="N222"/>
  <c r="F222"/>
  <c r="N221"/>
  <c r="F221"/>
  <c r="N220"/>
  <c r="F220"/>
  <c r="N219"/>
  <c r="F219"/>
  <c r="N218"/>
  <c r="F218"/>
  <c r="N217"/>
  <c r="F217"/>
  <c r="N216"/>
  <c r="F216"/>
  <c r="N215"/>
  <c r="F215"/>
  <c r="N214"/>
  <c r="F214"/>
  <c r="N213"/>
  <c r="F213"/>
  <c r="N212"/>
  <c r="F212"/>
  <c r="N211"/>
  <c r="F211"/>
  <c r="N210"/>
  <c r="F210"/>
  <c r="N209"/>
  <c r="F209"/>
  <c r="N208"/>
  <c r="F208"/>
  <c r="N207"/>
  <c r="F207"/>
  <c r="N206"/>
  <c r="F206"/>
  <c r="N205"/>
  <c r="F205"/>
  <c r="N204"/>
  <c r="F204"/>
  <c r="N203"/>
  <c r="F203"/>
  <c r="N202"/>
  <c r="F202"/>
  <c r="N201"/>
  <c r="F201"/>
  <c r="N200"/>
  <c r="F200"/>
  <c r="N199"/>
  <c r="F199"/>
  <c r="N198"/>
  <c r="F198"/>
  <c r="N197"/>
  <c r="F197"/>
  <c r="N196"/>
  <c r="F196"/>
  <c r="N195"/>
  <c r="F195"/>
  <c r="N194"/>
  <c r="F194"/>
  <c r="N193"/>
  <c r="F193"/>
  <c r="N192"/>
  <c r="F192"/>
  <c r="N179"/>
  <c r="F179"/>
  <c r="N178"/>
  <c r="F178"/>
  <c r="N177"/>
  <c r="F177"/>
  <c r="N176"/>
  <c r="F176"/>
  <c r="N175"/>
  <c r="F175"/>
  <c r="N174"/>
  <c r="F174"/>
  <c r="N173"/>
  <c r="F173"/>
  <c r="N172"/>
  <c r="F172"/>
  <c r="N171"/>
  <c r="F171"/>
  <c r="N170"/>
  <c r="F170"/>
  <c r="N169"/>
  <c r="F169"/>
  <c r="N168"/>
  <c r="F168"/>
  <c r="N167"/>
  <c r="F167"/>
  <c r="N166"/>
  <c r="F166"/>
  <c r="N165"/>
  <c r="F165"/>
  <c r="N164"/>
  <c r="F164"/>
  <c r="N163"/>
  <c r="F163"/>
  <c r="N162"/>
  <c r="F162"/>
  <c r="N161"/>
  <c r="F161"/>
  <c r="N160"/>
  <c r="F160"/>
  <c r="N159"/>
  <c r="F159"/>
  <c r="N158"/>
  <c r="F158"/>
  <c r="N157"/>
  <c r="F157"/>
  <c r="N156"/>
  <c r="F156"/>
  <c r="N155"/>
  <c r="F155"/>
  <c r="N154"/>
  <c r="F154"/>
  <c r="N153"/>
  <c r="F153"/>
  <c r="N152"/>
  <c r="F152"/>
  <c r="N151"/>
  <c r="F151"/>
  <c r="N150"/>
  <c r="F150"/>
  <c r="N149"/>
  <c r="F149"/>
  <c r="N148"/>
  <c r="F148"/>
  <c r="N147"/>
  <c r="F147"/>
  <c r="N146"/>
  <c r="F146"/>
  <c r="N145"/>
  <c r="F145"/>
  <c r="N144"/>
  <c r="F144"/>
  <c r="N143"/>
  <c r="F143"/>
  <c r="N142"/>
  <c r="F142"/>
  <c r="N141"/>
  <c r="F141"/>
  <c r="N140"/>
  <c r="F140"/>
  <c r="N139"/>
  <c r="F139"/>
  <c r="N138"/>
  <c r="F138"/>
  <c r="N137"/>
  <c r="F137"/>
  <c r="N136"/>
  <c r="F136"/>
  <c r="N135"/>
  <c r="F135"/>
  <c r="N134"/>
  <c r="F134"/>
  <c r="N133"/>
  <c r="F133"/>
  <c r="N132"/>
  <c r="F132"/>
  <c r="N119"/>
  <c r="F119"/>
  <c r="N118"/>
  <c r="F118"/>
  <c r="N117"/>
  <c r="F117"/>
  <c r="N116"/>
  <c r="F116"/>
  <c r="N115"/>
  <c r="F115"/>
  <c r="N114"/>
  <c r="F114"/>
  <c r="N113"/>
  <c r="F113"/>
  <c r="N112"/>
  <c r="F112"/>
  <c r="N111"/>
  <c r="F111"/>
  <c r="N110"/>
  <c r="F110"/>
  <c r="N109"/>
  <c r="F109"/>
  <c r="N108"/>
  <c r="F108"/>
  <c r="N107"/>
  <c r="F107"/>
  <c r="N106"/>
  <c r="F106"/>
  <c r="N105"/>
  <c r="F105"/>
  <c r="N104"/>
  <c r="F104"/>
  <c r="N103"/>
  <c r="F103"/>
  <c r="N102"/>
  <c r="F102"/>
  <c r="N101"/>
  <c r="F101"/>
  <c r="N100"/>
  <c r="F100"/>
  <c r="N99"/>
  <c r="F99"/>
  <c r="N98"/>
  <c r="F98"/>
  <c r="N97"/>
  <c r="F97"/>
  <c r="N96"/>
  <c r="F96"/>
  <c r="N95"/>
  <c r="F95"/>
  <c r="N94"/>
  <c r="F94"/>
  <c r="N93"/>
  <c r="F93"/>
  <c r="N92"/>
  <c r="F92"/>
  <c r="N91"/>
  <c r="F91"/>
  <c r="N90"/>
  <c r="F90"/>
  <c r="N89"/>
  <c r="F89"/>
  <c r="N88"/>
  <c r="F88"/>
  <c r="N87"/>
  <c r="F87"/>
  <c r="N86"/>
  <c r="F86"/>
  <c r="N85"/>
  <c r="F85"/>
  <c r="N84"/>
  <c r="F84"/>
  <c r="N83"/>
  <c r="F83"/>
  <c r="N82"/>
  <c r="F82"/>
  <c r="N81"/>
  <c r="F81"/>
  <c r="N80"/>
  <c r="F80"/>
  <c r="N79"/>
  <c r="F79"/>
  <c r="N78"/>
  <c r="F78"/>
  <c r="N77"/>
  <c r="F77"/>
  <c r="N76"/>
  <c r="F76"/>
  <c r="N75"/>
  <c r="F75"/>
  <c r="N74"/>
  <c r="F74"/>
  <c r="N73"/>
  <c r="F73"/>
  <c r="N72"/>
  <c r="F72"/>
  <c r="N59"/>
  <c r="F59"/>
  <c r="N58"/>
  <c r="F58"/>
  <c r="N57"/>
  <c r="F57"/>
  <c r="N56"/>
  <c r="F56"/>
  <c r="N55"/>
  <c r="F55"/>
  <c r="N54"/>
  <c r="F54"/>
  <c r="N53"/>
  <c r="F53"/>
  <c r="N52"/>
  <c r="F52"/>
  <c r="N51"/>
  <c r="F51"/>
  <c r="N50"/>
  <c r="F50"/>
  <c r="N49"/>
  <c r="F49"/>
  <c r="N48"/>
  <c r="F48"/>
  <c r="N47"/>
  <c r="F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F34"/>
  <c r="N33"/>
  <c r="F33"/>
  <c r="N32"/>
  <c r="F32"/>
  <c r="N31"/>
  <c r="F31"/>
  <c r="N30"/>
  <c r="F30"/>
  <c r="N29"/>
  <c r="F29"/>
  <c r="N28"/>
  <c r="F28"/>
  <c r="N27"/>
  <c r="F27"/>
  <c r="N26"/>
  <c r="F26"/>
  <c r="N25"/>
  <c r="F25"/>
  <c r="N24"/>
  <c r="F24"/>
  <c r="N23"/>
  <c r="F23"/>
  <c r="N22"/>
  <c r="F22"/>
  <c r="N21"/>
  <c r="F21"/>
  <c r="N20"/>
  <c r="F20"/>
  <c r="N19"/>
  <c r="F19"/>
  <c r="N18"/>
  <c r="F18"/>
  <c r="N17"/>
  <c r="F17"/>
  <c r="N16"/>
  <c r="F16"/>
  <c r="N15"/>
  <c r="F15"/>
  <c r="N14"/>
  <c r="F14"/>
  <c r="N13"/>
  <c r="F13"/>
  <c r="N12"/>
  <c r="F12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E7"/>
  <c r="M247" s="1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7" l="1"/>
  <c r="E427"/>
  <c r="M367"/>
  <c r="E187"/>
  <c r="E487" i="37"/>
  <c r="M487"/>
  <c r="E67" i="36"/>
  <c r="E487" s="1"/>
  <c r="M127"/>
  <c r="E307"/>
  <c r="M67"/>
  <c r="E127"/>
  <c r="M187"/>
  <c r="E247"/>
  <c r="M307"/>
  <c r="E367"/>
  <c r="M427"/>
  <c r="N539" i="35"/>
  <c r="F539"/>
  <c r="N538"/>
  <c r="F538"/>
  <c r="N537"/>
  <c r="F537"/>
  <c r="N536"/>
  <c r="F536"/>
  <c r="N535"/>
  <c r="F535"/>
  <c r="N534"/>
  <c r="F534"/>
  <c r="N533"/>
  <c r="F533"/>
  <c r="N532"/>
  <c r="F532"/>
  <c r="N531"/>
  <c r="F531"/>
  <c r="N530"/>
  <c r="F530"/>
  <c r="N529"/>
  <c r="F529"/>
  <c r="N528"/>
  <c r="F528"/>
  <c r="N527"/>
  <c r="F527"/>
  <c r="N526"/>
  <c r="F526"/>
  <c r="N525"/>
  <c r="F525"/>
  <c r="N524"/>
  <c r="F524"/>
  <c r="N523"/>
  <c r="F523"/>
  <c r="N522"/>
  <c r="F522"/>
  <c r="N521"/>
  <c r="F521"/>
  <c r="N520"/>
  <c r="F520"/>
  <c r="N519"/>
  <c r="F519"/>
  <c r="N518"/>
  <c r="F518"/>
  <c r="N517"/>
  <c r="F517"/>
  <c r="N516"/>
  <c r="F516"/>
  <c r="N515"/>
  <c r="F515"/>
  <c r="N514"/>
  <c r="F514"/>
  <c r="N513"/>
  <c r="F513"/>
  <c r="N512"/>
  <c r="F512"/>
  <c r="N511"/>
  <c r="F511"/>
  <c r="N510"/>
  <c r="F510"/>
  <c r="N509"/>
  <c r="F509"/>
  <c r="N508"/>
  <c r="F508"/>
  <c r="N507"/>
  <c r="F507"/>
  <c r="N506"/>
  <c r="F506"/>
  <c r="N505"/>
  <c r="F505"/>
  <c r="N504"/>
  <c r="F504"/>
  <c r="N503"/>
  <c r="F503"/>
  <c r="N502"/>
  <c r="F502"/>
  <c r="N501"/>
  <c r="F501"/>
  <c r="N500"/>
  <c r="F500"/>
  <c r="N499"/>
  <c r="F499"/>
  <c r="N498"/>
  <c r="F498"/>
  <c r="N497"/>
  <c r="F497"/>
  <c r="N496"/>
  <c r="F496"/>
  <c r="N495"/>
  <c r="F495"/>
  <c r="N494"/>
  <c r="F494"/>
  <c r="N493"/>
  <c r="F493"/>
  <c r="N492"/>
  <c r="F492"/>
  <c r="N479"/>
  <c r="F479"/>
  <c r="N478"/>
  <c r="F478"/>
  <c r="N477"/>
  <c r="F477"/>
  <c r="N476"/>
  <c r="F476"/>
  <c r="N475"/>
  <c r="F475"/>
  <c r="N474"/>
  <c r="F474"/>
  <c r="N473"/>
  <c r="F473"/>
  <c r="N472"/>
  <c r="F472"/>
  <c r="N471"/>
  <c r="F471"/>
  <c r="N470"/>
  <c r="F470"/>
  <c r="N469"/>
  <c r="F469"/>
  <c r="N468"/>
  <c r="F468"/>
  <c r="N467"/>
  <c r="F467"/>
  <c r="N466"/>
  <c r="F466"/>
  <c r="N465"/>
  <c r="F465"/>
  <c r="N464"/>
  <c r="F464"/>
  <c r="N463"/>
  <c r="F463"/>
  <c r="N462"/>
  <c r="F462"/>
  <c r="N461"/>
  <c r="F461"/>
  <c r="N460"/>
  <c r="F460"/>
  <c r="N459"/>
  <c r="F459"/>
  <c r="N458"/>
  <c r="F458"/>
  <c r="N457"/>
  <c r="F457"/>
  <c r="N456"/>
  <c r="F456"/>
  <c r="N455"/>
  <c r="F455"/>
  <c r="N454"/>
  <c r="F454"/>
  <c r="N453"/>
  <c r="F453"/>
  <c r="N452"/>
  <c r="F452"/>
  <c r="N451"/>
  <c r="F451"/>
  <c r="N450"/>
  <c r="F450"/>
  <c r="N449"/>
  <c r="F449"/>
  <c r="N448"/>
  <c r="F448"/>
  <c r="N447"/>
  <c r="F447"/>
  <c r="N446"/>
  <c r="F446"/>
  <c r="N445"/>
  <c r="F445"/>
  <c r="N444"/>
  <c r="F444"/>
  <c r="N443"/>
  <c r="F443"/>
  <c r="N442"/>
  <c r="F442"/>
  <c r="N441"/>
  <c r="F441"/>
  <c r="N440"/>
  <c r="F440"/>
  <c r="N439"/>
  <c r="F439"/>
  <c r="N438"/>
  <c r="F438"/>
  <c r="N437"/>
  <c r="F437"/>
  <c r="N436"/>
  <c r="F436"/>
  <c r="N435"/>
  <c r="F435"/>
  <c r="N434"/>
  <c r="F434"/>
  <c r="N433"/>
  <c r="F433"/>
  <c r="N432"/>
  <c r="F432"/>
  <c r="N419"/>
  <c r="F419"/>
  <c r="N418"/>
  <c r="F418"/>
  <c r="N417"/>
  <c r="F417"/>
  <c r="N416"/>
  <c r="F416"/>
  <c r="N415"/>
  <c r="F415"/>
  <c r="N414"/>
  <c r="F414"/>
  <c r="N413"/>
  <c r="F413"/>
  <c r="N412"/>
  <c r="F412"/>
  <c r="N411"/>
  <c r="F411"/>
  <c r="N410"/>
  <c r="F410"/>
  <c r="N409"/>
  <c r="F409"/>
  <c r="N408"/>
  <c r="F408"/>
  <c r="N407"/>
  <c r="F407"/>
  <c r="N406"/>
  <c r="F406"/>
  <c r="N405"/>
  <c r="F405"/>
  <c r="N404"/>
  <c r="F404"/>
  <c r="N403"/>
  <c r="F403"/>
  <c r="N402"/>
  <c r="F402"/>
  <c r="N401"/>
  <c r="F401"/>
  <c r="N400"/>
  <c r="F400"/>
  <c r="N399"/>
  <c r="F399"/>
  <c r="N398"/>
  <c r="F398"/>
  <c r="N397"/>
  <c r="F397"/>
  <c r="N396"/>
  <c r="F396"/>
  <c r="N395"/>
  <c r="F395"/>
  <c r="N394"/>
  <c r="F394"/>
  <c r="N393"/>
  <c r="F393"/>
  <c r="N392"/>
  <c r="F392"/>
  <c r="N391"/>
  <c r="F391"/>
  <c r="N390"/>
  <c r="F390"/>
  <c r="N389"/>
  <c r="F389"/>
  <c r="N388"/>
  <c r="F388"/>
  <c r="N387"/>
  <c r="F387"/>
  <c r="N386"/>
  <c r="F386"/>
  <c r="N385"/>
  <c r="F385"/>
  <c r="N384"/>
  <c r="F384"/>
  <c r="N383"/>
  <c r="F383"/>
  <c r="N382"/>
  <c r="F382"/>
  <c r="N381"/>
  <c r="F381"/>
  <c r="N380"/>
  <c r="F380"/>
  <c r="N379"/>
  <c r="F379"/>
  <c r="N378"/>
  <c r="F378"/>
  <c r="N377"/>
  <c r="F377"/>
  <c r="N376"/>
  <c r="F376"/>
  <c r="N375"/>
  <c r="F375"/>
  <c r="N374"/>
  <c r="F374"/>
  <c r="N373"/>
  <c r="F373"/>
  <c r="N372"/>
  <c r="F372"/>
  <c r="N359"/>
  <c r="F359"/>
  <c r="N358"/>
  <c r="F358"/>
  <c r="N357"/>
  <c r="F357"/>
  <c r="N356"/>
  <c r="F356"/>
  <c r="N355"/>
  <c r="F355"/>
  <c r="N354"/>
  <c r="F354"/>
  <c r="N353"/>
  <c r="F353"/>
  <c r="N352"/>
  <c r="F352"/>
  <c r="N351"/>
  <c r="F351"/>
  <c r="N350"/>
  <c r="F350"/>
  <c r="N349"/>
  <c r="F349"/>
  <c r="N348"/>
  <c r="F348"/>
  <c r="N347"/>
  <c r="F347"/>
  <c r="N346"/>
  <c r="F346"/>
  <c r="N345"/>
  <c r="F345"/>
  <c r="N344"/>
  <c r="F344"/>
  <c r="N343"/>
  <c r="F343"/>
  <c r="N342"/>
  <c r="F342"/>
  <c r="N341"/>
  <c r="F341"/>
  <c r="N340"/>
  <c r="F340"/>
  <c r="N339"/>
  <c r="F339"/>
  <c r="N338"/>
  <c r="F338"/>
  <c r="N337"/>
  <c r="F337"/>
  <c r="N336"/>
  <c r="F336"/>
  <c r="N335"/>
  <c r="F335"/>
  <c r="N334"/>
  <c r="F334"/>
  <c r="N333"/>
  <c r="F333"/>
  <c r="N332"/>
  <c r="F332"/>
  <c r="N331"/>
  <c r="F331"/>
  <c r="N330"/>
  <c r="F330"/>
  <c r="N329"/>
  <c r="F329"/>
  <c r="N328"/>
  <c r="F328"/>
  <c r="N327"/>
  <c r="F327"/>
  <c r="N326"/>
  <c r="F326"/>
  <c r="N325"/>
  <c r="F325"/>
  <c r="N324"/>
  <c r="F324"/>
  <c r="N323"/>
  <c r="F323"/>
  <c r="N322"/>
  <c r="F322"/>
  <c r="N321"/>
  <c r="F321"/>
  <c r="N320"/>
  <c r="F320"/>
  <c r="N319"/>
  <c r="F319"/>
  <c r="N318"/>
  <c r="F318"/>
  <c r="N317"/>
  <c r="F317"/>
  <c r="N316"/>
  <c r="F316"/>
  <c r="N315"/>
  <c r="F315"/>
  <c r="N314"/>
  <c r="F314"/>
  <c r="N313"/>
  <c r="F313"/>
  <c r="N312"/>
  <c r="F312"/>
  <c r="N299"/>
  <c r="F299"/>
  <c r="N298"/>
  <c r="F298"/>
  <c r="N297"/>
  <c r="F297"/>
  <c r="N296"/>
  <c r="F296"/>
  <c r="N295"/>
  <c r="F295"/>
  <c r="N294"/>
  <c r="F294"/>
  <c r="N293"/>
  <c r="F293"/>
  <c r="N292"/>
  <c r="F292"/>
  <c r="N291"/>
  <c r="F291"/>
  <c r="N290"/>
  <c r="F290"/>
  <c r="N289"/>
  <c r="F289"/>
  <c r="N288"/>
  <c r="F288"/>
  <c r="N287"/>
  <c r="F287"/>
  <c r="N286"/>
  <c r="F286"/>
  <c r="N285"/>
  <c r="F285"/>
  <c r="N284"/>
  <c r="F284"/>
  <c r="N283"/>
  <c r="F283"/>
  <c r="N282"/>
  <c r="F282"/>
  <c r="N281"/>
  <c r="F281"/>
  <c r="N280"/>
  <c r="F280"/>
  <c r="N279"/>
  <c r="F279"/>
  <c r="N278"/>
  <c r="F278"/>
  <c r="N277"/>
  <c r="F277"/>
  <c r="N276"/>
  <c r="F276"/>
  <c r="N275"/>
  <c r="F275"/>
  <c r="N274"/>
  <c r="F274"/>
  <c r="N273"/>
  <c r="F273"/>
  <c r="N272"/>
  <c r="F272"/>
  <c r="N271"/>
  <c r="F271"/>
  <c r="N270"/>
  <c r="F270"/>
  <c r="N269"/>
  <c r="F269"/>
  <c r="N268"/>
  <c r="F268"/>
  <c r="N267"/>
  <c r="F267"/>
  <c r="N266"/>
  <c r="F266"/>
  <c r="N265"/>
  <c r="F265"/>
  <c r="N264"/>
  <c r="F264"/>
  <c r="N263"/>
  <c r="F263"/>
  <c r="N262"/>
  <c r="F262"/>
  <c r="N261"/>
  <c r="F261"/>
  <c r="N260"/>
  <c r="F260"/>
  <c r="N259"/>
  <c r="F259"/>
  <c r="N258"/>
  <c r="F258"/>
  <c r="N257"/>
  <c r="F257"/>
  <c r="N256"/>
  <c r="F256"/>
  <c r="N255"/>
  <c r="F255"/>
  <c r="N254"/>
  <c r="F254"/>
  <c r="N253"/>
  <c r="F253"/>
  <c r="N252"/>
  <c r="F252"/>
  <c r="N239"/>
  <c r="F239"/>
  <c r="N238"/>
  <c r="F238"/>
  <c r="N237"/>
  <c r="F237"/>
  <c r="N236"/>
  <c r="F236"/>
  <c r="N235"/>
  <c r="F235"/>
  <c r="N234"/>
  <c r="F234"/>
  <c r="N233"/>
  <c r="F233"/>
  <c r="N232"/>
  <c r="F232"/>
  <c r="N231"/>
  <c r="F231"/>
  <c r="N230"/>
  <c r="F230"/>
  <c r="N229"/>
  <c r="F229"/>
  <c r="N228"/>
  <c r="F228"/>
  <c r="N227"/>
  <c r="F227"/>
  <c r="N226"/>
  <c r="F226"/>
  <c r="N225"/>
  <c r="F225"/>
  <c r="N224"/>
  <c r="F224"/>
  <c r="N223"/>
  <c r="F223"/>
  <c r="N222"/>
  <c r="F222"/>
  <c r="N221"/>
  <c r="F221"/>
  <c r="N220"/>
  <c r="F220"/>
  <c r="N219"/>
  <c r="F219"/>
  <c r="N218"/>
  <c r="F218"/>
  <c r="N217"/>
  <c r="F217"/>
  <c r="N216"/>
  <c r="F216"/>
  <c r="N215"/>
  <c r="F215"/>
  <c r="N214"/>
  <c r="F214"/>
  <c r="N213"/>
  <c r="F213"/>
  <c r="N212"/>
  <c r="F212"/>
  <c r="N211"/>
  <c r="F211"/>
  <c r="N210"/>
  <c r="F210"/>
  <c r="N209"/>
  <c r="F209"/>
  <c r="N208"/>
  <c r="F208"/>
  <c r="N207"/>
  <c r="F207"/>
  <c r="N206"/>
  <c r="F206"/>
  <c r="N205"/>
  <c r="F205"/>
  <c r="N204"/>
  <c r="F204"/>
  <c r="N203"/>
  <c r="F203"/>
  <c r="N202"/>
  <c r="F202"/>
  <c r="N201"/>
  <c r="F201"/>
  <c r="N200"/>
  <c r="F200"/>
  <c r="N199"/>
  <c r="F199"/>
  <c r="N198"/>
  <c r="F198"/>
  <c r="N197"/>
  <c r="F197"/>
  <c r="N196"/>
  <c r="F196"/>
  <c r="N195"/>
  <c r="F195"/>
  <c r="N194"/>
  <c r="F194"/>
  <c r="N193"/>
  <c r="F193"/>
  <c r="N192"/>
  <c r="F192"/>
  <c r="N179"/>
  <c r="F179"/>
  <c r="N178"/>
  <c r="F178"/>
  <c r="N177"/>
  <c r="F177"/>
  <c r="N176"/>
  <c r="F176"/>
  <c r="N175"/>
  <c r="F175"/>
  <c r="N174"/>
  <c r="F174"/>
  <c r="N173"/>
  <c r="F173"/>
  <c r="N172"/>
  <c r="F172"/>
  <c r="N171"/>
  <c r="F171"/>
  <c r="N170"/>
  <c r="F170"/>
  <c r="N169"/>
  <c r="F169"/>
  <c r="N168"/>
  <c r="F168"/>
  <c r="N167"/>
  <c r="F167"/>
  <c r="N166"/>
  <c r="F166"/>
  <c r="N165"/>
  <c r="F165"/>
  <c r="N164"/>
  <c r="F164"/>
  <c r="N163"/>
  <c r="F163"/>
  <c r="N162"/>
  <c r="F162"/>
  <c r="N161"/>
  <c r="F161"/>
  <c r="N160"/>
  <c r="F160"/>
  <c r="N159"/>
  <c r="F159"/>
  <c r="N158"/>
  <c r="F158"/>
  <c r="N157"/>
  <c r="F157"/>
  <c r="N156"/>
  <c r="F156"/>
  <c r="N155"/>
  <c r="F155"/>
  <c r="N154"/>
  <c r="F154"/>
  <c r="N153"/>
  <c r="F153"/>
  <c r="N152"/>
  <c r="F152"/>
  <c r="N151"/>
  <c r="F151"/>
  <c r="N150"/>
  <c r="F150"/>
  <c r="N149"/>
  <c r="F149"/>
  <c r="N148"/>
  <c r="F148"/>
  <c r="N147"/>
  <c r="F147"/>
  <c r="N146"/>
  <c r="F146"/>
  <c r="N145"/>
  <c r="F145"/>
  <c r="N144"/>
  <c r="F144"/>
  <c r="N143"/>
  <c r="F143"/>
  <c r="N142"/>
  <c r="F142"/>
  <c r="N141"/>
  <c r="F141"/>
  <c r="N140"/>
  <c r="F140"/>
  <c r="N139"/>
  <c r="F139"/>
  <c r="N138"/>
  <c r="F138"/>
  <c r="N137"/>
  <c r="F137"/>
  <c r="N136"/>
  <c r="F136"/>
  <c r="N135"/>
  <c r="F135"/>
  <c r="N134"/>
  <c r="F134"/>
  <c r="N133"/>
  <c r="F133"/>
  <c r="N132"/>
  <c r="F132"/>
  <c r="N119"/>
  <c r="F119"/>
  <c r="N118"/>
  <c r="F118"/>
  <c r="N117"/>
  <c r="F117"/>
  <c r="N116"/>
  <c r="F116"/>
  <c r="N115"/>
  <c r="F115"/>
  <c r="N114"/>
  <c r="F114"/>
  <c r="N113"/>
  <c r="F113"/>
  <c r="N112"/>
  <c r="F112"/>
  <c r="N111"/>
  <c r="F111"/>
  <c r="N110"/>
  <c r="F110"/>
  <c r="N109"/>
  <c r="F109"/>
  <c r="N108"/>
  <c r="F108"/>
  <c r="N107"/>
  <c r="F107"/>
  <c r="N106"/>
  <c r="F106"/>
  <c r="N105"/>
  <c r="F105"/>
  <c r="N104"/>
  <c r="F104"/>
  <c r="N103"/>
  <c r="F103"/>
  <c r="N102"/>
  <c r="F102"/>
  <c r="N101"/>
  <c r="F101"/>
  <c r="N100"/>
  <c r="F100"/>
  <c r="N99"/>
  <c r="F99"/>
  <c r="N98"/>
  <c r="F98"/>
  <c r="N97"/>
  <c r="F97"/>
  <c r="N96"/>
  <c r="F96"/>
  <c r="N95"/>
  <c r="F95"/>
  <c r="N94"/>
  <c r="F94"/>
  <c r="N93"/>
  <c r="F93"/>
  <c r="N92"/>
  <c r="F92"/>
  <c r="N91"/>
  <c r="F91"/>
  <c r="N90"/>
  <c r="F90"/>
  <c r="N89"/>
  <c r="F89"/>
  <c r="N88"/>
  <c r="F88"/>
  <c r="N87"/>
  <c r="F87"/>
  <c r="N86"/>
  <c r="F86"/>
  <c r="N85"/>
  <c r="F85"/>
  <c r="N84"/>
  <c r="F84"/>
  <c r="N83"/>
  <c r="F83"/>
  <c r="N82"/>
  <c r="F82"/>
  <c r="N81"/>
  <c r="F81"/>
  <c r="N80"/>
  <c r="F80"/>
  <c r="N79"/>
  <c r="F79"/>
  <c r="N78"/>
  <c r="F78"/>
  <c r="N77"/>
  <c r="F77"/>
  <c r="N76"/>
  <c r="F76"/>
  <c r="N75"/>
  <c r="F75"/>
  <c r="N74"/>
  <c r="F74"/>
  <c r="N73"/>
  <c r="F73"/>
  <c r="N72"/>
  <c r="F72"/>
  <c r="N59"/>
  <c r="F59"/>
  <c r="N58"/>
  <c r="F58"/>
  <c r="N57"/>
  <c r="F57"/>
  <c r="N56"/>
  <c r="F56"/>
  <c r="N55"/>
  <c r="F55"/>
  <c r="N54"/>
  <c r="F54"/>
  <c r="N53"/>
  <c r="F53"/>
  <c r="N52"/>
  <c r="F52"/>
  <c r="N51"/>
  <c r="F51"/>
  <c r="N50"/>
  <c r="F50"/>
  <c r="N49"/>
  <c r="F49"/>
  <c r="N48"/>
  <c r="F48"/>
  <c r="N47"/>
  <c r="F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F34"/>
  <c r="N33"/>
  <c r="F33"/>
  <c r="N32"/>
  <c r="F32"/>
  <c r="N31"/>
  <c r="F31"/>
  <c r="N30"/>
  <c r="F30"/>
  <c r="N29"/>
  <c r="F29"/>
  <c r="N28"/>
  <c r="F28"/>
  <c r="N27"/>
  <c r="F27"/>
  <c r="N26"/>
  <c r="F26"/>
  <c r="N25"/>
  <c r="F25"/>
  <c r="N24"/>
  <c r="F24"/>
  <c r="N23"/>
  <c r="F23"/>
  <c r="N22"/>
  <c r="F22"/>
  <c r="N21"/>
  <c r="F21"/>
  <c r="N20"/>
  <c r="F20"/>
  <c r="N19"/>
  <c r="F19"/>
  <c r="N18"/>
  <c r="F18"/>
  <c r="N17"/>
  <c r="F17"/>
  <c r="N16"/>
  <c r="F16"/>
  <c r="N15"/>
  <c r="F15"/>
  <c r="N14"/>
  <c r="F14"/>
  <c r="N13"/>
  <c r="F13"/>
  <c r="N12"/>
  <c r="F12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E7"/>
  <c r="M367" s="1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E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E67" l="1"/>
  <c r="E487" s="1"/>
  <c r="M487" i="36"/>
  <c r="E187" i="35"/>
  <c r="M247"/>
  <c r="M7"/>
  <c r="M427"/>
  <c r="M127"/>
  <c r="E307"/>
  <c r="M487"/>
  <c r="M67"/>
  <c r="E127"/>
  <c r="M187"/>
  <c r="E247"/>
  <c r="M307"/>
  <c r="E367"/>
  <c r="N539" i="34"/>
  <c r="F539"/>
  <c r="N538"/>
  <c r="F538"/>
  <c r="N537"/>
  <c r="F537"/>
  <c r="N536"/>
  <c r="F536"/>
  <c r="N535"/>
  <c r="F535"/>
  <c r="N534"/>
  <c r="F534"/>
  <c r="N533"/>
  <c r="F533"/>
  <c r="N532"/>
  <c r="F532"/>
  <c r="N531"/>
  <c r="F531"/>
  <c r="N530"/>
  <c r="F530"/>
  <c r="N529"/>
  <c r="F529"/>
  <c r="N528"/>
  <c r="F528"/>
  <c r="N527"/>
  <c r="F527"/>
  <c r="N526"/>
  <c r="F526"/>
  <c r="N525"/>
  <c r="F525"/>
  <c r="N524"/>
  <c r="F524"/>
  <c r="N523"/>
  <c r="F523"/>
  <c r="N522"/>
  <c r="F522"/>
  <c r="N521"/>
  <c r="F521"/>
  <c r="N520"/>
  <c r="F520"/>
  <c r="N519"/>
  <c r="F519"/>
  <c r="N518"/>
  <c r="F518"/>
  <c r="N517"/>
  <c r="F517"/>
  <c r="N516"/>
  <c r="F516"/>
  <c r="N515"/>
  <c r="F515"/>
  <c r="N514"/>
  <c r="F514"/>
  <c r="N513"/>
  <c r="F513"/>
  <c r="N512"/>
  <c r="F512"/>
  <c r="N511"/>
  <c r="F511"/>
  <c r="N510"/>
  <c r="F510"/>
  <c r="N509"/>
  <c r="F509"/>
  <c r="N508"/>
  <c r="F508"/>
  <c r="N507"/>
  <c r="F507"/>
  <c r="N506"/>
  <c r="F506"/>
  <c r="N505"/>
  <c r="F505"/>
  <c r="N504"/>
  <c r="F504"/>
  <c r="N503"/>
  <c r="F503"/>
  <c r="N502"/>
  <c r="F502"/>
  <c r="N501"/>
  <c r="F501"/>
  <c r="N500"/>
  <c r="F500"/>
  <c r="N499"/>
  <c r="F499"/>
  <c r="N498"/>
  <c r="F498"/>
  <c r="N497"/>
  <c r="F497"/>
  <c r="N496"/>
  <c r="F496"/>
  <c r="N495"/>
  <c r="F495"/>
  <c r="N494"/>
  <c r="F494"/>
  <c r="N493"/>
  <c r="F493"/>
  <c r="N492"/>
  <c r="F492"/>
  <c r="N479"/>
  <c r="F479"/>
  <c r="N478"/>
  <c r="F478"/>
  <c r="N477"/>
  <c r="F477"/>
  <c r="N476"/>
  <c r="F476"/>
  <c r="N475"/>
  <c r="F475"/>
  <c r="N474"/>
  <c r="F474"/>
  <c r="N473"/>
  <c r="F473"/>
  <c r="N472"/>
  <c r="F472"/>
  <c r="N471"/>
  <c r="F471"/>
  <c r="N470"/>
  <c r="F470"/>
  <c r="N469"/>
  <c r="F469"/>
  <c r="N468"/>
  <c r="F468"/>
  <c r="N467"/>
  <c r="F467"/>
  <c r="N466"/>
  <c r="F466"/>
  <c r="N465"/>
  <c r="F465"/>
  <c r="N464"/>
  <c r="F464"/>
  <c r="N463"/>
  <c r="F463"/>
  <c r="N462"/>
  <c r="F462"/>
  <c r="N461"/>
  <c r="F461"/>
  <c r="N460"/>
  <c r="F460"/>
  <c r="N459"/>
  <c r="F459"/>
  <c r="N458"/>
  <c r="F458"/>
  <c r="N457"/>
  <c r="F457"/>
  <c r="N456"/>
  <c r="F456"/>
  <c r="N455"/>
  <c r="F455"/>
  <c r="N454"/>
  <c r="F454"/>
  <c r="N453"/>
  <c r="F453"/>
  <c r="N452"/>
  <c r="F452"/>
  <c r="N451"/>
  <c r="F451"/>
  <c r="N450"/>
  <c r="F450"/>
  <c r="N449"/>
  <c r="F449"/>
  <c r="N448"/>
  <c r="F448"/>
  <c r="N447"/>
  <c r="F447"/>
  <c r="N446"/>
  <c r="F446"/>
  <c r="N445"/>
  <c r="F445"/>
  <c r="N444"/>
  <c r="F444"/>
  <c r="N443"/>
  <c r="F443"/>
  <c r="N442"/>
  <c r="F442"/>
  <c r="N441"/>
  <c r="F441"/>
  <c r="N440"/>
  <c r="F440"/>
  <c r="N439"/>
  <c r="F439"/>
  <c r="N438"/>
  <c r="F438"/>
  <c r="N437"/>
  <c r="F437"/>
  <c r="N436"/>
  <c r="F436"/>
  <c r="N435"/>
  <c r="F435"/>
  <c r="N434"/>
  <c r="F434"/>
  <c r="N433"/>
  <c r="F433"/>
  <c r="N432"/>
  <c r="F432"/>
  <c r="N419"/>
  <c r="F419"/>
  <c r="N418"/>
  <c r="F418"/>
  <c r="N417"/>
  <c r="F417"/>
  <c r="N416"/>
  <c r="F416"/>
  <c r="N415"/>
  <c r="F415"/>
  <c r="N414"/>
  <c r="F414"/>
  <c r="N413"/>
  <c r="F413"/>
  <c r="N412"/>
  <c r="F412"/>
  <c r="N411"/>
  <c r="F411"/>
  <c r="N410"/>
  <c r="F410"/>
  <c r="N409"/>
  <c r="F409"/>
  <c r="N408"/>
  <c r="F408"/>
  <c r="N407"/>
  <c r="F407"/>
  <c r="N406"/>
  <c r="F406"/>
  <c r="N405"/>
  <c r="F405"/>
  <c r="N404"/>
  <c r="F404"/>
  <c r="N403"/>
  <c r="F403"/>
  <c r="N402"/>
  <c r="F402"/>
  <c r="N401"/>
  <c r="F401"/>
  <c r="N400"/>
  <c r="F400"/>
  <c r="N399"/>
  <c r="F399"/>
  <c r="N398"/>
  <c r="F398"/>
  <c r="N397"/>
  <c r="F397"/>
  <c r="N396"/>
  <c r="F396"/>
  <c r="N395"/>
  <c r="F395"/>
  <c r="N394"/>
  <c r="F394"/>
  <c r="N393"/>
  <c r="F393"/>
  <c r="N392"/>
  <c r="F392"/>
  <c r="N391"/>
  <c r="F391"/>
  <c r="N390"/>
  <c r="F390"/>
  <c r="N389"/>
  <c r="F389"/>
  <c r="N388"/>
  <c r="F388"/>
  <c r="N387"/>
  <c r="F387"/>
  <c r="N386"/>
  <c r="F386"/>
  <c r="N385"/>
  <c r="F385"/>
  <c r="N384"/>
  <c r="F384"/>
  <c r="N383"/>
  <c r="F383"/>
  <c r="N382"/>
  <c r="F382"/>
  <c r="N381"/>
  <c r="F381"/>
  <c r="N380"/>
  <c r="F380"/>
  <c r="N379"/>
  <c r="F379"/>
  <c r="N378"/>
  <c r="F378"/>
  <c r="N377"/>
  <c r="F377"/>
  <c r="N376"/>
  <c r="F376"/>
  <c r="N375"/>
  <c r="F375"/>
  <c r="N374"/>
  <c r="F374"/>
  <c r="N373"/>
  <c r="F373"/>
  <c r="N372"/>
  <c r="F372"/>
  <c r="N359"/>
  <c r="F359"/>
  <c r="N358"/>
  <c r="F358"/>
  <c r="N357"/>
  <c r="F357"/>
  <c r="N356"/>
  <c r="F356"/>
  <c r="N355"/>
  <c r="F355"/>
  <c r="N354"/>
  <c r="F354"/>
  <c r="N353"/>
  <c r="F353"/>
  <c r="N352"/>
  <c r="F352"/>
  <c r="N351"/>
  <c r="F351"/>
  <c r="N350"/>
  <c r="F350"/>
  <c r="N349"/>
  <c r="F349"/>
  <c r="N348"/>
  <c r="F348"/>
  <c r="N347"/>
  <c r="F347"/>
  <c r="N346"/>
  <c r="F346"/>
  <c r="N345"/>
  <c r="F345"/>
  <c r="N344"/>
  <c r="F344"/>
  <c r="N343"/>
  <c r="F343"/>
  <c r="N342"/>
  <c r="F342"/>
  <c r="N341"/>
  <c r="F341"/>
  <c r="N340"/>
  <c r="F340"/>
  <c r="N339"/>
  <c r="F339"/>
  <c r="N338"/>
  <c r="F338"/>
  <c r="N337"/>
  <c r="F337"/>
  <c r="N336"/>
  <c r="F336"/>
  <c r="N335"/>
  <c r="F335"/>
  <c r="N334"/>
  <c r="F334"/>
  <c r="N333"/>
  <c r="F333"/>
  <c r="N332"/>
  <c r="F332"/>
  <c r="N331"/>
  <c r="F331"/>
  <c r="N330"/>
  <c r="F330"/>
  <c r="N329"/>
  <c r="F329"/>
  <c r="N328"/>
  <c r="F328"/>
  <c r="N327"/>
  <c r="F327"/>
  <c r="N326"/>
  <c r="F326"/>
  <c r="N325"/>
  <c r="F325"/>
  <c r="N324"/>
  <c r="F324"/>
  <c r="N323"/>
  <c r="F323"/>
  <c r="N322"/>
  <c r="F322"/>
  <c r="N321"/>
  <c r="F321"/>
  <c r="N320"/>
  <c r="F320"/>
  <c r="N319"/>
  <c r="F319"/>
  <c r="N318"/>
  <c r="F318"/>
  <c r="N317"/>
  <c r="F317"/>
  <c r="N316"/>
  <c r="F316"/>
  <c r="N315"/>
  <c r="F315"/>
  <c r="N314"/>
  <c r="F314"/>
  <c r="N313"/>
  <c r="F313"/>
  <c r="N312"/>
  <c r="F312"/>
  <c r="N299"/>
  <c r="F299"/>
  <c r="N298"/>
  <c r="F298"/>
  <c r="N297"/>
  <c r="F297"/>
  <c r="N296"/>
  <c r="F296"/>
  <c r="N295"/>
  <c r="F295"/>
  <c r="N294"/>
  <c r="F294"/>
  <c r="N293"/>
  <c r="F293"/>
  <c r="N292"/>
  <c r="F292"/>
  <c r="N291"/>
  <c r="F291"/>
  <c r="N290"/>
  <c r="F290"/>
  <c r="N289"/>
  <c r="F289"/>
  <c r="N288"/>
  <c r="F288"/>
  <c r="N287"/>
  <c r="F287"/>
  <c r="N286"/>
  <c r="F286"/>
  <c r="N285"/>
  <c r="F285"/>
  <c r="F284"/>
  <c r="N283"/>
  <c r="F283"/>
  <c r="N282"/>
  <c r="F282"/>
  <c r="N281"/>
  <c r="F281"/>
  <c r="N280"/>
  <c r="F280"/>
  <c r="N279"/>
  <c r="F279"/>
  <c r="N278"/>
  <c r="F278"/>
  <c r="N277"/>
  <c r="F277"/>
  <c r="N276"/>
  <c r="F276"/>
  <c r="N275"/>
  <c r="F275"/>
  <c r="N274"/>
  <c r="F274"/>
  <c r="N273"/>
  <c r="F273"/>
  <c r="N272"/>
  <c r="F272"/>
  <c r="N271"/>
  <c r="F271"/>
  <c r="N270"/>
  <c r="F270"/>
  <c r="N269"/>
  <c r="F269"/>
  <c r="N268"/>
  <c r="F268"/>
  <c r="N267"/>
  <c r="F267"/>
  <c r="N266"/>
  <c r="F266"/>
  <c r="N265"/>
  <c r="F265"/>
  <c r="N264"/>
  <c r="F264"/>
  <c r="N263"/>
  <c r="F263"/>
  <c r="N262"/>
  <c r="F262"/>
  <c r="N261"/>
  <c r="F261"/>
  <c r="N260"/>
  <c r="F260"/>
  <c r="N259"/>
  <c r="F259"/>
  <c r="N258"/>
  <c r="F258"/>
  <c r="N257"/>
  <c r="F257"/>
  <c r="N256"/>
  <c r="F256"/>
  <c r="N255"/>
  <c r="F255"/>
  <c r="N254"/>
  <c r="F254"/>
  <c r="N253"/>
  <c r="F253"/>
  <c r="N252"/>
  <c r="F252"/>
  <c r="N239"/>
  <c r="F239"/>
  <c r="N238"/>
  <c r="F238"/>
  <c r="N237"/>
  <c r="F237"/>
  <c r="N236"/>
  <c r="F236"/>
  <c r="N235"/>
  <c r="F235"/>
  <c r="N234"/>
  <c r="F234"/>
  <c r="N233"/>
  <c r="F233"/>
  <c r="N232"/>
  <c r="F232"/>
  <c r="N231"/>
  <c r="F231"/>
  <c r="N230"/>
  <c r="F230"/>
  <c r="N229"/>
  <c r="F229"/>
  <c r="N228"/>
  <c r="F228"/>
  <c r="N227"/>
  <c r="F227"/>
  <c r="N226"/>
  <c r="F226"/>
  <c r="N225"/>
  <c r="F225"/>
  <c r="N224"/>
  <c r="F224"/>
  <c r="N223"/>
  <c r="F223"/>
  <c r="N222"/>
  <c r="F222"/>
  <c r="N221"/>
  <c r="F221"/>
  <c r="N220"/>
  <c r="F220"/>
  <c r="N219"/>
  <c r="F219"/>
  <c r="N218"/>
  <c r="F218"/>
  <c r="N217"/>
  <c r="F217"/>
  <c r="N216"/>
  <c r="F216"/>
  <c r="N215"/>
  <c r="F215"/>
  <c r="N214"/>
  <c r="F214"/>
  <c r="N213"/>
  <c r="F213"/>
  <c r="N212"/>
  <c r="F212"/>
  <c r="N211"/>
  <c r="F211"/>
  <c r="N210"/>
  <c r="F210"/>
  <c r="N209"/>
  <c r="F209"/>
  <c r="N208"/>
  <c r="F208"/>
  <c r="N207"/>
  <c r="F207"/>
  <c r="N206"/>
  <c r="F206"/>
  <c r="N205"/>
  <c r="F205"/>
  <c r="N204"/>
  <c r="F204"/>
  <c r="N203"/>
  <c r="F203"/>
  <c r="N202"/>
  <c r="F202"/>
  <c r="N201"/>
  <c r="F201"/>
  <c r="N200"/>
  <c r="F200"/>
  <c r="N199"/>
  <c r="F199"/>
  <c r="N198"/>
  <c r="F198"/>
  <c r="N197"/>
  <c r="F197"/>
  <c r="N196"/>
  <c r="F196"/>
  <c r="N195"/>
  <c r="F195"/>
  <c r="N194"/>
  <c r="F194"/>
  <c r="N193"/>
  <c r="F193"/>
  <c r="N192"/>
  <c r="F192"/>
  <c r="N179"/>
  <c r="F179"/>
  <c r="N178"/>
  <c r="F178"/>
  <c r="N177"/>
  <c r="F177"/>
  <c r="N176"/>
  <c r="F176"/>
  <c r="N175"/>
  <c r="F175"/>
  <c r="N174"/>
  <c r="F174"/>
  <c r="N173"/>
  <c r="F173"/>
  <c r="N172"/>
  <c r="F172"/>
  <c r="N171"/>
  <c r="F171"/>
  <c r="N170"/>
  <c r="F170"/>
  <c r="N169"/>
  <c r="F169"/>
  <c r="N168"/>
  <c r="F168"/>
  <c r="N167"/>
  <c r="F167"/>
  <c r="N166"/>
  <c r="F166"/>
  <c r="N165"/>
  <c r="F165"/>
  <c r="N164"/>
  <c r="F164"/>
  <c r="N163"/>
  <c r="F163"/>
  <c r="N162"/>
  <c r="F162"/>
  <c r="N161"/>
  <c r="F161"/>
  <c r="N160"/>
  <c r="F160"/>
  <c r="N159"/>
  <c r="F159"/>
  <c r="N158"/>
  <c r="F158"/>
  <c r="N157"/>
  <c r="F157"/>
  <c r="N156"/>
  <c r="F156"/>
  <c r="N155"/>
  <c r="F155"/>
  <c r="N154"/>
  <c r="F154"/>
  <c r="N153"/>
  <c r="F153"/>
  <c r="N152"/>
  <c r="F152"/>
  <c r="N151"/>
  <c r="F151"/>
  <c r="N150"/>
  <c r="F150"/>
  <c r="N149"/>
  <c r="F149"/>
  <c r="N148"/>
  <c r="F148"/>
  <c r="N147"/>
  <c r="F147"/>
  <c r="N146"/>
  <c r="F146"/>
  <c r="N145"/>
  <c r="F145"/>
  <c r="N144"/>
  <c r="F144"/>
  <c r="N143"/>
  <c r="F143"/>
  <c r="N142"/>
  <c r="F142"/>
  <c r="N141"/>
  <c r="F141"/>
  <c r="N140"/>
  <c r="F140"/>
  <c r="N139"/>
  <c r="F139"/>
  <c r="N138"/>
  <c r="F138"/>
  <c r="N137"/>
  <c r="F137"/>
  <c r="N136"/>
  <c r="F136"/>
  <c r="N135"/>
  <c r="F135"/>
  <c r="N134"/>
  <c r="F134"/>
  <c r="N133"/>
  <c r="F133"/>
  <c r="N132"/>
  <c r="F132"/>
  <c r="N119"/>
  <c r="F119"/>
  <c r="N118"/>
  <c r="F118"/>
  <c r="N117"/>
  <c r="F117"/>
  <c r="N116"/>
  <c r="F116"/>
  <c r="N115"/>
  <c r="F115"/>
  <c r="N114"/>
  <c r="F114"/>
  <c r="N113"/>
  <c r="F113"/>
  <c r="N112"/>
  <c r="F112"/>
  <c r="N111"/>
  <c r="F111"/>
  <c r="N110"/>
  <c r="F110"/>
  <c r="N109"/>
  <c r="F109"/>
  <c r="N108"/>
  <c r="F108"/>
  <c r="N107"/>
  <c r="F107"/>
  <c r="N106"/>
  <c r="F106"/>
  <c r="N105"/>
  <c r="F105"/>
  <c r="N104"/>
  <c r="F104"/>
  <c r="N103"/>
  <c r="F103"/>
  <c r="N102"/>
  <c r="F102"/>
  <c r="N101"/>
  <c r="F101"/>
  <c r="N100"/>
  <c r="F100"/>
  <c r="N99"/>
  <c r="F99"/>
  <c r="N98"/>
  <c r="F98"/>
  <c r="N97"/>
  <c r="F97"/>
  <c r="N96"/>
  <c r="F96"/>
  <c r="N95"/>
  <c r="F95"/>
  <c r="N94"/>
  <c r="F94"/>
  <c r="N93"/>
  <c r="F93"/>
  <c r="N92"/>
  <c r="F92"/>
  <c r="N91"/>
  <c r="F91"/>
  <c r="N90"/>
  <c r="F90"/>
  <c r="N89"/>
  <c r="F89"/>
  <c r="N88"/>
  <c r="F88"/>
  <c r="N87"/>
  <c r="F87"/>
  <c r="N86"/>
  <c r="F86"/>
  <c r="N85"/>
  <c r="F85"/>
  <c r="N84"/>
  <c r="F84"/>
  <c r="N83"/>
  <c r="F83"/>
  <c r="N82"/>
  <c r="F82"/>
  <c r="N81"/>
  <c r="F81"/>
  <c r="N80"/>
  <c r="F80"/>
  <c r="N79"/>
  <c r="F79"/>
  <c r="N78"/>
  <c r="F78"/>
  <c r="N77"/>
  <c r="F77"/>
  <c r="N76"/>
  <c r="F76"/>
  <c r="N75"/>
  <c r="F75"/>
  <c r="N74"/>
  <c r="F74"/>
  <c r="N73"/>
  <c r="F73"/>
  <c r="N72"/>
  <c r="F72"/>
  <c r="N59"/>
  <c r="F59"/>
  <c r="N58"/>
  <c r="F58"/>
  <c r="N57"/>
  <c r="F57"/>
  <c r="N56"/>
  <c r="F56"/>
  <c r="N55"/>
  <c r="F55"/>
  <c r="N54"/>
  <c r="F54"/>
  <c r="N53"/>
  <c r="F53"/>
  <c r="N52"/>
  <c r="F52"/>
  <c r="N51"/>
  <c r="F51"/>
  <c r="N50"/>
  <c r="F50"/>
  <c r="N49"/>
  <c r="F49"/>
  <c r="N48"/>
  <c r="F48"/>
  <c r="N47"/>
  <c r="F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F34"/>
  <c r="N33"/>
  <c r="F33"/>
  <c r="N32"/>
  <c r="F32"/>
  <c r="N31"/>
  <c r="F31"/>
  <c r="N30"/>
  <c r="F30"/>
  <c r="N29"/>
  <c r="F29"/>
  <c r="N28"/>
  <c r="F28"/>
  <c r="N27"/>
  <c r="F27"/>
  <c r="N26"/>
  <c r="F26"/>
  <c r="N25"/>
  <c r="F25"/>
  <c r="N24"/>
  <c r="F24"/>
  <c r="N23"/>
  <c r="F23"/>
  <c r="N22"/>
  <c r="F22"/>
  <c r="N21"/>
  <c r="F21"/>
  <c r="N20"/>
  <c r="F20"/>
  <c r="N19"/>
  <c r="F19"/>
  <c r="N18"/>
  <c r="F18"/>
  <c r="N17"/>
  <c r="F17"/>
  <c r="N16"/>
  <c r="F16"/>
  <c r="N15"/>
  <c r="F15"/>
  <c r="N14"/>
  <c r="F14"/>
  <c r="N13"/>
  <c r="F13"/>
  <c r="N12"/>
  <c r="F12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E284"/>
  <c r="E283"/>
  <c r="E282"/>
  <c r="E281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E7"/>
  <c r="M307" s="1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3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D419"/>
  <c r="E419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359"/>
  <c r="E35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179"/>
  <c r="E17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E7"/>
  <c r="M367" s="1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312"/>
  <c r="M492"/>
  <c r="L492"/>
  <c r="E492"/>
  <c r="D492"/>
  <c r="M432"/>
  <c r="L432"/>
  <c r="E432"/>
  <c r="D432"/>
  <c r="M372"/>
  <c r="L372"/>
  <c r="E372"/>
  <c r="D37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F539"/>
  <c r="E539"/>
  <c r="D539"/>
  <c r="M489"/>
  <c r="E489"/>
  <c r="M488"/>
  <c r="E488"/>
  <c r="J487"/>
  <c r="B487"/>
  <c r="N479"/>
  <c r="M479"/>
  <c r="L479"/>
  <c r="M429"/>
  <c r="E429"/>
  <c r="M428"/>
  <c r="E428"/>
  <c r="J427"/>
  <c r="E427"/>
  <c r="B427"/>
  <c r="N419"/>
  <c r="M419"/>
  <c r="L419"/>
  <c r="M369"/>
  <c r="E369"/>
  <c r="M368"/>
  <c r="E368"/>
  <c r="J367"/>
  <c r="B367"/>
  <c r="N359"/>
  <c r="M359"/>
  <c r="L359"/>
  <c r="M309"/>
  <c r="E309"/>
  <c r="M308"/>
  <c r="E308"/>
  <c r="J307"/>
  <c r="B307"/>
  <c r="N299"/>
  <c r="M299"/>
  <c r="L299"/>
  <c r="M249"/>
  <c r="E249"/>
  <c r="M248"/>
  <c r="E248"/>
  <c r="J247"/>
  <c r="B247"/>
  <c r="N239"/>
  <c r="M239"/>
  <c r="L239"/>
  <c r="F239"/>
  <c r="E239"/>
  <c r="D239"/>
  <c r="M189"/>
  <c r="E189"/>
  <c r="M188"/>
  <c r="E188"/>
  <c r="J187"/>
  <c r="B187"/>
  <c r="N179"/>
  <c r="M179"/>
  <c r="L179"/>
  <c r="M129"/>
  <c r="E129"/>
  <c r="M128"/>
  <c r="E128"/>
  <c r="J127"/>
  <c r="B127"/>
  <c r="N119"/>
  <c r="M119"/>
  <c r="L119"/>
  <c r="F119"/>
  <c r="E119"/>
  <c r="D119"/>
  <c r="M69"/>
  <c r="E69"/>
  <c r="M68"/>
  <c r="E68"/>
  <c r="J67"/>
  <c r="B67"/>
  <c r="N59"/>
  <c r="M59"/>
  <c r="L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32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373"/>
  <c r="M373"/>
  <c r="N373"/>
  <c r="L374"/>
  <c r="M374"/>
  <c r="N374"/>
  <c r="L375"/>
  <c r="M375"/>
  <c r="N375"/>
  <c r="L376"/>
  <c r="M376"/>
  <c r="N376"/>
  <c r="L377"/>
  <c r="M377"/>
  <c r="N377"/>
  <c r="L378"/>
  <c r="M378"/>
  <c r="N378"/>
  <c r="L379"/>
  <c r="M379"/>
  <c r="N379"/>
  <c r="L380"/>
  <c r="M380"/>
  <c r="N380"/>
  <c r="L381"/>
  <c r="M381"/>
  <c r="N381"/>
  <c r="L382"/>
  <c r="M382"/>
  <c r="N382"/>
  <c r="L383"/>
  <c r="M383"/>
  <c r="N383"/>
  <c r="L384"/>
  <c r="M384"/>
  <c r="N384"/>
  <c r="L385"/>
  <c r="M385"/>
  <c r="N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L239"/>
  <c r="M239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239"/>
  <c r="E239"/>
  <c r="D133"/>
  <c r="E133"/>
  <c r="F133"/>
  <c r="D134"/>
  <c r="E134"/>
  <c r="F134"/>
  <c r="D135"/>
  <c r="E135"/>
  <c r="F135"/>
  <c r="D136"/>
  <c r="E136"/>
  <c r="F136"/>
  <c r="D137"/>
  <c r="E137"/>
  <c r="F137"/>
  <c r="D138"/>
  <c r="E138"/>
  <c r="F138"/>
  <c r="D139"/>
  <c r="E139"/>
  <c r="F139"/>
  <c r="D140"/>
  <c r="E140"/>
  <c r="F140"/>
  <c r="D141"/>
  <c r="E141"/>
  <c r="F141"/>
  <c r="D142"/>
  <c r="E142"/>
  <c r="F142"/>
  <c r="D143"/>
  <c r="E143"/>
  <c r="F143"/>
  <c r="D144"/>
  <c r="E144"/>
  <c r="F144"/>
  <c r="D145"/>
  <c r="E145"/>
  <c r="F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179"/>
  <c r="E17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L119"/>
  <c r="M119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D13"/>
  <c r="E13"/>
  <c r="F13"/>
  <c r="D14"/>
  <c r="E14"/>
  <c r="F14"/>
  <c r="D15"/>
  <c r="E15"/>
  <c r="F15"/>
  <c r="D16"/>
  <c r="E16"/>
  <c r="F16"/>
  <c r="D17"/>
  <c r="E17"/>
  <c r="F17"/>
  <c r="D18"/>
  <c r="E18"/>
  <c r="F18"/>
  <c r="D19"/>
  <c r="E19"/>
  <c r="F19"/>
  <c r="D20"/>
  <c r="E20"/>
  <c r="F20"/>
  <c r="D21"/>
  <c r="E21"/>
  <c r="F21"/>
  <c r="D22"/>
  <c r="E22"/>
  <c r="F22"/>
  <c r="D23"/>
  <c r="E23"/>
  <c r="F23"/>
  <c r="D24"/>
  <c r="E24"/>
  <c r="F24"/>
  <c r="D25"/>
  <c r="E25"/>
  <c r="F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E492"/>
  <c r="D492"/>
  <c r="M492"/>
  <c r="L492"/>
  <c r="M432"/>
  <c r="L432"/>
  <c r="E432"/>
  <c r="D432"/>
  <c r="N37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F132"/>
  <c r="E132"/>
  <c r="D132"/>
  <c r="M72"/>
  <c r="L72"/>
  <c r="E72"/>
  <c r="D72"/>
  <c r="D12"/>
  <c r="M12"/>
  <c r="L12"/>
  <c r="F12"/>
  <c r="E12"/>
  <c r="E7"/>
  <c r="M367" s="1"/>
  <c r="F539"/>
  <c r="E539"/>
  <c r="D539"/>
  <c r="M489"/>
  <c r="E489"/>
  <c r="M488"/>
  <c r="E488"/>
  <c r="J487"/>
  <c r="B487"/>
  <c r="N479"/>
  <c r="M479"/>
  <c r="L479"/>
  <c r="M429"/>
  <c r="E429"/>
  <c r="M428"/>
  <c r="E428"/>
  <c r="J427"/>
  <c r="B427"/>
  <c r="N419"/>
  <c r="M419"/>
  <c r="L419"/>
  <c r="F419"/>
  <c r="E419"/>
  <c r="D419"/>
  <c r="M369"/>
  <c r="E369"/>
  <c r="M368"/>
  <c r="E368"/>
  <c r="J367"/>
  <c r="B367"/>
  <c r="N359"/>
  <c r="M359"/>
  <c r="L359"/>
  <c r="F359"/>
  <c r="E359"/>
  <c r="D359"/>
  <c r="M309"/>
  <c r="E309"/>
  <c r="M308"/>
  <c r="E308"/>
  <c r="J307"/>
  <c r="B307"/>
  <c r="F299"/>
  <c r="E299"/>
  <c r="D299"/>
  <c r="M249"/>
  <c r="E249"/>
  <c r="M248"/>
  <c r="E248"/>
  <c r="J247"/>
  <c r="B247"/>
  <c r="M189"/>
  <c r="E189"/>
  <c r="M188"/>
  <c r="E188"/>
  <c r="J187"/>
  <c r="B187"/>
  <c r="N179"/>
  <c r="M179"/>
  <c r="L179"/>
  <c r="M129"/>
  <c r="E129"/>
  <c r="M128"/>
  <c r="E128"/>
  <c r="J127"/>
  <c r="B127"/>
  <c r="F119"/>
  <c r="E119"/>
  <c r="D119"/>
  <c r="M69"/>
  <c r="E69"/>
  <c r="M68"/>
  <c r="E68"/>
  <c r="J67"/>
  <c r="B67"/>
  <c r="N59"/>
  <c r="M59"/>
  <c r="L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J7"/>
  <c r="B7"/>
  <c r="E187" l="1"/>
  <c r="M7"/>
  <c r="M247"/>
  <c r="E67"/>
  <c r="E487" s="1"/>
  <c r="E427"/>
  <c r="M427"/>
  <c r="M127"/>
  <c r="E307"/>
  <c r="M427" i="33"/>
  <c r="M7" i="34"/>
  <c r="E127"/>
  <c r="M187"/>
  <c r="E367"/>
  <c r="M427"/>
  <c r="E187" i="33"/>
  <c r="M247"/>
  <c r="E427" i="34"/>
  <c r="M67"/>
  <c r="E247"/>
  <c r="E67"/>
  <c r="M127"/>
  <c r="E187"/>
  <c r="M247"/>
  <c r="E307"/>
  <c r="M367"/>
  <c r="E67" i="33"/>
  <c r="E487" s="1"/>
  <c r="M127"/>
  <c r="E307"/>
  <c r="M7"/>
  <c r="M487"/>
  <c r="M67"/>
  <c r="E127"/>
  <c r="M187"/>
  <c r="E247"/>
  <c r="M307"/>
  <c r="E367"/>
  <c r="M67" i="32"/>
  <c r="E127"/>
  <c r="M187"/>
  <c r="E247"/>
  <c r="M307"/>
  <c r="E367"/>
  <c r="E7" i="31"/>
  <c r="E427" s="1"/>
  <c r="L493"/>
  <c r="N493"/>
  <c r="L494"/>
  <c r="N494"/>
  <c r="L495"/>
  <c r="N495"/>
  <c r="L496"/>
  <c r="N496"/>
  <c r="L497"/>
  <c r="N497"/>
  <c r="L498"/>
  <c r="N498"/>
  <c r="L499"/>
  <c r="N499"/>
  <c r="L500"/>
  <c r="N500"/>
  <c r="L501"/>
  <c r="N501"/>
  <c r="L502"/>
  <c r="N502"/>
  <c r="L503"/>
  <c r="N503"/>
  <c r="L504"/>
  <c r="N504"/>
  <c r="L505"/>
  <c r="N505"/>
  <c r="L506"/>
  <c r="N506"/>
  <c r="L507"/>
  <c r="N507"/>
  <c r="L508"/>
  <c r="N508"/>
  <c r="L509"/>
  <c r="N509"/>
  <c r="L510"/>
  <c r="N510"/>
  <c r="L511"/>
  <c r="N511"/>
  <c r="L512"/>
  <c r="N512"/>
  <c r="L513"/>
  <c r="N513"/>
  <c r="L514"/>
  <c r="N514"/>
  <c r="L515"/>
  <c r="N515"/>
  <c r="L516"/>
  <c r="N516"/>
  <c r="L517"/>
  <c r="N517"/>
  <c r="L518"/>
  <c r="N518"/>
  <c r="L519"/>
  <c r="N519"/>
  <c r="L520"/>
  <c r="N520"/>
  <c r="L521"/>
  <c r="N521"/>
  <c r="L522"/>
  <c r="N522"/>
  <c r="L523"/>
  <c r="N523"/>
  <c r="L524"/>
  <c r="N524"/>
  <c r="L525"/>
  <c r="N525"/>
  <c r="L526"/>
  <c r="N526"/>
  <c r="L527"/>
  <c r="N527"/>
  <c r="L528"/>
  <c r="N528"/>
  <c r="L529"/>
  <c r="N529"/>
  <c r="L530"/>
  <c r="N530"/>
  <c r="L531"/>
  <c r="N531"/>
  <c r="L532"/>
  <c r="N532"/>
  <c r="L533"/>
  <c r="N533"/>
  <c r="L534"/>
  <c r="N534"/>
  <c r="L535"/>
  <c r="N535"/>
  <c r="L536"/>
  <c r="N536"/>
  <c r="L537"/>
  <c r="N537"/>
  <c r="L538"/>
  <c r="N538"/>
  <c r="L539"/>
  <c r="M539"/>
  <c r="N539"/>
  <c r="D493"/>
  <c r="F493"/>
  <c r="D494"/>
  <c r="F494"/>
  <c r="D495"/>
  <c r="F495"/>
  <c r="D496"/>
  <c r="F496"/>
  <c r="D497"/>
  <c r="F497"/>
  <c r="D498"/>
  <c r="F498"/>
  <c r="D499"/>
  <c r="F499"/>
  <c r="D500"/>
  <c r="F500"/>
  <c r="D501"/>
  <c r="F501"/>
  <c r="D502"/>
  <c r="F502"/>
  <c r="D503"/>
  <c r="F503"/>
  <c r="D504"/>
  <c r="F504"/>
  <c r="D505"/>
  <c r="F505"/>
  <c r="D506"/>
  <c r="F506"/>
  <c r="D507"/>
  <c r="F507"/>
  <c r="D508"/>
  <c r="F508"/>
  <c r="D509"/>
  <c r="F509"/>
  <c r="D510"/>
  <c r="F510"/>
  <c r="D511"/>
  <c r="F511"/>
  <c r="D512"/>
  <c r="F512"/>
  <c r="D513"/>
  <c r="F513"/>
  <c r="D514"/>
  <c r="F514"/>
  <c r="D515"/>
  <c r="F515"/>
  <c r="D516"/>
  <c r="F516"/>
  <c r="D517"/>
  <c r="F517"/>
  <c r="D518"/>
  <c r="F518"/>
  <c r="D519"/>
  <c r="F519"/>
  <c r="D520"/>
  <c r="F520"/>
  <c r="D521"/>
  <c r="F521"/>
  <c r="D522"/>
  <c r="F522"/>
  <c r="D523"/>
  <c r="F523"/>
  <c r="D524"/>
  <c r="F524"/>
  <c r="D525"/>
  <c r="F525"/>
  <c r="D526"/>
  <c r="F526"/>
  <c r="D527"/>
  <c r="F527"/>
  <c r="D528"/>
  <c r="F528"/>
  <c r="D529"/>
  <c r="F529"/>
  <c r="D530"/>
  <c r="F530"/>
  <c r="D531"/>
  <c r="F531"/>
  <c r="D532"/>
  <c r="F532"/>
  <c r="D533"/>
  <c r="F533"/>
  <c r="D534"/>
  <c r="F534"/>
  <c r="D535"/>
  <c r="F535"/>
  <c r="D536"/>
  <c r="F536"/>
  <c r="D537"/>
  <c r="F537"/>
  <c r="D538"/>
  <c r="F538"/>
  <c r="L433"/>
  <c r="N433"/>
  <c r="L434"/>
  <c r="N434"/>
  <c r="L435"/>
  <c r="N435"/>
  <c r="L436"/>
  <c r="N436"/>
  <c r="L437"/>
  <c r="N437"/>
  <c r="L438"/>
  <c r="N438"/>
  <c r="L439"/>
  <c r="N439"/>
  <c r="L440"/>
  <c r="N440"/>
  <c r="L441"/>
  <c r="N441"/>
  <c r="L442"/>
  <c r="N442"/>
  <c r="L443"/>
  <c r="N443"/>
  <c r="L444"/>
  <c r="N444"/>
  <c r="L445"/>
  <c r="N445"/>
  <c r="L446"/>
  <c r="N446"/>
  <c r="L447"/>
  <c r="N447"/>
  <c r="L448"/>
  <c r="N448"/>
  <c r="L449"/>
  <c r="N449"/>
  <c r="L450"/>
  <c r="N450"/>
  <c r="L451"/>
  <c r="N451"/>
  <c r="L452"/>
  <c r="N452"/>
  <c r="L453"/>
  <c r="N453"/>
  <c r="L454"/>
  <c r="N454"/>
  <c r="L455"/>
  <c r="N455"/>
  <c r="L456"/>
  <c r="N456"/>
  <c r="L457"/>
  <c r="N457"/>
  <c r="L458"/>
  <c r="N458"/>
  <c r="L459"/>
  <c r="N459"/>
  <c r="L460"/>
  <c r="N460"/>
  <c r="L461"/>
  <c r="N461"/>
  <c r="L462"/>
  <c r="N462"/>
  <c r="L463"/>
  <c r="N463"/>
  <c r="L464"/>
  <c r="N464"/>
  <c r="L465"/>
  <c r="N465"/>
  <c r="L466"/>
  <c r="N466"/>
  <c r="L467"/>
  <c r="N467"/>
  <c r="L468"/>
  <c r="N468"/>
  <c r="L469"/>
  <c r="N469"/>
  <c r="L470"/>
  <c r="N470"/>
  <c r="L471"/>
  <c r="N471"/>
  <c r="L472"/>
  <c r="N472"/>
  <c r="L473"/>
  <c r="N473"/>
  <c r="L474"/>
  <c r="N474"/>
  <c r="L475"/>
  <c r="N475"/>
  <c r="L476"/>
  <c r="N476"/>
  <c r="L477"/>
  <c r="N477"/>
  <c r="L478"/>
  <c r="N478"/>
  <c r="L479"/>
  <c r="M479"/>
  <c r="N479"/>
  <c r="D433"/>
  <c r="F433"/>
  <c r="D434"/>
  <c r="F434"/>
  <c r="D435"/>
  <c r="F435"/>
  <c r="D436"/>
  <c r="F436"/>
  <c r="D437"/>
  <c r="F437"/>
  <c r="D438"/>
  <c r="F438"/>
  <c r="D439"/>
  <c r="F439"/>
  <c r="D440"/>
  <c r="F440"/>
  <c r="D441"/>
  <c r="F441"/>
  <c r="D442"/>
  <c r="F442"/>
  <c r="D443"/>
  <c r="F443"/>
  <c r="D444"/>
  <c r="F444"/>
  <c r="D445"/>
  <c r="F445"/>
  <c r="D446"/>
  <c r="F446"/>
  <c r="D447"/>
  <c r="F447"/>
  <c r="D448"/>
  <c r="F448"/>
  <c r="D449"/>
  <c r="F449"/>
  <c r="D450"/>
  <c r="F450"/>
  <c r="D451"/>
  <c r="F451"/>
  <c r="D452"/>
  <c r="F452"/>
  <c r="D453"/>
  <c r="F453"/>
  <c r="D454"/>
  <c r="F454"/>
  <c r="D455"/>
  <c r="F455"/>
  <c r="D456"/>
  <c r="F456"/>
  <c r="D457"/>
  <c r="F457"/>
  <c r="D458"/>
  <c r="F458"/>
  <c r="D459"/>
  <c r="F459"/>
  <c r="D460"/>
  <c r="F460"/>
  <c r="D461"/>
  <c r="F461"/>
  <c r="D462"/>
  <c r="F462"/>
  <c r="D463"/>
  <c r="F463"/>
  <c r="D464"/>
  <c r="F464"/>
  <c r="D465"/>
  <c r="F465"/>
  <c r="D466"/>
  <c r="F466"/>
  <c r="D467"/>
  <c r="F467"/>
  <c r="D468"/>
  <c r="F468"/>
  <c r="D469"/>
  <c r="F469"/>
  <c r="D470"/>
  <c r="F470"/>
  <c r="D471"/>
  <c r="F471"/>
  <c r="D472"/>
  <c r="F472"/>
  <c r="D473"/>
  <c r="F473"/>
  <c r="D474"/>
  <c r="F474"/>
  <c r="D475"/>
  <c r="F475"/>
  <c r="D476"/>
  <c r="F476"/>
  <c r="D477"/>
  <c r="F477"/>
  <c r="D478"/>
  <c r="F478"/>
  <c r="D373"/>
  <c r="F373"/>
  <c r="D374"/>
  <c r="F374"/>
  <c r="D375"/>
  <c r="F375"/>
  <c r="D376"/>
  <c r="F376"/>
  <c r="D377"/>
  <c r="F377"/>
  <c r="D378"/>
  <c r="F378"/>
  <c r="D379"/>
  <c r="F379"/>
  <c r="D380"/>
  <c r="F380"/>
  <c r="D381"/>
  <c r="F381"/>
  <c r="D382"/>
  <c r="F382"/>
  <c r="D383"/>
  <c r="F383"/>
  <c r="D384"/>
  <c r="F384"/>
  <c r="D385"/>
  <c r="F385"/>
  <c r="D386"/>
  <c r="F386"/>
  <c r="D387"/>
  <c r="F387"/>
  <c r="D388"/>
  <c r="F388"/>
  <c r="D389"/>
  <c r="F389"/>
  <c r="D390"/>
  <c r="F390"/>
  <c r="D391"/>
  <c r="F391"/>
  <c r="D392"/>
  <c r="F392"/>
  <c r="D393"/>
  <c r="F393"/>
  <c r="D394"/>
  <c r="F394"/>
  <c r="D395"/>
  <c r="F395"/>
  <c r="D396"/>
  <c r="F396"/>
  <c r="D397"/>
  <c r="F397"/>
  <c r="D398"/>
  <c r="F398"/>
  <c r="D399"/>
  <c r="F399"/>
  <c r="D400"/>
  <c r="F400"/>
  <c r="D401"/>
  <c r="F401"/>
  <c r="D402"/>
  <c r="F402"/>
  <c r="D403"/>
  <c r="F403"/>
  <c r="D404"/>
  <c r="F404"/>
  <c r="D405"/>
  <c r="F405"/>
  <c r="D406"/>
  <c r="F406"/>
  <c r="D407"/>
  <c r="F407"/>
  <c r="D408"/>
  <c r="F408"/>
  <c r="D409"/>
  <c r="F409"/>
  <c r="D410"/>
  <c r="F410"/>
  <c r="D411"/>
  <c r="F411"/>
  <c r="D412"/>
  <c r="F412"/>
  <c r="D413"/>
  <c r="F413"/>
  <c r="D414"/>
  <c r="F414"/>
  <c r="D415"/>
  <c r="F415"/>
  <c r="D416"/>
  <c r="F416"/>
  <c r="D417"/>
  <c r="F417"/>
  <c r="D418"/>
  <c r="F418"/>
  <c r="L373"/>
  <c r="N373"/>
  <c r="L374"/>
  <c r="N374"/>
  <c r="L375"/>
  <c r="N375"/>
  <c r="L376"/>
  <c r="N376"/>
  <c r="L377"/>
  <c r="N377"/>
  <c r="L378"/>
  <c r="N378"/>
  <c r="L379"/>
  <c r="N379"/>
  <c r="L380"/>
  <c r="N380"/>
  <c r="L381"/>
  <c r="N381"/>
  <c r="L382"/>
  <c r="N382"/>
  <c r="L383"/>
  <c r="N383"/>
  <c r="L384"/>
  <c r="N384"/>
  <c r="L385"/>
  <c r="N385"/>
  <c r="L386"/>
  <c r="N386"/>
  <c r="L387"/>
  <c r="N387"/>
  <c r="L388"/>
  <c r="N388"/>
  <c r="L389"/>
  <c r="N389"/>
  <c r="L390"/>
  <c r="N390"/>
  <c r="L391"/>
  <c r="N391"/>
  <c r="L392"/>
  <c r="N392"/>
  <c r="L393"/>
  <c r="N393"/>
  <c r="L394"/>
  <c r="N394"/>
  <c r="L395"/>
  <c r="N395"/>
  <c r="L396"/>
  <c r="N396"/>
  <c r="L397"/>
  <c r="N397"/>
  <c r="L398"/>
  <c r="N398"/>
  <c r="L399"/>
  <c r="N399"/>
  <c r="L400"/>
  <c r="N400"/>
  <c r="L401"/>
  <c r="N401"/>
  <c r="L402"/>
  <c r="N402"/>
  <c r="L403"/>
  <c r="N403"/>
  <c r="L404"/>
  <c r="N404"/>
  <c r="L405"/>
  <c r="N405"/>
  <c r="L406"/>
  <c r="N406"/>
  <c r="L407"/>
  <c r="N407"/>
  <c r="L408"/>
  <c r="N408"/>
  <c r="L409"/>
  <c r="N409"/>
  <c r="L410"/>
  <c r="N410"/>
  <c r="L411"/>
  <c r="N411"/>
  <c r="L412"/>
  <c r="N412"/>
  <c r="L413"/>
  <c r="N413"/>
  <c r="L414"/>
  <c r="N414"/>
  <c r="L415"/>
  <c r="N415"/>
  <c r="L416"/>
  <c r="N416"/>
  <c r="L417"/>
  <c r="N417"/>
  <c r="L418"/>
  <c r="N418"/>
  <c r="L313"/>
  <c r="N313"/>
  <c r="L314"/>
  <c r="N314"/>
  <c r="L315"/>
  <c r="N315"/>
  <c r="L316"/>
  <c r="N316"/>
  <c r="L317"/>
  <c r="N317"/>
  <c r="L318"/>
  <c r="N318"/>
  <c r="L319"/>
  <c r="N319"/>
  <c r="L320"/>
  <c r="N320"/>
  <c r="L321"/>
  <c r="N321"/>
  <c r="L322"/>
  <c r="N322"/>
  <c r="L323"/>
  <c r="N323"/>
  <c r="L324"/>
  <c r="N324"/>
  <c r="L325"/>
  <c r="N325"/>
  <c r="L326"/>
  <c r="N326"/>
  <c r="L327"/>
  <c r="N327"/>
  <c r="L328"/>
  <c r="N328"/>
  <c r="L329"/>
  <c r="N329"/>
  <c r="L330"/>
  <c r="N330"/>
  <c r="L331"/>
  <c r="N331"/>
  <c r="L332"/>
  <c r="N332"/>
  <c r="L333"/>
  <c r="N333"/>
  <c r="L334"/>
  <c r="N334"/>
  <c r="L335"/>
  <c r="N335"/>
  <c r="L336"/>
  <c r="N336"/>
  <c r="L337"/>
  <c r="N337"/>
  <c r="L338"/>
  <c r="N338"/>
  <c r="L339"/>
  <c r="N339"/>
  <c r="L340"/>
  <c r="N340"/>
  <c r="L341"/>
  <c r="N341"/>
  <c r="L342"/>
  <c r="N342"/>
  <c r="L343"/>
  <c r="N343"/>
  <c r="L344"/>
  <c r="N344"/>
  <c r="L345"/>
  <c r="N345"/>
  <c r="L346"/>
  <c r="N346"/>
  <c r="L347"/>
  <c r="N347"/>
  <c r="L348"/>
  <c r="N348"/>
  <c r="L349"/>
  <c r="N349"/>
  <c r="L350"/>
  <c r="N350"/>
  <c r="L351"/>
  <c r="N351"/>
  <c r="L352"/>
  <c r="N352"/>
  <c r="L353"/>
  <c r="N353"/>
  <c r="L354"/>
  <c r="N354"/>
  <c r="L355"/>
  <c r="N355"/>
  <c r="L356"/>
  <c r="N356"/>
  <c r="L357"/>
  <c r="N357"/>
  <c r="L358"/>
  <c r="N358"/>
  <c r="D313"/>
  <c r="F313"/>
  <c r="D314"/>
  <c r="F314"/>
  <c r="D315"/>
  <c r="F315"/>
  <c r="D316"/>
  <c r="F316"/>
  <c r="D317"/>
  <c r="F317"/>
  <c r="D318"/>
  <c r="F318"/>
  <c r="D319"/>
  <c r="F319"/>
  <c r="D320"/>
  <c r="F320"/>
  <c r="D321"/>
  <c r="F321"/>
  <c r="D322"/>
  <c r="F322"/>
  <c r="D323"/>
  <c r="F323"/>
  <c r="D324"/>
  <c r="F324"/>
  <c r="D325"/>
  <c r="F325"/>
  <c r="D326"/>
  <c r="F326"/>
  <c r="D327"/>
  <c r="F327"/>
  <c r="D328"/>
  <c r="F328"/>
  <c r="D329"/>
  <c r="F329"/>
  <c r="D330"/>
  <c r="F330"/>
  <c r="D331"/>
  <c r="F331"/>
  <c r="D332"/>
  <c r="F332"/>
  <c r="D333"/>
  <c r="F333"/>
  <c r="D334"/>
  <c r="F334"/>
  <c r="D335"/>
  <c r="F335"/>
  <c r="D336"/>
  <c r="F336"/>
  <c r="D337"/>
  <c r="F337"/>
  <c r="D338"/>
  <c r="F338"/>
  <c r="D339"/>
  <c r="F339"/>
  <c r="D340"/>
  <c r="F340"/>
  <c r="D341"/>
  <c r="F341"/>
  <c r="D342"/>
  <c r="F342"/>
  <c r="D343"/>
  <c r="F343"/>
  <c r="D344"/>
  <c r="F344"/>
  <c r="D345"/>
  <c r="F345"/>
  <c r="D346"/>
  <c r="F346"/>
  <c r="D347"/>
  <c r="F347"/>
  <c r="D348"/>
  <c r="F348"/>
  <c r="D349"/>
  <c r="F349"/>
  <c r="D350"/>
  <c r="F350"/>
  <c r="D351"/>
  <c r="F351"/>
  <c r="D352"/>
  <c r="F352"/>
  <c r="D353"/>
  <c r="F353"/>
  <c r="D354"/>
  <c r="F354"/>
  <c r="D355"/>
  <c r="F355"/>
  <c r="D356"/>
  <c r="F356"/>
  <c r="D357"/>
  <c r="F357"/>
  <c r="D358"/>
  <c r="F358"/>
  <c r="L253"/>
  <c r="N253"/>
  <c r="L254"/>
  <c r="N254"/>
  <c r="L255"/>
  <c r="N255"/>
  <c r="L256"/>
  <c r="N256"/>
  <c r="L257"/>
  <c r="N257"/>
  <c r="L258"/>
  <c r="N258"/>
  <c r="L259"/>
  <c r="N259"/>
  <c r="L260"/>
  <c r="N260"/>
  <c r="L261"/>
  <c r="N261"/>
  <c r="L262"/>
  <c r="N262"/>
  <c r="L263"/>
  <c r="N263"/>
  <c r="L264"/>
  <c r="N264"/>
  <c r="L265"/>
  <c r="N265"/>
  <c r="L266"/>
  <c r="N266"/>
  <c r="L267"/>
  <c r="N267"/>
  <c r="L268"/>
  <c r="N268"/>
  <c r="L269"/>
  <c r="N269"/>
  <c r="L270"/>
  <c r="N270"/>
  <c r="L271"/>
  <c r="N271"/>
  <c r="L272"/>
  <c r="N272"/>
  <c r="L273"/>
  <c r="N273"/>
  <c r="L274"/>
  <c r="N274"/>
  <c r="L275"/>
  <c r="N275"/>
  <c r="L276"/>
  <c r="N276"/>
  <c r="L277"/>
  <c r="N277"/>
  <c r="L278"/>
  <c r="N278"/>
  <c r="L279"/>
  <c r="N279"/>
  <c r="L280"/>
  <c r="N280"/>
  <c r="L281"/>
  <c r="N281"/>
  <c r="L282"/>
  <c r="N282"/>
  <c r="L283"/>
  <c r="N283"/>
  <c r="L284"/>
  <c r="N284"/>
  <c r="L285"/>
  <c r="N285"/>
  <c r="L286"/>
  <c r="N286"/>
  <c r="L287"/>
  <c r="N287"/>
  <c r="L288"/>
  <c r="N288"/>
  <c r="L289"/>
  <c r="N289"/>
  <c r="L290"/>
  <c r="N290"/>
  <c r="L291"/>
  <c r="N291"/>
  <c r="L292"/>
  <c r="N292"/>
  <c r="L293"/>
  <c r="N293"/>
  <c r="L294"/>
  <c r="N294"/>
  <c r="L295"/>
  <c r="N295"/>
  <c r="L296"/>
  <c r="N296"/>
  <c r="L297"/>
  <c r="N297"/>
  <c r="L298"/>
  <c r="N298"/>
  <c r="L299"/>
  <c r="M299"/>
  <c r="N299"/>
  <c r="D253"/>
  <c r="F253"/>
  <c r="D254"/>
  <c r="F254"/>
  <c r="D255"/>
  <c r="F255"/>
  <c r="D256"/>
  <c r="F256"/>
  <c r="D257"/>
  <c r="F257"/>
  <c r="D258"/>
  <c r="F258"/>
  <c r="D259"/>
  <c r="F259"/>
  <c r="D260"/>
  <c r="F260"/>
  <c r="D261"/>
  <c r="F261"/>
  <c r="D262"/>
  <c r="F262"/>
  <c r="D263"/>
  <c r="F263"/>
  <c r="D264"/>
  <c r="F264"/>
  <c r="D265"/>
  <c r="F265"/>
  <c r="D266"/>
  <c r="F266"/>
  <c r="D267"/>
  <c r="F267"/>
  <c r="D268"/>
  <c r="F268"/>
  <c r="D269"/>
  <c r="F269"/>
  <c r="D270"/>
  <c r="F270"/>
  <c r="D271"/>
  <c r="F271"/>
  <c r="D272"/>
  <c r="F272"/>
  <c r="D273"/>
  <c r="F273"/>
  <c r="D274"/>
  <c r="F274"/>
  <c r="D275"/>
  <c r="F275"/>
  <c r="D276"/>
  <c r="F276"/>
  <c r="D277"/>
  <c r="F277"/>
  <c r="D278"/>
  <c r="F278"/>
  <c r="D279"/>
  <c r="F279"/>
  <c r="D280"/>
  <c r="F280"/>
  <c r="D281"/>
  <c r="F281"/>
  <c r="D282"/>
  <c r="F282"/>
  <c r="D283"/>
  <c r="F283"/>
  <c r="D284"/>
  <c r="F284"/>
  <c r="D285"/>
  <c r="F285"/>
  <c r="D286"/>
  <c r="F286"/>
  <c r="D287"/>
  <c r="F287"/>
  <c r="D288"/>
  <c r="F288"/>
  <c r="D289"/>
  <c r="F289"/>
  <c r="D290"/>
  <c r="F290"/>
  <c r="D291"/>
  <c r="F291"/>
  <c r="D292"/>
  <c r="F292"/>
  <c r="D293"/>
  <c r="F293"/>
  <c r="D294"/>
  <c r="F294"/>
  <c r="D295"/>
  <c r="F295"/>
  <c r="D296"/>
  <c r="F296"/>
  <c r="D297"/>
  <c r="F297"/>
  <c r="D298"/>
  <c r="F298"/>
  <c r="D299"/>
  <c r="E299"/>
  <c r="F299"/>
  <c r="D193"/>
  <c r="E193"/>
  <c r="F193"/>
  <c r="D194"/>
  <c r="E194"/>
  <c r="F194"/>
  <c r="D195"/>
  <c r="E195"/>
  <c r="F195"/>
  <c r="D196"/>
  <c r="E196"/>
  <c r="F196"/>
  <c r="D197"/>
  <c r="E197"/>
  <c r="F197"/>
  <c r="D198"/>
  <c r="E198"/>
  <c r="F198"/>
  <c r="D199"/>
  <c r="E199"/>
  <c r="F199"/>
  <c r="D200"/>
  <c r="E200"/>
  <c r="F200"/>
  <c r="D201"/>
  <c r="E201"/>
  <c r="F201"/>
  <c r="D202"/>
  <c r="E202"/>
  <c r="F202"/>
  <c r="D203"/>
  <c r="E203"/>
  <c r="F203"/>
  <c r="D204"/>
  <c r="E204"/>
  <c r="F204"/>
  <c r="D205"/>
  <c r="E205"/>
  <c r="F205"/>
  <c r="D206"/>
  <c r="E206"/>
  <c r="F206"/>
  <c r="D207"/>
  <c r="E207"/>
  <c r="F207"/>
  <c r="D208"/>
  <c r="E208"/>
  <c r="F208"/>
  <c r="D209"/>
  <c r="E209"/>
  <c r="F209"/>
  <c r="D210"/>
  <c r="E210"/>
  <c r="F210"/>
  <c r="D211"/>
  <c r="E211"/>
  <c r="F211"/>
  <c r="D212"/>
  <c r="E212"/>
  <c r="F212"/>
  <c r="D213"/>
  <c r="E213"/>
  <c r="F213"/>
  <c r="D214"/>
  <c r="E214"/>
  <c r="F214"/>
  <c r="D215"/>
  <c r="E215"/>
  <c r="F215"/>
  <c r="D216"/>
  <c r="E216"/>
  <c r="F216"/>
  <c r="D217"/>
  <c r="E217"/>
  <c r="F217"/>
  <c r="D218"/>
  <c r="E218"/>
  <c r="F218"/>
  <c r="D219"/>
  <c r="E219"/>
  <c r="F219"/>
  <c r="D220"/>
  <c r="E220"/>
  <c r="F220"/>
  <c r="D221"/>
  <c r="E221"/>
  <c r="F221"/>
  <c r="D222"/>
  <c r="E222"/>
  <c r="F222"/>
  <c r="D223"/>
  <c r="E223"/>
  <c r="F223"/>
  <c r="D224"/>
  <c r="E224"/>
  <c r="F224"/>
  <c r="D225"/>
  <c r="E225"/>
  <c r="F225"/>
  <c r="D226"/>
  <c r="E226"/>
  <c r="F226"/>
  <c r="D227"/>
  <c r="E227"/>
  <c r="F227"/>
  <c r="D228"/>
  <c r="E228"/>
  <c r="F228"/>
  <c r="D229"/>
  <c r="E229"/>
  <c r="F229"/>
  <c r="D230"/>
  <c r="E230"/>
  <c r="F230"/>
  <c r="D231"/>
  <c r="E231"/>
  <c r="F231"/>
  <c r="D232"/>
  <c r="E232"/>
  <c r="F232"/>
  <c r="D233"/>
  <c r="E233"/>
  <c r="F233"/>
  <c r="D234"/>
  <c r="E234"/>
  <c r="F234"/>
  <c r="D235"/>
  <c r="E235"/>
  <c r="F235"/>
  <c r="D236"/>
  <c r="E236"/>
  <c r="F236"/>
  <c r="D237"/>
  <c r="E237"/>
  <c r="F237"/>
  <c r="D238"/>
  <c r="E238"/>
  <c r="F238"/>
  <c r="L193"/>
  <c r="M193"/>
  <c r="N193"/>
  <c r="L194"/>
  <c r="M194"/>
  <c r="N194"/>
  <c r="L195"/>
  <c r="M195"/>
  <c r="N195"/>
  <c r="L196"/>
  <c r="M196"/>
  <c r="N196"/>
  <c r="L197"/>
  <c r="M197"/>
  <c r="N197"/>
  <c r="L198"/>
  <c r="M198"/>
  <c r="N198"/>
  <c r="L199"/>
  <c r="M199"/>
  <c r="N199"/>
  <c r="L200"/>
  <c r="M200"/>
  <c r="N200"/>
  <c r="L201"/>
  <c r="M201"/>
  <c r="N201"/>
  <c r="L202"/>
  <c r="M202"/>
  <c r="N202"/>
  <c r="L203"/>
  <c r="M203"/>
  <c r="N203"/>
  <c r="L204"/>
  <c r="M204"/>
  <c r="N204"/>
  <c r="L205"/>
  <c r="M205"/>
  <c r="N205"/>
  <c r="L206"/>
  <c r="M206"/>
  <c r="N206"/>
  <c r="L207"/>
  <c r="M207"/>
  <c r="N207"/>
  <c r="L208"/>
  <c r="M208"/>
  <c r="N208"/>
  <c r="L209"/>
  <c r="M209"/>
  <c r="N209"/>
  <c r="L210"/>
  <c r="M210"/>
  <c r="N210"/>
  <c r="L211"/>
  <c r="M211"/>
  <c r="N211"/>
  <c r="L212"/>
  <c r="M212"/>
  <c r="N212"/>
  <c r="L213"/>
  <c r="M213"/>
  <c r="N213"/>
  <c r="L214"/>
  <c r="M214"/>
  <c r="N214"/>
  <c r="L215"/>
  <c r="M215"/>
  <c r="N215"/>
  <c r="L216"/>
  <c r="M216"/>
  <c r="N216"/>
  <c r="L217"/>
  <c r="M217"/>
  <c r="N217"/>
  <c r="L218"/>
  <c r="M218"/>
  <c r="N218"/>
  <c r="L219"/>
  <c r="M219"/>
  <c r="N219"/>
  <c r="L220"/>
  <c r="M220"/>
  <c r="N220"/>
  <c r="L221"/>
  <c r="M221"/>
  <c r="N221"/>
  <c r="L222"/>
  <c r="M222"/>
  <c r="N222"/>
  <c r="L223"/>
  <c r="M223"/>
  <c r="N223"/>
  <c r="L224"/>
  <c r="M224"/>
  <c r="N224"/>
  <c r="L225"/>
  <c r="M225"/>
  <c r="N225"/>
  <c r="L226"/>
  <c r="M226"/>
  <c r="N226"/>
  <c r="L227"/>
  <c r="M227"/>
  <c r="N227"/>
  <c r="L228"/>
  <c r="M228"/>
  <c r="N228"/>
  <c r="L229"/>
  <c r="M229"/>
  <c r="N229"/>
  <c r="L230"/>
  <c r="M230"/>
  <c r="N230"/>
  <c r="L231"/>
  <c r="M231"/>
  <c r="N231"/>
  <c r="L232"/>
  <c r="M232"/>
  <c r="N232"/>
  <c r="L233"/>
  <c r="M233"/>
  <c r="N233"/>
  <c r="L234"/>
  <c r="M234"/>
  <c r="N234"/>
  <c r="L235"/>
  <c r="M235"/>
  <c r="N235"/>
  <c r="L236"/>
  <c r="M236"/>
  <c r="N236"/>
  <c r="L237"/>
  <c r="M237"/>
  <c r="N237"/>
  <c r="L238"/>
  <c r="M238"/>
  <c r="N238"/>
  <c r="L239"/>
  <c r="M239"/>
  <c r="N239"/>
  <c r="L133"/>
  <c r="M133"/>
  <c r="N133"/>
  <c r="L134"/>
  <c r="M134"/>
  <c r="N134"/>
  <c r="L135"/>
  <c r="M135"/>
  <c r="N135"/>
  <c r="L136"/>
  <c r="M136"/>
  <c r="N136"/>
  <c r="L137"/>
  <c r="M137"/>
  <c r="N137"/>
  <c r="L138"/>
  <c r="M138"/>
  <c r="N138"/>
  <c r="L139"/>
  <c r="M139"/>
  <c r="N139"/>
  <c r="L140"/>
  <c r="M140"/>
  <c r="N140"/>
  <c r="L141"/>
  <c r="M141"/>
  <c r="N141"/>
  <c r="L142"/>
  <c r="M142"/>
  <c r="N142"/>
  <c r="L143"/>
  <c r="M143"/>
  <c r="N143"/>
  <c r="L144"/>
  <c r="M144"/>
  <c r="N144"/>
  <c r="L145"/>
  <c r="M145"/>
  <c r="N145"/>
  <c r="L146"/>
  <c r="M146"/>
  <c r="N146"/>
  <c r="L147"/>
  <c r="M147"/>
  <c r="N147"/>
  <c r="L148"/>
  <c r="M148"/>
  <c r="N148"/>
  <c r="L149"/>
  <c r="M149"/>
  <c r="N149"/>
  <c r="L150"/>
  <c r="M150"/>
  <c r="N150"/>
  <c r="L151"/>
  <c r="M151"/>
  <c r="N151"/>
  <c r="L152"/>
  <c r="M152"/>
  <c r="N152"/>
  <c r="L153"/>
  <c r="M153"/>
  <c r="N153"/>
  <c r="L154"/>
  <c r="M154"/>
  <c r="N154"/>
  <c r="L155"/>
  <c r="M155"/>
  <c r="N155"/>
  <c r="L156"/>
  <c r="M156"/>
  <c r="N156"/>
  <c r="L157"/>
  <c r="M157"/>
  <c r="N157"/>
  <c r="L158"/>
  <c r="M158"/>
  <c r="N158"/>
  <c r="L159"/>
  <c r="M159"/>
  <c r="N159"/>
  <c r="L160"/>
  <c r="M160"/>
  <c r="N160"/>
  <c r="L161"/>
  <c r="M161"/>
  <c r="N161"/>
  <c r="L162"/>
  <c r="M162"/>
  <c r="N162"/>
  <c r="L163"/>
  <c r="M163"/>
  <c r="N163"/>
  <c r="L164"/>
  <c r="M164"/>
  <c r="N164"/>
  <c r="L165"/>
  <c r="M165"/>
  <c r="N165"/>
  <c r="L166"/>
  <c r="M166"/>
  <c r="N166"/>
  <c r="L167"/>
  <c r="M167"/>
  <c r="N167"/>
  <c r="L168"/>
  <c r="M168"/>
  <c r="N168"/>
  <c r="L169"/>
  <c r="M169"/>
  <c r="N169"/>
  <c r="L170"/>
  <c r="M170"/>
  <c r="N170"/>
  <c r="L171"/>
  <c r="M171"/>
  <c r="N171"/>
  <c r="L172"/>
  <c r="M172"/>
  <c r="N172"/>
  <c r="L173"/>
  <c r="M173"/>
  <c r="N173"/>
  <c r="L174"/>
  <c r="M174"/>
  <c r="N174"/>
  <c r="L175"/>
  <c r="M175"/>
  <c r="N175"/>
  <c r="L176"/>
  <c r="M176"/>
  <c r="N176"/>
  <c r="L177"/>
  <c r="M177"/>
  <c r="N177"/>
  <c r="L178"/>
  <c r="M178"/>
  <c r="N178"/>
  <c r="L179"/>
  <c r="M179"/>
  <c r="N179"/>
  <c r="D133"/>
  <c r="E133"/>
  <c r="F133"/>
  <c r="D134"/>
  <c r="E134"/>
  <c r="F134"/>
  <c r="D135"/>
  <c r="E135"/>
  <c r="F135"/>
  <c r="D136"/>
  <c r="E136"/>
  <c r="F136"/>
  <c r="D137"/>
  <c r="E137"/>
  <c r="F137"/>
  <c r="D138"/>
  <c r="E138"/>
  <c r="F138"/>
  <c r="D139"/>
  <c r="E139"/>
  <c r="F139"/>
  <c r="D140"/>
  <c r="E140"/>
  <c r="F140"/>
  <c r="D141"/>
  <c r="E141"/>
  <c r="F141"/>
  <c r="D142"/>
  <c r="E142"/>
  <c r="F142"/>
  <c r="D143"/>
  <c r="E143"/>
  <c r="F143"/>
  <c r="D144"/>
  <c r="E144"/>
  <c r="F144"/>
  <c r="D145"/>
  <c r="E145"/>
  <c r="F145"/>
  <c r="D146"/>
  <c r="E146"/>
  <c r="F146"/>
  <c r="D147"/>
  <c r="E147"/>
  <c r="F147"/>
  <c r="D148"/>
  <c r="E148"/>
  <c r="F148"/>
  <c r="D149"/>
  <c r="E149"/>
  <c r="F149"/>
  <c r="D150"/>
  <c r="E150"/>
  <c r="F150"/>
  <c r="D151"/>
  <c r="E151"/>
  <c r="F151"/>
  <c r="D152"/>
  <c r="E152"/>
  <c r="F152"/>
  <c r="D153"/>
  <c r="E153"/>
  <c r="F153"/>
  <c r="D154"/>
  <c r="E154"/>
  <c r="F154"/>
  <c r="D155"/>
  <c r="E155"/>
  <c r="F155"/>
  <c r="D156"/>
  <c r="E156"/>
  <c r="F156"/>
  <c r="D157"/>
  <c r="E157"/>
  <c r="F157"/>
  <c r="D158"/>
  <c r="E158"/>
  <c r="F158"/>
  <c r="D159"/>
  <c r="E159"/>
  <c r="F159"/>
  <c r="D160"/>
  <c r="E160"/>
  <c r="F160"/>
  <c r="D161"/>
  <c r="E161"/>
  <c r="F161"/>
  <c r="D162"/>
  <c r="E162"/>
  <c r="F162"/>
  <c r="D163"/>
  <c r="E163"/>
  <c r="F163"/>
  <c r="D164"/>
  <c r="E164"/>
  <c r="F164"/>
  <c r="D165"/>
  <c r="E165"/>
  <c r="F165"/>
  <c r="D166"/>
  <c r="E166"/>
  <c r="F166"/>
  <c r="D167"/>
  <c r="E167"/>
  <c r="F167"/>
  <c r="D168"/>
  <c r="E168"/>
  <c r="F168"/>
  <c r="D169"/>
  <c r="E169"/>
  <c r="F169"/>
  <c r="D170"/>
  <c r="E170"/>
  <c r="F170"/>
  <c r="D171"/>
  <c r="E171"/>
  <c r="F171"/>
  <c r="D172"/>
  <c r="E172"/>
  <c r="F172"/>
  <c r="D173"/>
  <c r="E173"/>
  <c r="F173"/>
  <c r="D174"/>
  <c r="E174"/>
  <c r="F174"/>
  <c r="D175"/>
  <c r="E175"/>
  <c r="F175"/>
  <c r="D176"/>
  <c r="E176"/>
  <c r="F176"/>
  <c r="D177"/>
  <c r="E177"/>
  <c r="F177"/>
  <c r="D178"/>
  <c r="E178"/>
  <c r="F178"/>
  <c r="D73"/>
  <c r="E73"/>
  <c r="F73"/>
  <c r="D74"/>
  <c r="E74"/>
  <c r="F74"/>
  <c r="D75"/>
  <c r="E75"/>
  <c r="F75"/>
  <c r="D76"/>
  <c r="E76"/>
  <c r="F76"/>
  <c r="D77"/>
  <c r="E77"/>
  <c r="F77"/>
  <c r="D78"/>
  <c r="E78"/>
  <c r="F78"/>
  <c r="D79"/>
  <c r="E79"/>
  <c r="F79"/>
  <c r="D80"/>
  <c r="E80"/>
  <c r="F80"/>
  <c r="D81"/>
  <c r="E81"/>
  <c r="F81"/>
  <c r="D82"/>
  <c r="E82"/>
  <c r="F82"/>
  <c r="D83"/>
  <c r="E83"/>
  <c r="F83"/>
  <c r="D84"/>
  <c r="E84"/>
  <c r="F84"/>
  <c r="D85"/>
  <c r="E85"/>
  <c r="F85"/>
  <c r="D86"/>
  <c r="E86"/>
  <c r="F86"/>
  <c r="D87"/>
  <c r="E87"/>
  <c r="F87"/>
  <c r="D88"/>
  <c r="E88"/>
  <c r="F88"/>
  <c r="D89"/>
  <c r="E89"/>
  <c r="F89"/>
  <c r="D90"/>
  <c r="E90"/>
  <c r="F90"/>
  <c r="D91"/>
  <c r="E91"/>
  <c r="F91"/>
  <c r="D92"/>
  <c r="E92"/>
  <c r="F92"/>
  <c r="D93"/>
  <c r="E93"/>
  <c r="F93"/>
  <c r="D94"/>
  <c r="E94"/>
  <c r="F94"/>
  <c r="D95"/>
  <c r="E95"/>
  <c r="F95"/>
  <c r="D96"/>
  <c r="E96"/>
  <c r="F96"/>
  <c r="D97"/>
  <c r="E97"/>
  <c r="F97"/>
  <c r="D98"/>
  <c r="E98"/>
  <c r="F98"/>
  <c r="D99"/>
  <c r="E99"/>
  <c r="F99"/>
  <c r="D100"/>
  <c r="E100"/>
  <c r="F100"/>
  <c r="D101"/>
  <c r="E101"/>
  <c r="F101"/>
  <c r="D102"/>
  <c r="E102"/>
  <c r="F102"/>
  <c r="D103"/>
  <c r="E103"/>
  <c r="F103"/>
  <c r="D104"/>
  <c r="E104"/>
  <c r="F104"/>
  <c r="D105"/>
  <c r="E105"/>
  <c r="F105"/>
  <c r="D106"/>
  <c r="E106"/>
  <c r="F106"/>
  <c r="D107"/>
  <c r="E107"/>
  <c r="F107"/>
  <c r="D108"/>
  <c r="E108"/>
  <c r="F108"/>
  <c r="D109"/>
  <c r="E109"/>
  <c r="F109"/>
  <c r="D110"/>
  <c r="E110"/>
  <c r="F110"/>
  <c r="D111"/>
  <c r="E111"/>
  <c r="F111"/>
  <c r="D112"/>
  <c r="E112"/>
  <c r="F112"/>
  <c r="D113"/>
  <c r="E113"/>
  <c r="F113"/>
  <c r="D114"/>
  <c r="E114"/>
  <c r="F114"/>
  <c r="D115"/>
  <c r="E115"/>
  <c r="F115"/>
  <c r="D116"/>
  <c r="E116"/>
  <c r="F116"/>
  <c r="D117"/>
  <c r="E117"/>
  <c r="F117"/>
  <c r="D118"/>
  <c r="E118"/>
  <c r="F118"/>
  <c r="L73"/>
  <c r="M73"/>
  <c r="N73"/>
  <c r="L74"/>
  <c r="M74"/>
  <c r="N74"/>
  <c r="L75"/>
  <c r="M75"/>
  <c r="N75"/>
  <c r="L76"/>
  <c r="M76"/>
  <c r="N76"/>
  <c r="L77"/>
  <c r="M77"/>
  <c r="N77"/>
  <c r="L78"/>
  <c r="M78"/>
  <c r="N78"/>
  <c r="L79"/>
  <c r="M79"/>
  <c r="N79"/>
  <c r="L80"/>
  <c r="M80"/>
  <c r="N80"/>
  <c r="L81"/>
  <c r="M81"/>
  <c r="N81"/>
  <c r="L82"/>
  <c r="M82"/>
  <c r="N82"/>
  <c r="L83"/>
  <c r="M83"/>
  <c r="N83"/>
  <c r="L84"/>
  <c r="M84"/>
  <c r="N84"/>
  <c r="L85"/>
  <c r="M85"/>
  <c r="N85"/>
  <c r="L86"/>
  <c r="M86"/>
  <c r="N86"/>
  <c r="L87"/>
  <c r="M87"/>
  <c r="N87"/>
  <c r="L88"/>
  <c r="M88"/>
  <c r="N88"/>
  <c r="L89"/>
  <c r="M89"/>
  <c r="N89"/>
  <c r="L90"/>
  <c r="M90"/>
  <c r="N90"/>
  <c r="L91"/>
  <c r="M91"/>
  <c r="N91"/>
  <c r="L92"/>
  <c r="M92"/>
  <c r="N92"/>
  <c r="L93"/>
  <c r="M93"/>
  <c r="N93"/>
  <c r="L94"/>
  <c r="M94"/>
  <c r="N94"/>
  <c r="L95"/>
  <c r="M95"/>
  <c r="N95"/>
  <c r="L96"/>
  <c r="M96"/>
  <c r="N96"/>
  <c r="L97"/>
  <c r="M97"/>
  <c r="N97"/>
  <c r="L98"/>
  <c r="M98"/>
  <c r="N98"/>
  <c r="L99"/>
  <c r="M99"/>
  <c r="N99"/>
  <c r="L100"/>
  <c r="M100"/>
  <c r="N100"/>
  <c r="L101"/>
  <c r="M101"/>
  <c r="N101"/>
  <c r="L102"/>
  <c r="M102"/>
  <c r="N102"/>
  <c r="L103"/>
  <c r="M103"/>
  <c r="N103"/>
  <c r="L104"/>
  <c r="M104"/>
  <c r="N104"/>
  <c r="L105"/>
  <c r="M105"/>
  <c r="N105"/>
  <c r="L106"/>
  <c r="M106"/>
  <c r="N106"/>
  <c r="L107"/>
  <c r="M107"/>
  <c r="N107"/>
  <c r="L108"/>
  <c r="M108"/>
  <c r="N108"/>
  <c r="L109"/>
  <c r="M109"/>
  <c r="N109"/>
  <c r="L110"/>
  <c r="M110"/>
  <c r="N110"/>
  <c r="L111"/>
  <c r="M111"/>
  <c r="N111"/>
  <c r="L112"/>
  <c r="M112"/>
  <c r="N112"/>
  <c r="L113"/>
  <c r="M113"/>
  <c r="N113"/>
  <c r="L114"/>
  <c r="M114"/>
  <c r="N114"/>
  <c r="L115"/>
  <c r="M115"/>
  <c r="N115"/>
  <c r="L116"/>
  <c r="M116"/>
  <c r="N116"/>
  <c r="L117"/>
  <c r="M117"/>
  <c r="N117"/>
  <c r="L118"/>
  <c r="M118"/>
  <c r="N118"/>
  <c r="L13"/>
  <c r="M13"/>
  <c r="N13"/>
  <c r="L14"/>
  <c r="M14"/>
  <c r="N14"/>
  <c r="L15"/>
  <c r="M15"/>
  <c r="N15"/>
  <c r="L16"/>
  <c r="M16"/>
  <c r="N16"/>
  <c r="L17"/>
  <c r="M17"/>
  <c r="N17"/>
  <c r="L18"/>
  <c r="M18"/>
  <c r="N18"/>
  <c r="L19"/>
  <c r="M19"/>
  <c r="N19"/>
  <c r="L20"/>
  <c r="M20"/>
  <c r="N20"/>
  <c r="L21"/>
  <c r="M21"/>
  <c r="N21"/>
  <c r="L22"/>
  <c r="M22"/>
  <c r="N22"/>
  <c r="L23"/>
  <c r="M23"/>
  <c r="N23"/>
  <c r="L24"/>
  <c r="M24"/>
  <c r="N24"/>
  <c r="L25"/>
  <c r="M25"/>
  <c r="N25"/>
  <c r="L26"/>
  <c r="M26"/>
  <c r="N26"/>
  <c r="L27"/>
  <c r="M27"/>
  <c r="N27"/>
  <c r="L28"/>
  <c r="M28"/>
  <c r="N28"/>
  <c r="L29"/>
  <c r="M29"/>
  <c r="N29"/>
  <c r="L30"/>
  <c r="M30"/>
  <c r="N30"/>
  <c r="L31"/>
  <c r="M31"/>
  <c r="N31"/>
  <c r="L32"/>
  <c r="M32"/>
  <c r="N32"/>
  <c r="L33"/>
  <c r="M33"/>
  <c r="N33"/>
  <c r="L34"/>
  <c r="M34"/>
  <c r="N34"/>
  <c r="L35"/>
  <c r="M35"/>
  <c r="N35"/>
  <c r="L36"/>
  <c r="M36"/>
  <c r="N36"/>
  <c r="L37"/>
  <c r="M37"/>
  <c r="N37"/>
  <c r="L38"/>
  <c r="M38"/>
  <c r="N38"/>
  <c r="L39"/>
  <c r="M39"/>
  <c r="N39"/>
  <c r="L40"/>
  <c r="M40"/>
  <c r="N40"/>
  <c r="L41"/>
  <c r="M41"/>
  <c r="N41"/>
  <c r="L42"/>
  <c r="M42"/>
  <c r="N42"/>
  <c r="L43"/>
  <c r="M43"/>
  <c r="N43"/>
  <c r="L44"/>
  <c r="M44"/>
  <c r="N44"/>
  <c r="L45"/>
  <c r="M45"/>
  <c r="N45"/>
  <c r="L46"/>
  <c r="M46"/>
  <c r="N46"/>
  <c r="L47"/>
  <c r="M47"/>
  <c r="N47"/>
  <c r="L48"/>
  <c r="M48"/>
  <c r="N48"/>
  <c r="L49"/>
  <c r="M49"/>
  <c r="N49"/>
  <c r="L50"/>
  <c r="M50"/>
  <c r="N50"/>
  <c r="L51"/>
  <c r="M51"/>
  <c r="N51"/>
  <c r="L52"/>
  <c r="M52"/>
  <c r="N52"/>
  <c r="L53"/>
  <c r="M53"/>
  <c r="N53"/>
  <c r="L54"/>
  <c r="M54"/>
  <c r="N54"/>
  <c r="L55"/>
  <c r="M55"/>
  <c r="N55"/>
  <c r="L56"/>
  <c r="M56"/>
  <c r="N56"/>
  <c r="L57"/>
  <c r="M57"/>
  <c r="N57"/>
  <c r="L58"/>
  <c r="M58"/>
  <c r="N58"/>
  <c r="D13"/>
  <c r="E13"/>
  <c r="F13"/>
  <c r="D14"/>
  <c r="E14"/>
  <c r="F14"/>
  <c r="D15"/>
  <c r="E15"/>
  <c r="F15"/>
  <c r="D16"/>
  <c r="E16"/>
  <c r="F16"/>
  <c r="D17"/>
  <c r="E17"/>
  <c r="F17"/>
  <c r="D18"/>
  <c r="E18"/>
  <c r="F18"/>
  <c r="D19"/>
  <c r="E19"/>
  <c r="F19"/>
  <c r="D20"/>
  <c r="E20"/>
  <c r="F20"/>
  <c r="D21"/>
  <c r="E21"/>
  <c r="F21"/>
  <c r="D22"/>
  <c r="E22"/>
  <c r="F22"/>
  <c r="D23"/>
  <c r="E23"/>
  <c r="F23"/>
  <c r="D24"/>
  <c r="E24"/>
  <c r="F24"/>
  <c r="D25"/>
  <c r="E25"/>
  <c r="F25"/>
  <c r="D26"/>
  <c r="E26"/>
  <c r="F26"/>
  <c r="D27"/>
  <c r="E27"/>
  <c r="F27"/>
  <c r="D28"/>
  <c r="E28"/>
  <c r="F28"/>
  <c r="D29"/>
  <c r="E29"/>
  <c r="F29"/>
  <c r="D30"/>
  <c r="E30"/>
  <c r="F30"/>
  <c r="D31"/>
  <c r="E31"/>
  <c r="F31"/>
  <c r="D32"/>
  <c r="E32"/>
  <c r="F32"/>
  <c r="D33"/>
  <c r="E33"/>
  <c r="F33"/>
  <c r="D34"/>
  <c r="E34"/>
  <c r="F34"/>
  <c r="D35"/>
  <c r="E35"/>
  <c r="F35"/>
  <c r="D36"/>
  <c r="E36"/>
  <c r="F36"/>
  <c r="D37"/>
  <c r="E37"/>
  <c r="F37"/>
  <c r="D38"/>
  <c r="E38"/>
  <c r="F38"/>
  <c r="D39"/>
  <c r="E39"/>
  <c r="F39"/>
  <c r="D40"/>
  <c r="E40"/>
  <c r="F40"/>
  <c r="D41"/>
  <c r="E41"/>
  <c r="F41"/>
  <c r="D42"/>
  <c r="E42"/>
  <c r="F42"/>
  <c r="D43"/>
  <c r="E43"/>
  <c r="F43"/>
  <c r="D44"/>
  <c r="E44"/>
  <c r="F44"/>
  <c r="D45"/>
  <c r="E45"/>
  <c r="F45"/>
  <c r="D46"/>
  <c r="E46"/>
  <c r="F46"/>
  <c r="D47"/>
  <c r="E47"/>
  <c r="F47"/>
  <c r="D48"/>
  <c r="E48"/>
  <c r="F48"/>
  <c r="D49"/>
  <c r="E49"/>
  <c r="F49"/>
  <c r="D50"/>
  <c r="E50"/>
  <c r="F50"/>
  <c r="D51"/>
  <c r="E51"/>
  <c r="F51"/>
  <c r="D52"/>
  <c r="E52"/>
  <c r="F52"/>
  <c r="D53"/>
  <c r="E53"/>
  <c r="F53"/>
  <c r="D54"/>
  <c r="E54"/>
  <c r="F54"/>
  <c r="D55"/>
  <c r="E55"/>
  <c r="F55"/>
  <c r="D56"/>
  <c r="E56"/>
  <c r="F56"/>
  <c r="D57"/>
  <c r="E57"/>
  <c r="F57"/>
  <c r="D58"/>
  <c r="E58"/>
  <c r="F58"/>
  <c r="N312"/>
  <c r="M312"/>
  <c r="L312"/>
  <c r="N492"/>
  <c r="M492"/>
  <c r="L492"/>
  <c r="F492"/>
  <c r="E492"/>
  <c r="D492"/>
  <c r="N432"/>
  <c r="M432"/>
  <c r="L432"/>
  <c r="F432"/>
  <c r="E432"/>
  <c r="D432"/>
  <c r="N372"/>
  <c r="M372"/>
  <c r="L372"/>
  <c r="F372"/>
  <c r="E372"/>
  <c r="D372"/>
  <c r="F312"/>
  <c r="E312"/>
  <c r="D312"/>
  <c r="N252"/>
  <c r="M252"/>
  <c r="L252"/>
  <c r="F252"/>
  <c r="E252"/>
  <c r="D252"/>
  <c r="N192"/>
  <c r="M192"/>
  <c r="L192"/>
  <c r="F192"/>
  <c r="E192"/>
  <c r="D192"/>
  <c r="N132"/>
  <c r="M132"/>
  <c r="L132"/>
  <c r="F132"/>
  <c r="E132"/>
  <c r="D132"/>
  <c r="N72"/>
  <c r="M72"/>
  <c r="L72"/>
  <c r="F72"/>
  <c r="E72"/>
  <c r="D72"/>
  <c r="N12"/>
  <c r="M12"/>
  <c r="L12"/>
  <c r="F12"/>
  <c r="E12"/>
  <c r="D12"/>
  <c r="F539"/>
  <c r="E539"/>
  <c r="D539"/>
  <c r="M489"/>
  <c r="E489"/>
  <c r="M488"/>
  <c r="E488"/>
  <c r="J487"/>
  <c r="B487"/>
  <c r="F479"/>
  <c r="E479"/>
  <c r="D479"/>
  <c r="M429"/>
  <c r="E429"/>
  <c r="M428"/>
  <c r="E428"/>
  <c r="J427"/>
  <c r="B427"/>
  <c r="N419"/>
  <c r="M419"/>
  <c r="L419"/>
  <c r="F419"/>
  <c r="E419"/>
  <c r="D419"/>
  <c r="M369"/>
  <c r="E369"/>
  <c r="M368"/>
  <c r="E368"/>
  <c r="J367"/>
  <c r="B367"/>
  <c r="N359"/>
  <c r="M359"/>
  <c r="L359"/>
  <c r="F359"/>
  <c r="E359"/>
  <c r="D359"/>
  <c r="M309"/>
  <c r="E309"/>
  <c r="M308"/>
  <c r="E308"/>
  <c r="J307"/>
  <c r="B307"/>
  <c r="M249"/>
  <c r="E249"/>
  <c r="M248"/>
  <c r="E248"/>
  <c r="J247"/>
  <c r="B247"/>
  <c r="F239"/>
  <c r="E239"/>
  <c r="D239"/>
  <c r="M189"/>
  <c r="E189"/>
  <c r="M188"/>
  <c r="E188"/>
  <c r="J187"/>
  <c r="B187"/>
  <c r="F179"/>
  <c r="E179"/>
  <c r="D179"/>
  <c r="M129"/>
  <c r="E129"/>
  <c r="M128"/>
  <c r="E128"/>
  <c r="J127"/>
  <c r="B127"/>
  <c r="N119"/>
  <c r="M119"/>
  <c r="L119"/>
  <c r="F119"/>
  <c r="E119"/>
  <c r="D119"/>
  <c r="M69"/>
  <c r="E69"/>
  <c r="M68"/>
  <c r="E68"/>
  <c r="J67"/>
  <c r="B67"/>
  <c r="N59"/>
  <c r="M59"/>
  <c r="L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33" i="15"/>
  <c r="M433"/>
  <c r="N433"/>
  <c r="L434"/>
  <c r="M434"/>
  <c r="N434"/>
  <c r="L435"/>
  <c r="M435"/>
  <c r="N435"/>
  <c r="L436"/>
  <c r="M436"/>
  <c r="N436"/>
  <c r="L437"/>
  <c r="M437"/>
  <c r="N437"/>
  <c r="L438"/>
  <c r="M438"/>
  <c r="N438"/>
  <c r="L439"/>
  <c r="M439"/>
  <c r="N439"/>
  <c r="L440"/>
  <c r="M440"/>
  <c r="N440"/>
  <c r="L441"/>
  <c r="M441"/>
  <c r="N441"/>
  <c r="L442"/>
  <c r="M442"/>
  <c r="N442"/>
  <c r="L443"/>
  <c r="M443"/>
  <c r="N443"/>
  <c r="L444"/>
  <c r="M444"/>
  <c r="N444"/>
  <c r="L445"/>
  <c r="M445"/>
  <c r="N445"/>
  <c r="L446"/>
  <c r="M446"/>
  <c r="N446"/>
  <c r="L447"/>
  <c r="M447"/>
  <c r="N447"/>
  <c r="L448"/>
  <c r="M448"/>
  <c r="N448"/>
  <c r="L449"/>
  <c r="M449"/>
  <c r="N449"/>
  <c r="L450"/>
  <c r="M450"/>
  <c r="N450"/>
  <c r="L451"/>
  <c r="M451"/>
  <c r="N451"/>
  <c r="L452"/>
  <c r="M452"/>
  <c r="N452"/>
  <c r="L453"/>
  <c r="M453"/>
  <c r="N453"/>
  <c r="L454"/>
  <c r="M454"/>
  <c r="N454"/>
  <c r="L455"/>
  <c r="M455"/>
  <c r="N455"/>
  <c r="L456"/>
  <c r="M456"/>
  <c r="N456"/>
  <c r="L457"/>
  <c r="M457"/>
  <c r="N457"/>
  <c r="L458"/>
  <c r="M458"/>
  <c r="N458"/>
  <c r="L459"/>
  <c r="M459"/>
  <c r="N459"/>
  <c r="L460"/>
  <c r="M460"/>
  <c r="N460"/>
  <c r="L461"/>
  <c r="M461"/>
  <c r="N461"/>
  <c r="L462"/>
  <c r="M462"/>
  <c r="N462"/>
  <c r="L463"/>
  <c r="M463"/>
  <c r="N463"/>
  <c r="L464"/>
  <c r="M464"/>
  <c r="N464"/>
  <c r="L465"/>
  <c r="M465"/>
  <c r="N465"/>
  <c r="L466"/>
  <c r="M466"/>
  <c r="N466"/>
  <c r="L467"/>
  <c r="M467"/>
  <c r="N467"/>
  <c r="L468"/>
  <c r="M468"/>
  <c r="N468"/>
  <c r="L469"/>
  <c r="M469"/>
  <c r="N469"/>
  <c r="L470"/>
  <c r="M470"/>
  <c r="N470"/>
  <c r="L471"/>
  <c r="M471"/>
  <c r="N471"/>
  <c r="L472"/>
  <c r="M472"/>
  <c r="N472"/>
  <c r="L473"/>
  <c r="M473"/>
  <c r="N473"/>
  <c r="L474"/>
  <c r="M474"/>
  <c r="N474"/>
  <c r="L475"/>
  <c r="M475"/>
  <c r="N475"/>
  <c r="L476"/>
  <c r="M476"/>
  <c r="N476"/>
  <c r="L477"/>
  <c r="M477"/>
  <c r="N477"/>
  <c r="L478"/>
  <c r="M478"/>
  <c r="N478"/>
  <c r="D433"/>
  <c r="E433"/>
  <c r="F433"/>
  <c r="D434"/>
  <c r="E434"/>
  <c r="F434"/>
  <c r="D435"/>
  <c r="E435"/>
  <c r="F435"/>
  <c r="D436"/>
  <c r="E436"/>
  <c r="F436"/>
  <c r="D437"/>
  <c r="E437"/>
  <c r="F437"/>
  <c r="D438"/>
  <c r="E438"/>
  <c r="F438"/>
  <c r="D439"/>
  <c r="E439"/>
  <c r="F439"/>
  <c r="D440"/>
  <c r="E440"/>
  <c r="F440"/>
  <c r="D441"/>
  <c r="E441"/>
  <c r="F441"/>
  <c r="D442"/>
  <c r="E442"/>
  <c r="F442"/>
  <c r="D443"/>
  <c r="E443"/>
  <c r="F443"/>
  <c r="D444"/>
  <c r="E444"/>
  <c r="F444"/>
  <c r="D445"/>
  <c r="E445"/>
  <c r="F445"/>
  <c r="D446"/>
  <c r="E446"/>
  <c r="F446"/>
  <c r="D447"/>
  <c r="E447"/>
  <c r="F447"/>
  <c r="D448"/>
  <c r="E448"/>
  <c r="F448"/>
  <c r="D449"/>
  <c r="E449"/>
  <c r="F449"/>
  <c r="D450"/>
  <c r="E450"/>
  <c r="F450"/>
  <c r="D451"/>
  <c r="E451"/>
  <c r="F451"/>
  <c r="D452"/>
  <c r="E452"/>
  <c r="F452"/>
  <c r="D453"/>
  <c r="E453"/>
  <c r="F453"/>
  <c r="D454"/>
  <c r="E454"/>
  <c r="F454"/>
  <c r="D455"/>
  <c r="E455"/>
  <c r="F455"/>
  <c r="D456"/>
  <c r="E456"/>
  <c r="F456"/>
  <c r="D457"/>
  <c r="E457"/>
  <c r="F457"/>
  <c r="D458"/>
  <c r="E458"/>
  <c r="F458"/>
  <c r="D459"/>
  <c r="E459"/>
  <c r="F459"/>
  <c r="D460"/>
  <c r="E460"/>
  <c r="F460"/>
  <c r="D461"/>
  <c r="E461"/>
  <c r="F461"/>
  <c r="D462"/>
  <c r="E462"/>
  <c r="F462"/>
  <c r="D463"/>
  <c r="E463"/>
  <c r="F463"/>
  <c r="D464"/>
  <c r="E464"/>
  <c r="F464"/>
  <c r="D465"/>
  <c r="E465"/>
  <c r="F465"/>
  <c r="D466"/>
  <c r="E466"/>
  <c r="F466"/>
  <c r="D467"/>
  <c r="E467"/>
  <c r="F467"/>
  <c r="D468"/>
  <c r="E468"/>
  <c r="F468"/>
  <c r="D469"/>
  <c r="E469"/>
  <c r="F469"/>
  <c r="D470"/>
  <c r="E470"/>
  <c r="F470"/>
  <c r="D471"/>
  <c r="E471"/>
  <c r="F471"/>
  <c r="D472"/>
  <c r="E472"/>
  <c r="F472"/>
  <c r="D473"/>
  <c r="E473"/>
  <c r="F473"/>
  <c r="D474"/>
  <c r="E474"/>
  <c r="F474"/>
  <c r="D475"/>
  <c r="E475"/>
  <c r="F475"/>
  <c r="D476"/>
  <c r="E476"/>
  <c r="F476"/>
  <c r="D477"/>
  <c r="E477"/>
  <c r="F477"/>
  <c r="D478"/>
  <c r="E478"/>
  <c r="F478"/>
  <c r="D493"/>
  <c r="E493"/>
  <c r="F493"/>
  <c r="D494"/>
  <c r="E494"/>
  <c r="F494"/>
  <c r="D495"/>
  <c r="E495"/>
  <c r="F495"/>
  <c r="D496"/>
  <c r="E496"/>
  <c r="F496"/>
  <c r="D497"/>
  <c r="E497"/>
  <c r="F497"/>
  <c r="D498"/>
  <c r="E498"/>
  <c r="F498"/>
  <c r="D499"/>
  <c r="E499"/>
  <c r="F499"/>
  <c r="D500"/>
  <c r="E500"/>
  <c r="F500"/>
  <c r="D501"/>
  <c r="E501"/>
  <c r="F501"/>
  <c r="D502"/>
  <c r="E502"/>
  <c r="F502"/>
  <c r="D503"/>
  <c r="E503"/>
  <c r="F503"/>
  <c r="D504"/>
  <c r="E504"/>
  <c r="F504"/>
  <c r="D505"/>
  <c r="E505"/>
  <c r="F505"/>
  <c r="D506"/>
  <c r="E506"/>
  <c r="F506"/>
  <c r="D507"/>
  <c r="E507"/>
  <c r="F507"/>
  <c r="D508"/>
  <c r="E508"/>
  <c r="F508"/>
  <c r="D509"/>
  <c r="E509"/>
  <c r="F509"/>
  <c r="D510"/>
  <c r="E510"/>
  <c r="F510"/>
  <c r="D511"/>
  <c r="E511"/>
  <c r="F511"/>
  <c r="D512"/>
  <c r="E512"/>
  <c r="F512"/>
  <c r="D513"/>
  <c r="E513"/>
  <c r="F513"/>
  <c r="D514"/>
  <c r="E514"/>
  <c r="F514"/>
  <c r="D515"/>
  <c r="E515"/>
  <c r="F515"/>
  <c r="D516"/>
  <c r="E516"/>
  <c r="F516"/>
  <c r="D517"/>
  <c r="E517"/>
  <c r="F517"/>
  <c r="D518"/>
  <c r="E518"/>
  <c r="F518"/>
  <c r="D519"/>
  <c r="E519"/>
  <c r="F519"/>
  <c r="D520"/>
  <c r="E520"/>
  <c r="F520"/>
  <c r="D521"/>
  <c r="E521"/>
  <c r="F521"/>
  <c r="D522"/>
  <c r="E522"/>
  <c r="F522"/>
  <c r="D523"/>
  <c r="E523"/>
  <c r="F523"/>
  <c r="D524"/>
  <c r="E524"/>
  <c r="F524"/>
  <c r="D525"/>
  <c r="E525"/>
  <c r="F525"/>
  <c r="D526"/>
  <c r="E526"/>
  <c r="F526"/>
  <c r="D527"/>
  <c r="E527"/>
  <c r="F527"/>
  <c r="D528"/>
  <c r="E528"/>
  <c r="F528"/>
  <c r="D529"/>
  <c r="E529"/>
  <c r="F529"/>
  <c r="D530"/>
  <c r="E530"/>
  <c r="F530"/>
  <c r="D531"/>
  <c r="E531"/>
  <c r="F531"/>
  <c r="D532"/>
  <c r="E532"/>
  <c r="F532"/>
  <c r="D533"/>
  <c r="E533"/>
  <c r="F533"/>
  <c r="D534"/>
  <c r="E534"/>
  <c r="F534"/>
  <c r="D535"/>
  <c r="E535"/>
  <c r="F535"/>
  <c r="D536"/>
  <c r="E536"/>
  <c r="F536"/>
  <c r="D537"/>
  <c r="E537"/>
  <c r="F537"/>
  <c r="D538"/>
  <c r="E538"/>
  <c r="F538"/>
  <c r="L493"/>
  <c r="M493"/>
  <c r="N493"/>
  <c r="L494"/>
  <c r="M494"/>
  <c r="N494"/>
  <c r="L495"/>
  <c r="M495"/>
  <c r="N495"/>
  <c r="L496"/>
  <c r="M496"/>
  <c r="N496"/>
  <c r="L497"/>
  <c r="M497"/>
  <c r="N497"/>
  <c r="L498"/>
  <c r="M498"/>
  <c r="N498"/>
  <c r="L499"/>
  <c r="M499"/>
  <c r="N499"/>
  <c r="L500"/>
  <c r="M500"/>
  <c r="N500"/>
  <c r="L501"/>
  <c r="M501"/>
  <c r="N501"/>
  <c r="L502"/>
  <c r="M502"/>
  <c r="N502"/>
  <c r="L503"/>
  <c r="M503"/>
  <c r="N503"/>
  <c r="L504"/>
  <c r="M504"/>
  <c r="N504"/>
  <c r="L505"/>
  <c r="M505"/>
  <c r="N505"/>
  <c r="L506"/>
  <c r="M506"/>
  <c r="N506"/>
  <c r="L507"/>
  <c r="M507"/>
  <c r="N507"/>
  <c r="L508"/>
  <c r="M508"/>
  <c r="N508"/>
  <c r="L509"/>
  <c r="M509"/>
  <c r="N509"/>
  <c r="L510"/>
  <c r="M510"/>
  <c r="N510"/>
  <c r="L511"/>
  <c r="M511"/>
  <c r="N511"/>
  <c r="L512"/>
  <c r="M512"/>
  <c r="N512"/>
  <c r="L513"/>
  <c r="M513"/>
  <c r="N513"/>
  <c r="L514"/>
  <c r="M514"/>
  <c r="N514"/>
  <c r="L515"/>
  <c r="M515"/>
  <c r="N515"/>
  <c r="L516"/>
  <c r="M516"/>
  <c r="N516"/>
  <c r="L517"/>
  <c r="M517"/>
  <c r="N517"/>
  <c r="L518"/>
  <c r="M518"/>
  <c r="N518"/>
  <c r="L519"/>
  <c r="M519"/>
  <c r="N519"/>
  <c r="L520"/>
  <c r="M520"/>
  <c r="N520"/>
  <c r="L521"/>
  <c r="M521"/>
  <c r="N521"/>
  <c r="L522"/>
  <c r="M522"/>
  <c r="N522"/>
  <c r="L523"/>
  <c r="M523"/>
  <c r="N523"/>
  <c r="L524"/>
  <c r="M524"/>
  <c r="N524"/>
  <c r="L525"/>
  <c r="M525"/>
  <c r="N525"/>
  <c r="L526"/>
  <c r="M526"/>
  <c r="N526"/>
  <c r="L527"/>
  <c r="M527"/>
  <c r="N527"/>
  <c r="L528"/>
  <c r="M528"/>
  <c r="N528"/>
  <c r="L529"/>
  <c r="M529"/>
  <c r="N529"/>
  <c r="L530"/>
  <c r="M530"/>
  <c r="N530"/>
  <c r="L531"/>
  <c r="M531"/>
  <c r="N531"/>
  <c r="L532"/>
  <c r="M532"/>
  <c r="N532"/>
  <c r="L533"/>
  <c r="M533"/>
  <c r="N533"/>
  <c r="L534"/>
  <c r="M534"/>
  <c r="N534"/>
  <c r="L535"/>
  <c r="M535"/>
  <c r="N535"/>
  <c r="L536"/>
  <c r="M536"/>
  <c r="N536"/>
  <c r="L537"/>
  <c r="M537"/>
  <c r="N537"/>
  <c r="L538"/>
  <c r="M538"/>
  <c r="N538"/>
  <c r="N492"/>
  <c r="M492"/>
  <c r="L492"/>
  <c r="F492"/>
  <c r="E492"/>
  <c r="D492"/>
  <c r="N432"/>
  <c r="M432"/>
  <c r="L432"/>
  <c r="F432"/>
  <c r="E432"/>
  <c r="D432"/>
  <c r="L373"/>
  <c r="M373"/>
  <c r="N373"/>
  <c r="L374"/>
  <c r="M374"/>
  <c r="N374"/>
  <c r="L375"/>
  <c r="M375"/>
  <c r="N375"/>
  <c r="L376"/>
  <c r="M376"/>
  <c r="N376"/>
  <c r="L377"/>
  <c r="M377"/>
  <c r="N377"/>
  <c r="L378"/>
  <c r="M378"/>
  <c r="N378"/>
  <c r="L379"/>
  <c r="M379"/>
  <c r="N379"/>
  <c r="L380"/>
  <c r="M380"/>
  <c r="N380"/>
  <c r="L381"/>
  <c r="M381"/>
  <c r="N381"/>
  <c r="L382"/>
  <c r="M382"/>
  <c r="N382"/>
  <c r="L383"/>
  <c r="M383"/>
  <c r="N383"/>
  <c r="L384"/>
  <c r="M384"/>
  <c r="N384"/>
  <c r="L385"/>
  <c r="M385"/>
  <c r="N385"/>
  <c r="L386"/>
  <c r="M386"/>
  <c r="N386"/>
  <c r="L387"/>
  <c r="M387"/>
  <c r="N387"/>
  <c r="L388"/>
  <c r="M388"/>
  <c r="N388"/>
  <c r="L389"/>
  <c r="M389"/>
  <c r="N389"/>
  <c r="L390"/>
  <c r="M390"/>
  <c r="N390"/>
  <c r="L391"/>
  <c r="M391"/>
  <c r="N391"/>
  <c r="L392"/>
  <c r="M392"/>
  <c r="N392"/>
  <c r="L393"/>
  <c r="M393"/>
  <c r="N393"/>
  <c r="L394"/>
  <c r="M394"/>
  <c r="N394"/>
  <c r="L395"/>
  <c r="M395"/>
  <c r="N395"/>
  <c r="L396"/>
  <c r="M396"/>
  <c r="N396"/>
  <c r="L397"/>
  <c r="M397"/>
  <c r="N397"/>
  <c r="L398"/>
  <c r="M398"/>
  <c r="N398"/>
  <c r="L399"/>
  <c r="M399"/>
  <c r="N399"/>
  <c r="L400"/>
  <c r="M400"/>
  <c r="N400"/>
  <c r="L401"/>
  <c r="M401"/>
  <c r="N401"/>
  <c r="L402"/>
  <c r="M402"/>
  <c r="N402"/>
  <c r="L403"/>
  <c r="M403"/>
  <c r="N403"/>
  <c r="L404"/>
  <c r="M404"/>
  <c r="N404"/>
  <c r="L405"/>
  <c r="M405"/>
  <c r="N405"/>
  <c r="L406"/>
  <c r="M406"/>
  <c r="N406"/>
  <c r="L407"/>
  <c r="M407"/>
  <c r="N407"/>
  <c r="L408"/>
  <c r="M408"/>
  <c r="N408"/>
  <c r="L409"/>
  <c r="M409"/>
  <c r="N409"/>
  <c r="L410"/>
  <c r="M410"/>
  <c r="N410"/>
  <c r="L411"/>
  <c r="M411"/>
  <c r="N411"/>
  <c r="L412"/>
  <c r="M412"/>
  <c r="N412"/>
  <c r="L413"/>
  <c r="M413"/>
  <c r="N413"/>
  <c r="L414"/>
  <c r="M414"/>
  <c r="N414"/>
  <c r="L415"/>
  <c r="M415"/>
  <c r="N415"/>
  <c r="L416"/>
  <c r="M416"/>
  <c r="N416"/>
  <c r="L417"/>
  <c r="M417"/>
  <c r="N417"/>
  <c r="L418"/>
  <c r="M418"/>
  <c r="N418"/>
  <c r="D373"/>
  <c r="E373"/>
  <c r="F373"/>
  <c r="D374"/>
  <c r="E374"/>
  <c r="F374"/>
  <c r="D375"/>
  <c r="E375"/>
  <c r="F375"/>
  <c r="D376"/>
  <c r="E376"/>
  <c r="F376"/>
  <c r="D377"/>
  <c r="E377"/>
  <c r="F377"/>
  <c r="D378"/>
  <c r="E378"/>
  <c r="F378"/>
  <c r="D379"/>
  <c r="E379"/>
  <c r="F379"/>
  <c r="D380"/>
  <c r="E380"/>
  <c r="F380"/>
  <c r="D381"/>
  <c r="E381"/>
  <c r="F381"/>
  <c r="D382"/>
  <c r="E382"/>
  <c r="F382"/>
  <c r="D383"/>
  <c r="E383"/>
  <c r="F383"/>
  <c r="D384"/>
  <c r="E384"/>
  <c r="F384"/>
  <c r="D385"/>
  <c r="E385"/>
  <c r="F385"/>
  <c r="D386"/>
  <c r="E386"/>
  <c r="F386"/>
  <c r="D387"/>
  <c r="E387"/>
  <c r="F387"/>
  <c r="D388"/>
  <c r="E388"/>
  <c r="F388"/>
  <c r="D389"/>
  <c r="E389"/>
  <c r="F389"/>
  <c r="D390"/>
  <c r="E390"/>
  <c r="F390"/>
  <c r="D391"/>
  <c r="E391"/>
  <c r="F391"/>
  <c r="D392"/>
  <c r="E392"/>
  <c r="F392"/>
  <c r="D393"/>
  <c r="E393"/>
  <c r="F393"/>
  <c r="D394"/>
  <c r="E394"/>
  <c r="F394"/>
  <c r="D395"/>
  <c r="E395"/>
  <c r="F395"/>
  <c r="D396"/>
  <c r="E396"/>
  <c r="F396"/>
  <c r="D397"/>
  <c r="E397"/>
  <c r="F397"/>
  <c r="D398"/>
  <c r="E398"/>
  <c r="F398"/>
  <c r="D399"/>
  <c r="E399"/>
  <c r="F399"/>
  <c r="D400"/>
  <c r="E400"/>
  <c r="F400"/>
  <c r="D401"/>
  <c r="E401"/>
  <c r="F401"/>
  <c r="D402"/>
  <c r="E402"/>
  <c r="F402"/>
  <c r="D403"/>
  <c r="E403"/>
  <c r="F403"/>
  <c r="D404"/>
  <c r="E404"/>
  <c r="F404"/>
  <c r="D405"/>
  <c r="E405"/>
  <c r="F405"/>
  <c r="D406"/>
  <c r="E406"/>
  <c r="F406"/>
  <c r="D407"/>
  <c r="E407"/>
  <c r="F407"/>
  <c r="D408"/>
  <c r="E408"/>
  <c r="F408"/>
  <c r="D409"/>
  <c r="E409"/>
  <c r="F409"/>
  <c r="D410"/>
  <c r="E410"/>
  <c r="F410"/>
  <c r="D411"/>
  <c r="E411"/>
  <c r="F411"/>
  <c r="D412"/>
  <c r="E412"/>
  <c r="F412"/>
  <c r="D413"/>
  <c r="E413"/>
  <c r="F413"/>
  <c r="D414"/>
  <c r="E414"/>
  <c r="F414"/>
  <c r="D415"/>
  <c r="E415"/>
  <c r="F415"/>
  <c r="D416"/>
  <c r="E416"/>
  <c r="F416"/>
  <c r="D417"/>
  <c r="E417"/>
  <c r="F417"/>
  <c r="D418"/>
  <c r="E418"/>
  <c r="F418"/>
  <c r="N372"/>
  <c r="M372"/>
  <c r="L372"/>
  <c r="F372"/>
  <c r="E372"/>
  <c r="D372"/>
  <c r="L313"/>
  <c r="M313"/>
  <c r="N313"/>
  <c r="L314"/>
  <c r="M314"/>
  <c r="N314"/>
  <c r="L315"/>
  <c r="M315"/>
  <c r="N315"/>
  <c r="L316"/>
  <c r="M316"/>
  <c r="N316"/>
  <c r="L317"/>
  <c r="M317"/>
  <c r="N317"/>
  <c r="L318"/>
  <c r="M318"/>
  <c r="N318"/>
  <c r="L319"/>
  <c r="M319"/>
  <c r="N319"/>
  <c r="L320"/>
  <c r="M320"/>
  <c r="N320"/>
  <c r="L321"/>
  <c r="M321"/>
  <c r="N321"/>
  <c r="L322"/>
  <c r="M322"/>
  <c r="N322"/>
  <c r="L323"/>
  <c r="M323"/>
  <c r="N323"/>
  <c r="L324"/>
  <c r="M324"/>
  <c r="N324"/>
  <c r="L325"/>
  <c r="M325"/>
  <c r="N325"/>
  <c r="L326"/>
  <c r="M326"/>
  <c r="N326"/>
  <c r="L327"/>
  <c r="M327"/>
  <c r="N327"/>
  <c r="L328"/>
  <c r="M328"/>
  <c r="N328"/>
  <c r="L329"/>
  <c r="M329"/>
  <c r="N329"/>
  <c r="L330"/>
  <c r="M330"/>
  <c r="N330"/>
  <c r="L331"/>
  <c r="M331"/>
  <c r="N331"/>
  <c r="L332"/>
  <c r="M332"/>
  <c r="N332"/>
  <c r="L333"/>
  <c r="M333"/>
  <c r="N333"/>
  <c r="L334"/>
  <c r="M334"/>
  <c r="N334"/>
  <c r="L335"/>
  <c r="M335"/>
  <c r="N335"/>
  <c r="L336"/>
  <c r="M336"/>
  <c r="N336"/>
  <c r="L337"/>
  <c r="M337"/>
  <c r="N337"/>
  <c r="L338"/>
  <c r="M338"/>
  <c r="N338"/>
  <c r="L339"/>
  <c r="M339"/>
  <c r="N339"/>
  <c r="L340"/>
  <c r="M340"/>
  <c r="N340"/>
  <c r="L341"/>
  <c r="M341"/>
  <c r="N341"/>
  <c r="L342"/>
  <c r="M342"/>
  <c r="N342"/>
  <c r="L343"/>
  <c r="M343"/>
  <c r="N343"/>
  <c r="L344"/>
  <c r="M344"/>
  <c r="N344"/>
  <c r="L345"/>
  <c r="M345"/>
  <c r="N345"/>
  <c r="L346"/>
  <c r="M346"/>
  <c r="N346"/>
  <c r="L347"/>
  <c r="M347"/>
  <c r="N347"/>
  <c r="L348"/>
  <c r="M348"/>
  <c r="N348"/>
  <c r="L349"/>
  <c r="M349"/>
  <c r="N349"/>
  <c r="L350"/>
  <c r="M350"/>
  <c r="N350"/>
  <c r="L351"/>
  <c r="M351"/>
  <c r="N351"/>
  <c r="L352"/>
  <c r="M352"/>
  <c r="N352"/>
  <c r="L353"/>
  <c r="M353"/>
  <c r="N353"/>
  <c r="L354"/>
  <c r="M354"/>
  <c r="N354"/>
  <c r="L355"/>
  <c r="M355"/>
  <c r="N355"/>
  <c r="L356"/>
  <c r="M356"/>
  <c r="N356"/>
  <c r="L357"/>
  <c r="M357"/>
  <c r="N357"/>
  <c r="L358"/>
  <c r="M358"/>
  <c r="N358"/>
  <c r="N312"/>
  <c r="M312"/>
  <c r="L312"/>
  <c r="M487" i="32" l="1"/>
  <c r="M487" i="34"/>
  <c r="E487"/>
  <c r="M7" i="31"/>
  <c r="M67"/>
  <c r="M127"/>
  <c r="M187"/>
  <c r="M247"/>
  <c r="M307"/>
  <c r="M367"/>
  <c r="M427"/>
  <c r="E67"/>
  <c r="M487" s="1"/>
  <c r="E127"/>
  <c r="E187"/>
  <c r="E247"/>
  <c r="E307"/>
  <c r="E367"/>
  <c r="L539" i="15"/>
  <c r="M539"/>
  <c r="D539"/>
  <c r="E539"/>
  <c r="L479"/>
  <c r="M479"/>
  <c r="D479"/>
  <c r="E479"/>
  <c r="B7"/>
  <c r="M488"/>
  <c r="E488"/>
  <c r="M428"/>
  <c r="E428"/>
  <c r="M368"/>
  <c r="E368"/>
  <c r="M308"/>
  <c r="E308"/>
  <c r="M248"/>
  <c r="E248"/>
  <c r="M188"/>
  <c r="E188"/>
  <c r="M128"/>
  <c r="E128"/>
  <c r="M68"/>
  <c r="E68"/>
  <c r="M8"/>
  <c r="M489"/>
  <c r="E489"/>
  <c r="M429"/>
  <c r="E429"/>
  <c r="M369"/>
  <c r="E369"/>
  <c r="M309"/>
  <c r="E309"/>
  <c r="M249"/>
  <c r="E249"/>
  <c r="M189"/>
  <c r="E189"/>
  <c r="M129"/>
  <c r="E129"/>
  <c r="M69"/>
  <c r="E69"/>
  <c r="M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L419"/>
  <c r="M419"/>
  <c r="D419"/>
  <c r="E419"/>
  <c r="L359"/>
  <c r="M359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359"/>
  <c r="E359"/>
  <c r="E312"/>
  <c r="D312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M252"/>
  <c r="L252"/>
  <c r="E487" i="31" l="1"/>
  <c r="D253" i="15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L239"/>
  <c r="M239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239"/>
  <c r="E23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179"/>
  <c r="M179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179"/>
  <c r="E179"/>
  <c r="E252"/>
  <c r="M192"/>
  <c r="D252"/>
  <c r="L192"/>
  <c r="D192"/>
  <c r="L132"/>
  <c r="E192"/>
  <c r="M132"/>
  <c r="E132"/>
  <c r="D132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D119"/>
  <c r="E119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L119"/>
  <c r="M119"/>
  <c r="M72"/>
  <c r="L72"/>
  <c r="D72"/>
  <c r="E72"/>
  <c r="E12"/>
  <c r="D12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L59"/>
  <c r="M59"/>
  <c r="M12"/>
  <c r="L12"/>
  <c r="J487"/>
  <c r="B487"/>
  <c r="J427"/>
  <c r="B427"/>
  <c r="J367"/>
  <c r="B367"/>
  <c r="J307"/>
  <c r="B307"/>
  <c r="J247"/>
  <c r="B247"/>
  <c r="J187"/>
  <c r="B187"/>
  <c r="J127"/>
  <c r="B127"/>
  <c r="J67"/>
  <c r="B67"/>
  <c r="D13" l="1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D59"/>
  <c r="E59"/>
  <c r="J7"/>
  <c r="N256" l="1"/>
  <c r="N264"/>
  <c r="N272"/>
  <c r="N280"/>
  <c r="N288"/>
  <c r="N258"/>
  <c r="N266"/>
  <c r="N274"/>
  <c r="N282"/>
  <c r="N290"/>
  <c r="N296"/>
  <c r="F316"/>
  <c r="F324"/>
  <c r="F332"/>
  <c r="F340"/>
  <c r="F348"/>
  <c r="F356"/>
  <c r="N255"/>
  <c r="N263"/>
  <c r="N271"/>
  <c r="N279"/>
  <c r="N287"/>
  <c r="N295"/>
  <c r="F315"/>
  <c r="F323"/>
  <c r="F331"/>
  <c r="F339"/>
  <c r="F347"/>
  <c r="F355"/>
  <c r="F314"/>
  <c r="F322"/>
  <c r="F330"/>
  <c r="F338"/>
  <c r="F346"/>
  <c r="F354"/>
  <c r="N253"/>
  <c r="N269"/>
  <c r="N277"/>
  <c r="N293"/>
  <c r="F313"/>
  <c r="F321"/>
  <c r="F329"/>
  <c r="F337"/>
  <c r="F353"/>
  <c r="N252"/>
  <c r="N260"/>
  <c r="N268"/>
  <c r="N276"/>
  <c r="N284"/>
  <c r="N292"/>
  <c r="N254"/>
  <c r="N262"/>
  <c r="N270"/>
  <c r="N278"/>
  <c r="N286"/>
  <c r="N294"/>
  <c r="F312"/>
  <c r="F320"/>
  <c r="F328"/>
  <c r="F336"/>
  <c r="F344"/>
  <c r="F352"/>
  <c r="N259"/>
  <c r="N267"/>
  <c r="N275"/>
  <c r="N283"/>
  <c r="N291"/>
  <c r="N299"/>
  <c r="F319"/>
  <c r="F327"/>
  <c r="F335"/>
  <c r="F343"/>
  <c r="F351"/>
  <c r="F359"/>
  <c r="N359"/>
  <c r="F419"/>
  <c r="N298"/>
  <c r="F318"/>
  <c r="F326"/>
  <c r="F334"/>
  <c r="F342"/>
  <c r="F350"/>
  <c r="F358"/>
  <c r="N257"/>
  <c r="N265"/>
  <c r="N273"/>
  <c r="N281"/>
  <c r="N289"/>
  <c r="N297"/>
  <c r="F317"/>
  <c r="F325"/>
  <c r="F333"/>
  <c r="F341"/>
  <c r="F349"/>
  <c r="F357"/>
  <c r="N261" l="1"/>
  <c r="F345"/>
  <c r="N285"/>
  <c r="F156" l="1"/>
  <c r="F150"/>
  <c r="F141"/>
  <c r="F157"/>
  <c r="F132"/>
  <c r="F210"/>
  <c r="F218"/>
  <c r="F226"/>
  <c r="N210"/>
  <c r="N218"/>
  <c r="N133"/>
  <c r="N157"/>
  <c r="F193"/>
  <c r="F201"/>
  <c r="F209"/>
  <c r="F217"/>
  <c r="N193"/>
  <c r="N217"/>
  <c r="F253"/>
  <c r="F261"/>
  <c r="F269"/>
  <c r="F277"/>
  <c r="N226"/>
  <c r="F270"/>
  <c r="F278"/>
  <c r="F286"/>
  <c r="F133"/>
  <c r="F166"/>
  <c r="N132"/>
  <c r="N140"/>
  <c r="N156"/>
  <c r="F149"/>
  <c r="F158"/>
  <c r="F140"/>
  <c r="N150"/>
  <c r="N158"/>
  <c r="N166"/>
  <c r="F192"/>
  <c r="F200"/>
  <c r="F216"/>
  <c r="N192"/>
  <c r="N200"/>
  <c r="N216"/>
  <c r="F252"/>
  <c r="F260"/>
  <c r="F276"/>
  <c r="N209" l="1"/>
  <c r="N149"/>
  <c r="N224"/>
  <c r="F224"/>
  <c r="F164"/>
  <c r="F284"/>
  <c r="N164"/>
  <c r="F290"/>
  <c r="F287"/>
  <c r="F271"/>
  <c r="F259"/>
  <c r="F256"/>
  <c r="F254"/>
  <c r="F283"/>
  <c r="F264"/>
  <c r="F297"/>
  <c r="F295"/>
  <c r="F293"/>
  <c r="F299"/>
  <c r="F275"/>
  <c r="F273"/>
  <c r="F257"/>
  <c r="N230"/>
  <c r="N228"/>
  <c r="F282"/>
  <c r="F267"/>
  <c r="F142"/>
  <c r="F144"/>
  <c r="F146"/>
  <c r="F159"/>
  <c r="F161"/>
  <c r="F163"/>
  <c r="F173"/>
  <c r="F175"/>
  <c r="F177"/>
  <c r="F179"/>
  <c r="N143"/>
  <c r="N145"/>
  <c r="N147"/>
  <c r="N160"/>
  <c r="N162"/>
  <c r="N172"/>
  <c r="N174"/>
  <c r="N176"/>
  <c r="N178"/>
  <c r="F202"/>
  <c r="F204"/>
  <c r="F206"/>
  <c r="F219"/>
  <c r="F221"/>
  <c r="F223"/>
  <c r="F233"/>
  <c r="F235"/>
  <c r="F237"/>
  <c r="F239"/>
  <c r="N203"/>
  <c r="N205"/>
  <c r="N207"/>
  <c r="N221"/>
  <c r="N232"/>
  <c r="N236"/>
  <c r="N238"/>
  <c r="F263"/>
  <c r="F134"/>
  <c r="F136"/>
  <c r="F138"/>
  <c r="F148"/>
  <c r="F152"/>
  <c r="F154"/>
  <c r="F167"/>
  <c r="F169"/>
  <c r="F171"/>
  <c r="N135"/>
  <c r="N137"/>
  <c r="N139"/>
  <c r="N151"/>
  <c r="N153"/>
  <c r="N155"/>
  <c r="N168"/>
  <c r="N170"/>
  <c r="F194"/>
  <c r="F196"/>
  <c r="F198"/>
  <c r="F208"/>
  <c r="F212"/>
  <c r="F214"/>
  <c r="F227"/>
  <c r="F229"/>
  <c r="F231"/>
  <c r="N195"/>
  <c r="N197"/>
  <c r="N199"/>
  <c r="N211"/>
  <c r="N213"/>
  <c r="N215"/>
  <c r="N222"/>
  <c r="N235"/>
  <c r="F288"/>
  <c r="F291"/>
  <c r="F268"/>
  <c r="F258"/>
  <c r="F255"/>
  <c r="F281"/>
  <c r="F280"/>
  <c r="F298"/>
  <c r="F296"/>
  <c r="F294"/>
  <c r="F292"/>
  <c r="F289"/>
  <c r="F274"/>
  <c r="F272"/>
  <c r="N231"/>
  <c r="N229"/>
  <c r="N227"/>
  <c r="F279"/>
  <c r="F265"/>
  <c r="F143"/>
  <c r="F145"/>
  <c r="F147"/>
  <c r="F160"/>
  <c r="F162"/>
  <c r="F172"/>
  <c r="F174"/>
  <c r="F176"/>
  <c r="F178"/>
  <c r="N142"/>
  <c r="N144"/>
  <c r="N146"/>
  <c r="N159"/>
  <c r="N161"/>
  <c r="N163"/>
  <c r="N173"/>
  <c r="N175"/>
  <c r="N177"/>
  <c r="N179"/>
  <c r="F203"/>
  <c r="F205"/>
  <c r="F207"/>
  <c r="F220"/>
  <c r="F222"/>
  <c r="F232"/>
  <c r="F234"/>
  <c r="F236"/>
  <c r="F238"/>
  <c r="N202"/>
  <c r="N204"/>
  <c r="N206"/>
  <c r="N219"/>
  <c r="N223"/>
  <c r="N234"/>
  <c r="N237"/>
  <c r="N239"/>
  <c r="F266"/>
  <c r="F135"/>
  <c r="F137"/>
  <c r="F139"/>
  <c r="F151"/>
  <c r="F153"/>
  <c r="F155"/>
  <c r="F168"/>
  <c r="F170"/>
  <c r="N134"/>
  <c r="N136"/>
  <c r="N138"/>
  <c r="N148"/>
  <c r="N152"/>
  <c r="N154"/>
  <c r="N167"/>
  <c r="N169"/>
  <c r="N171"/>
  <c r="F195"/>
  <c r="F197"/>
  <c r="F199"/>
  <c r="F211"/>
  <c r="F213"/>
  <c r="F215"/>
  <c r="F228"/>
  <c r="F230"/>
  <c r="N194"/>
  <c r="N196"/>
  <c r="N198"/>
  <c r="N208"/>
  <c r="N212"/>
  <c r="N214"/>
  <c r="N220"/>
  <c r="N233"/>
  <c r="F262"/>
  <c r="N141" l="1"/>
  <c r="N201"/>
  <c r="F165"/>
  <c r="F285"/>
  <c r="F225"/>
  <c r="N225"/>
  <c r="N165"/>
  <c r="N419" l="1"/>
  <c r="F479"/>
  <c r="N479"/>
  <c r="F539"/>
  <c r="N539"/>
  <c r="E7" l="1"/>
  <c r="M67" s="1"/>
  <c r="M127" l="1"/>
  <c r="M307"/>
  <c r="E427"/>
  <c r="E187"/>
  <c r="E247"/>
  <c r="E367"/>
  <c r="M427"/>
  <c r="M187"/>
  <c r="E307"/>
  <c r="M367"/>
  <c r="M7"/>
  <c r="M247"/>
  <c r="E67"/>
  <c r="E487" s="1"/>
  <c r="E127"/>
  <c r="M487" l="1"/>
  <c r="F12"/>
  <c r="N12"/>
  <c r="F72"/>
  <c r="N72"/>
  <c r="N96" l="1"/>
  <c r="F104"/>
  <c r="N38"/>
  <c r="F46"/>
  <c r="F89"/>
  <c r="F73"/>
  <c r="N37"/>
  <c r="F98"/>
  <c r="F21"/>
  <c r="F80"/>
  <c r="F38"/>
  <c r="F13"/>
  <c r="N97"/>
  <c r="N13"/>
  <c r="N90"/>
  <c r="F36"/>
  <c r="N104"/>
  <c r="F96"/>
  <c r="N46"/>
  <c r="N30"/>
  <c r="F20"/>
  <c r="F29"/>
  <c r="N20"/>
  <c r="N73"/>
  <c r="F97"/>
  <c r="F81"/>
  <c r="N29"/>
  <c r="F106"/>
  <c r="F90"/>
  <c r="F44"/>
  <c r="F30"/>
  <c r="N80"/>
  <c r="N36"/>
  <c r="N106"/>
  <c r="N89"/>
  <c r="N98"/>
  <c r="F37"/>
  <c r="N91" l="1"/>
  <c r="F85"/>
  <c r="N57"/>
  <c r="N43"/>
  <c r="N26"/>
  <c r="F58"/>
  <c r="F54"/>
  <c r="F42"/>
  <c r="F40"/>
  <c r="F27"/>
  <c r="F25"/>
  <c r="N115"/>
  <c r="N118"/>
  <c r="N108"/>
  <c r="N94"/>
  <c r="N92"/>
  <c r="N88"/>
  <c r="N78"/>
  <c r="N76"/>
  <c r="N74"/>
  <c r="F110"/>
  <c r="F108"/>
  <c r="F79"/>
  <c r="F77"/>
  <c r="F75"/>
  <c r="N51"/>
  <c r="N49"/>
  <c r="N47"/>
  <c r="N34"/>
  <c r="N32"/>
  <c r="N28"/>
  <c r="N18"/>
  <c r="N16"/>
  <c r="N14"/>
  <c r="F50"/>
  <c r="F48"/>
  <c r="F35"/>
  <c r="F33"/>
  <c r="F31"/>
  <c r="F19"/>
  <c r="F17"/>
  <c r="N110"/>
  <c r="N107"/>
  <c r="N102"/>
  <c r="N100"/>
  <c r="N87"/>
  <c r="N85"/>
  <c r="N83"/>
  <c r="F103"/>
  <c r="F101"/>
  <c r="F99"/>
  <c r="F86"/>
  <c r="F84"/>
  <c r="F82"/>
  <c r="N58"/>
  <c r="N56"/>
  <c r="N54"/>
  <c r="N42"/>
  <c r="N40"/>
  <c r="N27"/>
  <c r="N25"/>
  <c r="N23"/>
  <c r="F59"/>
  <c r="F57"/>
  <c r="F55"/>
  <c r="F53"/>
  <c r="F43"/>
  <c r="F41"/>
  <c r="F39"/>
  <c r="F26"/>
  <c r="F24"/>
  <c r="F22"/>
  <c r="N114"/>
  <c r="N116"/>
  <c r="N119"/>
  <c r="N79"/>
  <c r="F87"/>
  <c r="N59"/>
  <c r="N41"/>
  <c r="N24"/>
  <c r="F56"/>
  <c r="F52"/>
  <c r="F23"/>
  <c r="N95"/>
  <c r="N75"/>
  <c r="N53"/>
  <c r="F111"/>
  <c r="F109"/>
  <c r="F107"/>
  <c r="F94"/>
  <c r="F92"/>
  <c r="F78"/>
  <c r="F76"/>
  <c r="F74"/>
  <c r="N50"/>
  <c r="N48"/>
  <c r="N35"/>
  <c r="N33"/>
  <c r="N31"/>
  <c r="N19"/>
  <c r="N17"/>
  <c r="N15"/>
  <c r="F51"/>
  <c r="F49"/>
  <c r="F47"/>
  <c r="F34"/>
  <c r="F32"/>
  <c r="F18"/>
  <c r="F14"/>
  <c r="N111"/>
  <c r="N109"/>
  <c r="N103"/>
  <c r="N101"/>
  <c r="N99"/>
  <c r="N86"/>
  <c r="N84"/>
  <c r="N82"/>
  <c r="F118"/>
  <c r="F116"/>
  <c r="F114"/>
  <c r="F112"/>
  <c r="F102"/>
  <c r="F100"/>
  <c r="F95"/>
  <c r="F93"/>
  <c r="F91"/>
  <c r="F119"/>
  <c r="F117"/>
  <c r="F115"/>
  <c r="F113"/>
  <c r="N113"/>
  <c r="F16"/>
  <c r="F15"/>
  <c r="N93"/>
  <c r="N77"/>
  <c r="F83"/>
  <c r="N55"/>
  <c r="N39"/>
  <c r="N22"/>
  <c r="N117"/>
  <c r="N105" l="1"/>
  <c r="N21"/>
  <c r="F45"/>
  <c r="N81"/>
  <c r="N45"/>
  <c r="F105"/>
  <c r="N44" l="1"/>
  <c r="N52"/>
  <c r="N112"/>
  <c r="F88"/>
  <c r="F28"/>
  <c r="N533" i="33" l="1"/>
  <c r="N525"/>
  <c r="N517"/>
  <c r="N509"/>
  <c r="N501"/>
  <c r="N493"/>
  <c r="F533"/>
  <c r="F525"/>
  <c r="F517"/>
  <c r="F509"/>
  <c r="F501"/>
  <c r="F493"/>
  <c r="N473"/>
  <c r="N465"/>
  <c r="N457"/>
  <c r="N449"/>
  <c r="N437"/>
  <c r="F477"/>
  <c r="F469"/>
  <c r="F461"/>
  <c r="F453"/>
  <c r="F437"/>
  <c r="N536"/>
  <c r="N528"/>
  <c r="N520"/>
  <c r="N512"/>
  <c r="N504"/>
  <c r="N496"/>
  <c r="F536"/>
  <c r="F528"/>
  <c r="F520"/>
  <c r="F512"/>
  <c r="F504"/>
  <c r="F496"/>
  <c r="N476"/>
  <c r="N468"/>
  <c r="N460"/>
  <c r="N452"/>
  <c r="N444"/>
  <c r="N436"/>
  <c r="F476"/>
  <c r="F468"/>
  <c r="F460"/>
  <c r="F452"/>
  <c r="F444"/>
  <c r="F436"/>
  <c r="N409"/>
  <c r="N396"/>
  <c r="N378"/>
  <c r="N412"/>
  <c r="N402"/>
  <c r="N383"/>
  <c r="N406"/>
  <c r="N388"/>
  <c r="N399"/>
  <c r="N408"/>
  <c r="N392"/>
  <c r="N374"/>
  <c r="N535"/>
  <c r="N527"/>
  <c r="N519"/>
  <c r="N511"/>
  <c r="N503"/>
  <c r="N495"/>
  <c r="F535"/>
  <c r="F527"/>
  <c r="F519"/>
  <c r="F511"/>
  <c r="F503"/>
  <c r="F495"/>
  <c r="N475"/>
  <c r="N467"/>
  <c r="N459"/>
  <c r="N451"/>
  <c r="N443"/>
  <c r="N435"/>
  <c r="F475"/>
  <c r="F467"/>
  <c r="F459"/>
  <c r="F451"/>
  <c r="F443"/>
  <c r="F435"/>
  <c r="N534"/>
  <c r="N526"/>
  <c r="N518"/>
  <c r="N510"/>
  <c r="N502"/>
  <c r="N494"/>
  <c r="F534"/>
  <c r="F526"/>
  <c r="F518"/>
  <c r="F510"/>
  <c r="F498"/>
  <c r="N478"/>
  <c r="N470"/>
  <c r="N462"/>
  <c r="N454"/>
  <c r="N446"/>
  <c r="N438"/>
  <c r="F478"/>
  <c r="F470"/>
  <c r="F462"/>
  <c r="F454"/>
  <c r="F442"/>
  <c r="F434"/>
  <c r="N405"/>
  <c r="N389"/>
  <c r="N390"/>
  <c r="N411"/>
  <c r="N393"/>
  <c r="N372"/>
  <c r="N397"/>
  <c r="N381"/>
  <c r="N391"/>
  <c r="N401"/>
  <c r="N415"/>
  <c r="N386"/>
  <c r="N537"/>
  <c r="N529"/>
  <c r="N521"/>
  <c r="N513"/>
  <c r="N505"/>
  <c r="N497"/>
  <c r="F537"/>
  <c r="F529"/>
  <c r="F521"/>
  <c r="F513"/>
  <c r="F497"/>
  <c r="N477"/>
  <c r="N469"/>
  <c r="N461"/>
  <c r="N453"/>
  <c r="N441"/>
  <c r="N433"/>
  <c r="F473"/>
  <c r="F465"/>
  <c r="F457"/>
  <c r="F449"/>
  <c r="F441"/>
  <c r="F433"/>
  <c r="N532"/>
  <c r="N524"/>
  <c r="N516"/>
  <c r="N508"/>
  <c r="N500"/>
  <c r="N492"/>
  <c r="F532"/>
  <c r="F524"/>
  <c r="F516"/>
  <c r="F508"/>
  <c r="F500"/>
  <c r="F492"/>
  <c r="N472"/>
  <c r="N464"/>
  <c r="N456"/>
  <c r="N448"/>
  <c r="N440"/>
  <c r="N432"/>
  <c r="F472"/>
  <c r="F464"/>
  <c r="F456"/>
  <c r="F448"/>
  <c r="F440"/>
  <c r="F432"/>
  <c r="N414"/>
  <c r="N407"/>
  <c r="N379"/>
  <c r="N418"/>
  <c r="N395"/>
  <c r="N387"/>
  <c r="N413"/>
  <c r="N394"/>
  <c r="N376"/>
  <c r="N410"/>
  <c r="N400"/>
  <c r="N377"/>
  <c r="N539"/>
  <c r="N531"/>
  <c r="N523"/>
  <c r="N515"/>
  <c r="N507"/>
  <c r="N499"/>
  <c r="F531"/>
  <c r="F523"/>
  <c r="F515"/>
  <c r="F507"/>
  <c r="F499"/>
  <c r="N471"/>
  <c r="N463"/>
  <c r="N455"/>
  <c r="N447"/>
  <c r="N439"/>
  <c r="F479"/>
  <c r="F471"/>
  <c r="F463"/>
  <c r="F455"/>
  <c r="F447"/>
  <c r="F439"/>
  <c r="N538"/>
  <c r="N530"/>
  <c r="N522"/>
  <c r="N514"/>
  <c r="N506"/>
  <c r="N498"/>
  <c r="F538"/>
  <c r="F530"/>
  <c r="F522"/>
  <c r="F514"/>
  <c r="F502"/>
  <c r="F494"/>
  <c r="N474"/>
  <c r="N466"/>
  <c r="N458"/>
  <c r="N450"/>
  <c r="N442"/>
  <c r="N434"/>
  <c r="F474"/>
  <c r="F466"/>
  <c r="F458"/>
  <c r="F450"/>
  <c r="F438"/>
  <c r="N417"/>
  <c r="N380"/>
  <c r="N375"/>
  <c r="N384"/>
  <c r="N382"/>
  <c r="N403"/>
  <c r="N398"/>
  <c r="N373"/>
  <c r="N404"/>
  <c r="N416"/>
  <c r="N506" i="32"/>
  <c r="F506"/>
  <c r="N446"/>
  <c r="N539" i="38"/>
  <c r="N531"/>
  <c r="N523"/>
  <c r="N515"/>
  <c r="N507"/>
  <c r="N499"/>
  <c r="F531"/>
  <c r="F523"/>
  <c r="F515"/>
  <c r="F507"/>
  <c r="F499"/>
  <c r="N471"/>
  <c r="N463"/>
  <c r="N455"/>
  <c r="N447"/>
  <c r="N439"/>
  <c r="F479"/>
  <c r="F471"/>
  <c r="F463"/>
  <c r="F455"/>
  <c r="F447"/>
  <c r="F439"/>
  <c r="N538"/>
  <c r="N530"/>
  <c r="N522"/>
  <c r="N514"/>
  <c r="N506"/>
  <c r="N498"/>
  <c r="F538"/>
  <c r="F530"/>
  <c r="F522"/>
  <c r="F514"/>
  <c r="F502"/>
  <c r="F494"/>
  <c r="N474"/>
  <c r="N466"/>
  <c r="N458"/>
  <c r="N450"/>
  <c r="N442"/>
  <c r="N434"/>
  <c r="F474"/>
  <c r="F466"/>
  <c r="F458"/>
  <c r="F450"/>
  <c r="F438"/>
  <c r="N415"/>
  <c r="N394"/>
  <c r="N372"/>
  <c r="N413"/>
  <c r="N390"/>
  <c r="N408"/>
  <c r="N411"/>
  <c r="N386"/>
  <c r="N373"/>
  <c r="N402"/>
  <c r="N382"/>
  <c r="N375"/>
  <c r="F521" i="32"/>
  <c r="F497"/>
  <c r="F453"/>
  <c r="N533" i="38"/>
  <c r="N525"/>
  <c r="N517"/>
  <c r="N509"/>
  <c r="N501"/>
  <c r="N493"/>
  <c r="F533"/>
  <c r="F525"/>
  <c r="F517"/>
  <c r="F509"/>
  <c r="F501"/>
  <c r="F493"/>
  <c r="N473"/>
  <c r="N465"/>
  <c r="N457"/>
  <c r="N449"/>
  <c r="N437"/>
  <c r="F477"/>
  <c r="F469"/>
  <c r="F461"/>
  <c r="F453"/>
  <c r="F437"/>
  <c r="N536"/>
  <c r="N528"/>
  <c r="N520"/>
  <c r="N512"/>
  <c r="N504"/>
  <c r="N496"/>
  <c r="F536"/>
  <c r="F528"/>
  <c r="F520"/>
  <c r="F512"/>
  <c r="F504"/>
  <c r="F496"/>
  <c r="N476"/>
  <c r="N468"/>
  <c r="N460"/>
  <c r="N452"/>
  <c r="N444"/>
  <c r="N436"/>
  <c r="F476"/>
  <c r="F468"/>
  <c r="F460"/>
  <c r="F452"/>
  <c r="F444"/>
  <c r="F436"/>
  <c r="N406"/>
  <c r="N378"/>
  <c r="N388"/>
  <c r="N397"/>
  <c r="N395"/>
  <c r="N404"/>
  <c r="N379"/>
  <c r="N417"/>
  <c r="N400"/>
  <c r="N376"/>
  <c r="N386" i="32"/>
  <c r="F522"/>
  <c r="N462"/>
  <c r="F454"/>
  <c r="N535" i="38"/>
  <c r="N527"/>
  <c r="N519"/>
  <c r="N511"/>
  <c r="N503"/>
  <c r="N495"/>
  <c r="F535"/>
  <c r="F527"/>
  <c r="F519"/>
  <c r="F511"/>
  <c r="F503"/>
  <c r="F495"/>
  <c r="N475"/>
  <c r="N467"/>
  <c r="N459"/>
  <c r="N451"/>
  <c r="N443"/>
  <c r="N435"/>
  <c r="F475"/>
  <c r="F467"/>
  <c r="F459"/>
  <c r="F451"/>
  <c r="F443"/>
  <c r="F435"/>
  <c r="N534"/>
  <c r="N526"/>
  <c r="N518"/>
  <c r="N510"/>
  <c r="N502"/>
  <c r="N494"/>
  <c r="F534"/>
  <c r="F526"/>
  <c r="F518"/>
  <c r="F510"/>
  <c r="F498"/>
  <c r="N478"/>
  <c r="N470"/>
  <c r="N462"/>
  <c r="N454"/>
  <c r="N446"/>
  <c r="N438"/>
  <c r="F478"/>
  <c r="F470"/>
  <c r="F462"/>
  <c r="F454"/>
  <c r="F442"/>
  <c r="F434"/>
  <c r="N416"/>
  <c r="N398"/>
  <c r="N381"/>
  <c r="N412"/>
  <c r="N396"/>
  <c r="N374"/>
  <c r="N414"/>
  <c r="N391"/>
  <c r="N392"/>
  <c r="N407"/>
  <c r="N387"/>
  <c r="N418"/>
  <c r="F505" i="32"/>
  <c r="N453"/>
  <c r="N537" i="38"/>
  <c r="N529"/>
  <c r="N521"/>
  <c r="N513"/>
  <c r="N505"/>
  <c r="N497"/>
  <c r="F537"/>
  <c r="F529"/>
  <c r="F521"/>
  <c r="F513"/>
  <c r="F497"/>
  <c r="N477"/>
  <c r="N469"/>
  <c r="N461"/>
  <c r="N453"/>
  <c r="N441"/>
  <c r="N433"/>
  <c r="F473"/>
  <c r="F465"/>
  <c r="F457"/>
  <c r="F449"/>
  <c r="F441"/>
  <c r="F433"/>
  <c r="N532"/>
  <c r="N524"/>
  <c r="N516"/>
  <c r="N508"/>
  <c r="N500"/>
  <c r="N492"/>
  <c r="F532"/>
  <c r="F524"/>
  <c r="F516"/>
  <c r="F508"/>
  <c r="F500"/>
  <c r="F492"/>
  <c r="N472"/>
  <c r="N464"/>
  <c r="N456"/>
  <c r="N448"/>
  <c r="N440"/>
  <c r="N432"/>
  <c r="F472"/>
  <c r="F464"/>
  <c r="F456"/>
  <c r="F448"/>
  <c r="F440"/>
  <c r="F432"/>
  <c r="N403"/>
  <c r="N383"/>
  <c r="N393"/>
  <c r="N399"/>
  <c r="N405"/>
  <c r="N384"/>
  <c r="N410"/>
  <c r="N401"/>
  <c r="N377"/>
  <c r="N409"/>
  <c r="N389"/>
  <c r="N380"/>
  <c r="N402" i="32"/>
  <c r="N385" i="33" l="1"/>
  <c r="N445"/>
  <c r="N445" i="38"/>
  <c r="N385"/>
  <c r="F498" i="32" l="1"/>
  <c r="N502" l="1"/>
  <c r="F534"/>
  <c r="F512"/>
  <c r="F494"/>
  <c r="N460"/>
  <c r="N448"/>
  <c r="N434"/>
  <c r="F465"/>
  <c r="F448"/>
  <c r="F434"/>
  <c r="N400"/>
  <c r="N433"/>
  <c r="F451"/>
  <c r="F433"/>
  <c r="N515"/>
  <c r="N503"/>
  <c r="N492"/>
  <c r="F526"/>
  <c r="F504"/>
  <c r="N478"/>
  <c r="N461"/>
  <c r="N440"/>
  <c r="F479"/>
  <c r="F462"/>
  <c r="F440"/>
  <c r="N414"/>
  <c r="N397"/>
  <c r="F455"/>
  <c r="N403"/>
  <c r="N513"/>
  <c r="F536"/>
  <c r="F524"/>
  <c r="F510"/>
  <c r="N458"/>
  <c r="F476"/>
  <c r="F464"/>
  <c r="F445"/>
  <c r="N393"/>
  <c r="N516"/>
  <c r="N497"/>
  <c r="F528"/>
  <c r="F511"/>
  <c r="N472"/>
  <c r="N463"/>
  <c r="N539"/>
  <c r="N527"/>
  <c r="N529"/>
  <c r="N532"/>
  <c r="N521"/>
  <c r="N498"/>
  <c r="F529"/>
  <c r="F508"/>
  <c r="N477"/>
  <c r="N456"/>
  <c r="N447"/>
  <c r="F478"/>
  <c r="F461"/>
  <c r="F447"/>
  <c r="N417"/>
  <c r="N396"/>
  <c r="F477"/>
  <c r="F446"/>
  <c r="N411"/>
  <c r="N512"/>
  <c r="N500"/>
  <c r="F518"/>
  <c r="F500"/>
  <c r="N474"/>
  <c r="N457"/>
  <c r="N439"/>
  <c r="F475"/>
  <c r="F458"/>
  <c r="F439"/>
  <c r="N409"/>
  <c r="N392"/>
  <c r="N437"/>
  <c r="N416"/>
  <c r="N399"/>
  <c r="N509"/>
  <c r="F532"/>
  <c r="F523"/>
  <c r="F501"/>
  <c r="N475"/>
  <c r="N450"/>
  <c r="F472"/>
  <c r="F463"/>
  <c r="F441"/>
  <c r="N415"/>
  <c r="N531"/>
  <c r="N514"/>
  <c r="N493"/>
  <c r="F520"/>
  <c r="F502"/>
  <c r="N471"/>
  <c r="N459"/>
  <c r="N535"/>
  <c r="N524"/>
  <c r="N534"/>
  <c r="N530"/>
  <c r="N518"/>
  <c r="N494"/>
  <c r="F525"/>
  <c r="F507"/>
  <c r="N473"/>
  <c r="N455"/>
  <c r="N442"/>
  <c r="F474"/>
  <c r="F457"/>
  <c r="F443"/>
  <c r="N413"/>
  <c r="N395"/>
  <c r="F468"/>
  <c r="F442"/>
  <c r="N407"/>
  <c r="N520"/>
  <c r="N508"/>
  <c r="N499"/>
  <c r="F535"/>
  <c r="F513"/>
  <c r="F499"/>
  <c r="N469"/>
  <c r="N449"/>
  <c r="N435"/>
  <c r="F470"/>
  <c r="F449"/>
  <c r="F435"/>
  <c r="N405"/>
  <c r="N388"/>
  <c r="F473"/>
  <c r="N412"/>
  <c r="N394"/>
  <c r="N504"/>
  <c r="F531"/>
  <c r="F519"/>
  <c r="F496"/>
  <c r="N470"/>
  <c r="N444"/>
  <c r="F471"/>
  <c r="F459"/>
  <c r="F436"/>
  <c r="N410"/>
  <c r="N523"/>
  <c r="N510"/>
  <c r="F537"/>
  <c r="F516"/>
  <c r="F493"/>
  <c r="N467"/>
  <c r="N451"/>
  <c r="N525"/>
  <c r="N537"/>
  <c r="N528"/>
  <c r="N538"/>
  <c r="N511"/>
  <c r="F538"/>
  <c r="F517"/>
  <c r="F503"/>
  <c r="N468"/>
  <c r="N452"/>
  <c r="N438"/>
  <c r="F469"/>
  <c r="F452"/>
  <c r="F438"/>
  <c r="N408"/>
  <c r="N391"/>
  <c r="N398"/>
  <c r="F456"/>
  <c r="F437"/>
  <c r="N390"/>
  <c r="N517"/>
  <c r="N507"/>
  <c r="N495"/>
  <c r="F530"/>
  <c r="F509"/>
  <c r="F495"/>
  <c r="N465"/>
  <c r="N443"/>
  <c r="N432"/>
  <c r="F466"/>
  <c r="F444"/>
  <c r="N418"/>
  <c r="N401"/>
  <c r="N387"/>
  <c r="N389"/>
  <c r="F460"/>
  <c r="N404"/>
  <c r="N519"/>
  <c r="N496"/>
  <c r="F527"/>
  <c r="F514"/>
  <c r="F492"/>
  <c r="N466"/>
  <c r="N436"/>
  <c r="F467"/>
  <c r="F450"/>
  <c r="F432"/>
  <c r="N406"/>
  <c r="N522"/>
  <c r="N501"/>
  <c r="F533"/>
  <c r="F515"/>
  <c r="N476"/>
  <c r="N464"/>
  <c r="N441"/>
  <c r="N526"/>
  <c r="N533"/>
  <c r="N536"/>
  <c r="N445"/>
  <c r="N505"/>
  <c r="F446" i="33" l="1"/>
  <c r="F506"/>
  <c r="F446" i="38"/>
  <c r="F506"/>
  <c r="N454" i="32" l="1"/>
  <c r="F419" i="33" l="1"/>
  <c r="F411"/>
  <c r="F403"/>
  <c r="F395"/>
  <c r="F387"/>
  <c r="F379"/>
  <c r="N351"/>
  <c r="N343"/>
  <c r="N335"/>
  <c r="N327"/>
  <c r="N319"/>
  <c r="F359"/>
  <c r="F351"/>
  <c r="F343"/>
  <c r="F335"/>
  <c r="F327"/>
  <c r="F319"/>
  <c r="N291"/>
  <c r="N283"/>
  <c r="N275"/>
  <c r="N267"/>
  <c r="N259"/>
  <c r="F418"/>
  <c r="F410"/>
  <c r="F402"/>
  <c r="F394"/>
  <c r="F386"/>
  <c r="F378"/>
  <c r="N358"/>
  <c r="N350"/>
  <c r="N342"/>
  <c r="N334"/>
  <c r="N322"/>
  <c r="N314"/>
  <c r="F354"/>
  <c r="F346"/>
  <c r="F338"/>
  <c r="F330"/>
  <c r="F322"/>
  <c r="F314"/>
  <c r="N294"/>
  <c r="N286"/>
  <c r="N278"/>
  <c r="N270"/>
  <c r="N262"/>
  <c r="N254"/>
  <c r="F413"/>
  <c r="F405"/>
  <c r="F397"/>
  <c r="F389"/>
  <c r="F381"/>
  <c r="F373"/>
  <c r="N353"/>
  <c r="N345"/>
  <c r="N337"/>
  <c r="N329"/>
  <c r="N321"/>
  <c r="N313"/>
  <c r="F353"/>
  <c r="F345"/>
  <c r="F337"/>
  <c r="F329"/>
  <c r="F321"/>
  <c r="F313"/>
  <c r="N293"/>
  <c r="N285"/>
  <c r="N277"/>
  <c r="N269"/>
  <c r="N257"/>
  <c r="F416"/>
  <c r="F408"/>
  <c r="F400"/>
  <c r="F392"/>
  <c r="F384"/>
  <c r="F376"/>
  <c r="N356"/>
  <c r="N348"/>
  <c r="N340"/>
  <c r="N332"/>
  <c r="N324"/>
  <c r="N316"/>
  <c r="F356"/>
  <c r="F348"/>
  <c r="F340"/>
  <c r="F332"/>
  <c r="F324"/>
  <c r="F316"/>
  <c r="N296"/>
  <c r="N288"/>
  <c r="N280"/>
  <c r="N272"/>
  <c r="N264"/>
  <c r="N256"/>
  <c r="F415"/>
  <c r="F407"/>
  <c r="F399"/>
  <c r="F391"/>
  <c r="F383"/>
  <c r="F375"/>
  <c r="N355"/>
  <c r="N347"/>
  <c r="N339"/>
  <c r="N331"/>
  <c r="N323"/>
  <c r="N315"/>
  <c r="F355"/>
  <c r="F347"/>
  <c r="F339"/>
  <c r="F331"/>
  <c r="F323"/>
  <c r="F315"/>
  <c r="N295"/>
  <c r="N287"/>
  <c r="N279"/>
  <c r="N271"/>
  <c r="N263"/>
  <c r="N255"/>
  <c r="F414"/>
  <c r="F406"/>
  <c r="F398"/>
  <c r="F390"/>
  <c r="F382"/>
  <c r="F374"/>
  <c r="N354"/>
  <c r="N346"/>
  <c r="N338"/>
  <c r="N330"/>
  <c r="N318"/>
  <c r="F358"/>
  <c r="F350"/>
  <c r="F342"/>
  <c r="F334"/>
  <c r="F326"/>
  <c r="F318"/>
  <c r="N298"/>
  <c r="N290"/>
  <c r="N282"/>
  <c r="N274"/>
  <c r="N266"/>
  <c r="N258"/>
  <c r="F417"/>
  <c r="F409"/>
  <c r="F401"/>
  <c r="F393"/>
  <c r="F385"/>
  <c r="F377"/>
  <c r="N357"/>
  <c r="N349"/>
  <c r="N341"/>
  <c r="N333"/>
  <c r="N317"/>
  <c r="F357"/>
  <c r="F349"/>
  <c r="F341"/>
  <c r="F333"/>
  <c r="F325"/>
  <c r="F317"/>
  <c r="N297"/>
  <c r="N289"/>
  <c r="N281"/>
  <c r="N273"/>
  <c r="N261"/>
  <c r="N253"/>
  <c r="F412"/>
  <c r="F404"/>
  <c r="F396"/>
  <c r="F388"/>
  <c r="F380"/>
  <c r="F372"/>
  <c r="N352"/>
  <c r="N344"/>
  <c r="N336"/>
  <c r="N328"/>
  <c r="N320"/>
  <c r="N312"/>
  <c r="F352"/>
  <c r="F344"/>
  <c r="F336"/>
  <c r="F328"/>
  <c r="F320"/>
  <c r="F312"/>
  <c r="N292"/>
  <c r="N284"/>
  <c r="N276"/>
  <c r="N268"/>
  <c r="N260"/>
  <c r="N252"/>
  <c r="F385" i="32"/>
  <c r="F377"/>
  <c r="N333"/>
  <c r="F333"/>
  <c r="F317"/>
  <c r="F417" i="38"/>
  <c r="F413"/>
  <c r="F409"/>
  <c r="F405"/>
  <c r="F401"/>
  <c r="F397"/>
  <c r="F393"/>
  <c r="F389"/>
  <c r="F385"/>
  <c r="F381"/>
  <c r="F377"/>
  <c r="F373"/>
  <c r="N357"/>
  <c r="N353"/>
  <c r="N349"/>
  <c r="N345"/>
  <c r="N341"/>
  <c r="N337"/>
  <c r="N333"/>
  <c r="N329"/>
  <c r="N321"/>
  <c r="N317"/>
  <c r="N313"/>
  <c r="F357"/>
  <c r="F353"/>
  <c r="F349"/>
  <c r="F345"/>
  <c r="F341"/>
  <c r="F337"/>
  <c r="F333"/>
  <c r="F329"/>
  <c r="F325"/>
  <c r="F321"/>
  <c r="F317"/>
  <c r="F313"/>
  <c r="N297"/>
  <c r="N293"/>
  <c r="N289"/>
  <c r="N285"/>
  <c r="N281"/>
  <c r="N277"/>
  <c r="N273"/>
  <c r="N269"/>
  <c r="N261"/>
  <c r="N257"/>
  <c r="N253"/>
  <c r="F416"/>
  <c r="F412"/>
  <c r="F408"/>
  <c r="F404"/>
  <c r="F400"/>
  <c r="F396"/>
  <c r="F392"/>
  <c r="F388"/>
  <c r="F384"/>
  <c r="F380"/>
  <c r="F376"/>
  <c r="F372"/>
  <c r="N356"/>
  <c r="N352"/>
  <c r="N348"/>
  <c r="N344"/>
  <c r="N340"/>
  <c r="N336"/>
  <c r="N332"/>
  <c r="N328"/>
  <c r="N324"/>
  <c r="N320"/>
  <c r="N316"/>
  <c r="N312"/>
  <c r="F356"/>
  <c r="F352"/>
  <c r="F348"/>
  <c r="F344"/>
  <c r="F340"/>
  <c r="F336"/>
  <c r="F332"/>
  <c r="F328"/>
  <c r="F324"/>
  <c r="F320"/>
  <c r="F316"/>
  <c r="F312"/>
  <c r="N296"/>
  <c r="N292"/>
  <c r="N288"/>
  <c r="N284"/>
  <c r="N280"/>
  <c r="N276"/>
  <c r="N272"/>
  <c r="N268"/>
  <c r="N264"/>
  <c r="N260"/>
  <c r="N256"/>
  <c r="N252"/>
  <c r="F402" i="32"/>
  <c r="F386"/>
  <c r="F378"/>
  <c r="N342"/>
  <c r="N326"/>
  <c r="F334"/>
  <c r="F318"/>
  <c r="N282"/>
  <c r="N266"/>
  <c r="F415" i="38"/>
  <c r="F411"/>
  <c r="F407"/>
  <c r="F403"/>
  <c r="F399"/>
  <c r="F395"/>
  <c r="F391"/>
  <c r="F387"/>
  <c r="F383"/>
  <c r="F379"/>
  <c r="F375"/>
  <c r="N355"/>
  <c r="N351"/>
  <c r="N347"/>
  <c r="N343"/>
  <c r="N339"/>
  <c r="N335"/>
  <c r="N331"/>
  <c r="N327"/>
  <c r="N323"/>
  <c r="N319"/>
  <c r="N315"/>
  <c r="F355"/>
  <c r="F351"/>
  <c r="F347"/>
  <c r="F343"/>
  <c r="F339"/>
  <c r="F335"/>
  <c r="F331"/>
  <c r="F327"/>
  <c r="F323"/>
  <c r="F319"/>
  <c r="F315"/>
  <c r="N299"/>
  <c r="N295"/>
  <c r="N291"/>
  <c r="N287"/>
  <c r="N283"/>
  <c r="N279"/>
  <c r="N275"/>
  <c r="N271"/>
  <c r="N267"/>
  <c r="N263"/>
  <c r="N259"/>
  <c r="N255"/>
  <c r="F418"/>
  <c r="F414"/>
  <c r="F410"/>
  <c r="F406"/>
  <c r="F402"/>
  <c r="F398"/>
  <c r="F394"/>
  <c r="F390"/>
  <c r="F386"/>
  <c r="F382"/>
  <c r="F378"/>
  <c r="F374"/>
  <c r="N358"/>
  <c r="N354"/>
  <c r="N350"/>
  <c r="N346"/>
  <c r="N342"/>
  <c r="N338"/>
  <c r="N334"/>
  <c r="N330"/>
  <c r="N322"/>
  <c r="N318"/>
  <c r="N314"/>
  <c r="F358"/>
  <c r="F354"/>
  <c r="F350"/>
  <c r="F346"/>
  <c r="F342"/>
  <c r="F338"/>
  <c r="F334"/>
  <c r="F330"/>
  <c r="F326"/>
  <c r="F322"/>
  <c r="F318"/>
  <c r="F314"/>
  <c r="N298"/>
  <c r="N294"/>
  <c r="N290"/>
  <c r="N286"/>
  <c r="N282"/>
  <c r="N278"/>
  <c r="N274"/>
  <c r="N270"/>
  <c r="N266"/>
  <c r="N262"/>
  <c r="N258"/>
  <c r="N254"/>
  <c r="N265" i="33" l="1"/>
  <c r="N265" i="38"/>
  <c r="F391" i="32" l="1"/>
  <c r="N349"/>
  <c r="N337"/>
  <c r="F356"/>
  <c r="F344"/>
  <c r="F325"/>
  <c r="N299"/>
  <c r="N278"/>
  <c r="N260"/>
  <c r="N330"/>
  <c r="F357"/>
  <c r="F336"/>
  <c r="F322"/>
  <c r="N291"/>
  <c r="N279"/>
  <c r="N256"/>
  <c r="N350"/>
  <c r="N343"/>
  <c r="N318"/>
  <c r="F349"/>
  <c r="F332"/>
  <c r="F314"/>
  <c r="N280"/>
  <c r="N261"/>
  <c r="F373"/>
  <c r="N336"/>
  <c r="N327"/>
  <c r="N315"/>
  <c r="F350"/>
  <c r="F329"/>
  <c r="F315"/>
  <c r="N285"/>
  <c r="N268"/>
  <c r="N254"/>
  <c r="F403"/>
  <c r="F392"/>
  <c r="F407"/>
  <c r="F394"/>
  <c r="F400"/>
  <c r="F395"/>
  <c r="F409"/>
  <c r="F383"/>
  <c r="N357"/>
  <c r="F376"/>
  <c r="N347"/>
  <c r="N329"/>
  <c r="F352"/>
  <c r="F343"/>
  <c r="F321"/>
  <c r="N295"/>
  <c r="N273"/>
  <c r="N259"/>
  <c r="F404"/>
  <c r="N321"/>
  <c r="F353"/>
  <c r="F335"/>
  <c r="F313"/>
  <c r="N287"/>
  <c r="N274"/>
  <c r="F389"/>
  <c r="N348"/>
  <c r="N339"/>
  <c r="N314"/>
  <c r="F345"/>
  <c r="F328"/>
  <c r="N297"/>
  <c r="N276"/>
  <c r="N257"/>
  <c r="F393"/>
  <c r="N353"/>
  <c r="N335"/>
  <c r="N323"/>
  <c r="N312"/>
  <c r="F346"/>
  <c r="F324"/>
  <c r="N298"/>
  <c r="N281"/>
  <c r="N267"/>
  <c r="F398"/>
  <c r="F415"/>
  <c r="F397"/>
  <c r="F405"/>
  <c r="F396"/>
  <c r="F413"/>
  <c r="F414"/>
  <c r="N354"/>
  <c r="F374"/>
  <c r="N345"/>
  <c r="N324"/>
  <c r="F351"/>
  <c r="F339"/>
  <c r="F316"/>
  <c r="N290"/>
  <c r="N269"/>
  <c r="N255"/>
  <c r="F390"/>
  <c r="N317"/>
  <c r="F348"/>
  <c r="F331"/>
  <c r="N296"/>
  <c r="N284"/>
  <c r="N270"/>
  <c r="F375"/>
  <c r="N346"/>
  <c r="N331"/>
  <c r="F358"/>
  <c r="F341"/>
  <c r="F327"/>
  <c r="N293"/>
  <c r="N275"/>
  <c r="N253"/>
  <c r="F388"/>
  <c r="N352"/>
  <c r="N332"/>
  <c r="N320"/>
  <c r="F342"/>
  <c r="F320"/>
  <c r="N294"/>
  <c r="N277"/>
  <c r="N262"/>
  <c r="F418"/>
  <c r="F382"/>
  <c r="F417"/>
  <c r="F381"/>
  <c r="F410"/>
  <c r="F384"/>
  <c r="F416"/>
  <c r="F399"/>
  <c r="N355"/>
  <c r="F412"/>
  <c r="N351"/>
  <c r="N341"/>
  <c r="N316"/>
  <c r="F347"/>
  <c r="F330"/>
  <c r="F312"/>
  <c r="N286"/>
  <c r="N263"/>
  <c r="N252"/>
  <c r="N338"/>
  <c r="N313"/>
  <c r="F340"/>
  <c r="F326"/>
  <c r="N292"/>
  <c r="N283"/>
  <c r="N264"/>
  <c r="F372"/>
  <c r="N344"/>
  <c r="N322"/>
  <c r="F354"/>
  <c r="F337"/>
  <c r="F323"/>
  <c r="N288"/>
  <c r="N271"/>
  <c r="F379"/>
  <c r="N340"/>
  <c r="N328"/>
  <c r="N319"/>
  <c r="F355"/>
  <c r="F338"/>
  <c r="F319"/>
  <c r="N289"/>
  <c r="N272"/>
  <c r="N258"/>
  <c r="F408"/>
  <c r="N358"/>
  <c r="F411"/>
  <c r="F406"/>
  <c r="F380"/>
  <c r="F387"/>
  <c r="N356"/>
  <c r="N265"/>
  <c r="N325"/>
  <c r="N326" i="33" l="1"/>
  <c r="N326" i="38"/>
  <c r="N334" i="32" l="1"/>
  <c r="F401"/>
  <c r="F295" i="33" l="1"/>
  <c r="F287"/>
  <c r="F279"/>
  <c r="F271"/>
  <c r="F263"/>
  <c r="F255"/>
  <c r="N235"/>
  <c r="N227"/>
  <c r="N219"/>
  <c r="N211"/>
  <c r="N203"/>
  <c r="N195"/>
  <c r="F235"/>
  <c r="F227"/>
  <c r="F219"/>
  <c r="F211"/>
  <c r="F203"/>
  <c r="F195"/>
  <c r="N175"/>
  <c r="N167"/>
  <c r="N159"/>
  <c r="N151"/>
  <c r="N143"/>
  <c r="N135"/>
  <c r="F294"/>
  <c r="F286"/>
  <c r="F278"/>
  <c r="F270"/>
  <c r="F262"/>
  <c r="F254"/>
  <c r="N234"/>
  <c r="N226"/>
  <c r="N218"/>
  <c r="N210"/>
  <c r="N198"/>
  <c r="F238"/>
  <c r="F230"/>
  <c r="F222"/>
  <c r="F214"/>
  <c r="F206"/>
  <c r="F198"/>
  <c r="N178"/>
  <c r="N170"/>
  <c r="N162"/>
  <c r="N150"/>
  <c r="N142"/>
  <c r="N134"/>
  <c r="F169"/>
  <c r="F156"/>
  <c r="F138"/>
  <c r="F172"/>
  <c r="F162"/>
  <c r="F143"/>
  <c r="F166"/>
  <c r="F148"/>
  <c r="F159"/>
  <c r="F168"/>
  <c r="F152"/>
  <c r="F134"/>
  <c r="F297"/>
  <c r="F289"/>
  <c r="F281"/>
  <c r="F273"/>
  <c r="F265"/>
  <c r="F257"/>
  <c r="N237"/>
  <c r="N229"/>
  <c r="N221"/>
  <c r="N213"/>
  <c r="N197"/>
  <c r="F237"/>
  <c r="F229"/>
  <c r="F221"/>
  <c r="F213"/>
  <c r="F205"/>
  <c r="F197"/>
  <c r="N177"/>
  <c r="N169"/>
  <c r="N161"/>
  <c r="N153"/>
  <c r="N141"/>
  <c r="N133"/>
  <c r="F292"/>
  <c r="F284"/>
  <c r="F276"/>
  <c r="F268"/>
  <c r="F260"/>
  <c r="F252"/>
  <c r="N232"/>
  <c r="N224"/>
  <c r="N216"/>
  <c r="N208"/>
  <c r="N200"/>
  <c r="N192"/>
  <c r="F232"/>
  <c r="F224"/>
  <c r="F216"/>
  <c r="F208"/>
  <c r="F200"/>
  <c r="F192"/>
  <c r="N172"/>
  <c r="N164"/>
  <c r="N156"/>
  <c r="N148"/>
  <c r="N140"/>
  <c r="N132"/>
  <c r="F165"/>
  <c r="F149"/>
  <c r="F150"/>
  <c r="F171"/>
  <c r="F153"/>
  <c r="F132"/>
  <c r="F157"/>
  <c r="F141"/>
  <c r="F151"/>
  <c r="F161"/>
  <c r="F145"/>
  <c r="F176"/>
  <c r="F299"/>
  <c r="F291"/>
  <c r="F283"/>
  <c r="F275"/>
  <c r="F267"/>
  <c r="F259"/>
  <c r="N231"/>
  <c r="N223"/>
  <c r="N215"/>
  <c r="N207"/>
  <c r="N199"/>
  <c r="F231"/>
  <c r="F223"/>
  <c r="F215"/>
  <c r="F207"/>
  <c r="F199"/>
  <c r="N171"/>
  <c r="N163"/>
  <c r="N155"/>
  <c r="N147"/>
  <c r="N139"/>
  <c r="F298"/>
  <c r="F290"/>
  <c r="F282"/>
  <c r="F274"/>
  <c r="F266"/>
  <c r="F258"/>
  <c r="N238"/>
  <c r="N230"/>
  <c r="N222"/>
  <c r="N214"/>
  <c r="N202"/>
  <c r="N194"/>
  <c r="F234"/>
  <c r="F226"/>
  <c r="F218"/>
  <c r="F210"/>
  <c r="F202"/>
  <c r="F194"/>
  <c r="N174"/>
  <c r="N166"/>
  <c r="N158"/>
  <c r="N146"/>
  <c r="N138"/>
  <c r="F174"/>
  <c r="F167"/>
  <c r="F139"/>
  <c r="F178"/>
  <c r="F155"/>
  <c r="F147"/>
  <c r="F173"/>
  <c r="F154"/>
  <c r="F136"/>
  <c r="F170"/>
  <c r="F160"/>
  <c r="F137"/>
  <c r="F293"/>
  <c r="F285"/>
  <c r="F277"/>
  <c r="F269"/>
  <c r="F261"/>
  <c r="F253"/>
  <c r="N233"/>
  <c r="N225"/>
  <c r="N217"/>
  <c r="N209"/>
  <c r="N201"/>
  <c r="N193"/>
  <c r="F233"/>
  <c r="F225"/>
  <c r="F217"/>
  <c r="F209"/>
  <c r="F201"/>
  <c r="F193"/>
  <c r="N173"/>
  <c r="N165"/>
  <c r="N157"/>
  <c r="N149"/>
  <c r="N137"/>
  <c r="F296"/>
  <c r="F288"/>
  <c r="F280"/>
  <c r="F272"/>
  <c r="F264"/>
  <c r="F256"/>
  <c r="N236"/>
  <c r="N228"/>
  <c r="N220"/>
  <c r="N212"/>
  <c r="N204"/>
  <c r="N196"/>
  <c r="F236"/>
  <c r="F228"/>
  <c r="F220"/>
  <c r="F212"/>
  <c r="F204"/>
  <c r="F196"/>
  <c r="N176"/>
  <c r="N168"/>
  <c r="N160"/>
  <c r="N152"/>
  <c r="N144"/>
  <c r="N136"/>
  <c r="F177"/>
  <c r="F140"/>
  <c r="F135"/>
  <c r="F179"/>
  <c r="F144"/>
  <c r="F142"/>
  <c r="F163"/>
  <c r="F158"/>
  <c r="F133"/>
  <c r="F164"/>
  <c r="F175"/>
  <c r="F146"/>
  <c r="F265" i="32"/>
  <c r="F257"/>
  <c r="N213"/>
  <c r="F213"/>
  <c r="F197"/>
  <c r="N153"/>
  <c r="F297" i="38"/>
  <c r="F293"/>
  <c r="F289"/>
  <c r="F285"/>
  <c r="F281"/>
  <c r="F277"/>
  <c r="F273"/>
  <c r="F269"/>
  <c r="F265"/>
  <c r="F261"/>
  <c r="F257"/>
  <c r="F253"/>
  <c r="N237"/>
  <c r="N233"/>
  <c r="N229"/>
  <c r="N225"/>
  <c r="N221"/>
  <c r="N217"/>
  <c r="N213"/>
  <c r="N209"/>
  <c r="N201"/>
  <c r="N197"/>
  <c r="N193"/>
  <c r="F237"/>
  <c r="F233"/>
  <c r="F229"/>
  <c r="F225"/>
  <c r="F221"/>
  <c r="F217"/>
  <c r="F213"/>
  <c r="F209"/>
  <c r="F205"/>
  <c r="F201"/>
  <c r="F197"/>
  <c r="F193"/>
  <c r="N177"/>
  <c r="N173"/>
  <c r="N169"/>
  <c r="N165"/>
  <c r="N161"/>
  <c r="N157"/>
  <c r="N153"/>
  <c r="N149"/>
  <c r="N141"/>
  <c r="N133"/>
  <c r="F296"/>
  <c r="F292"/>
  <c r="F288"/>
  <c r="F284"/>
  <c r="F280"/>
  <c r="F276"/>
  <c r="F272"/>
  <c r="F268"/>
  <c r="F264"/>
  <c r="F260"/>
  <c r="F256"/>
  <c r="F252"/>
  <c r="N236"/>
  <c r="N232"/>
  <c r="N228"/>
  <c r="N224"/>
  <c r="N220"/>
  <c r="N216"/>
  <c r="N212"/>
  <c r="N208"/>
  <c r="N204"/>
  <c r="N200"/>
  <c r="N196"/>
  <c r="N192"/>
  <c r="F236"/>
  <c r="F232"/>
  <c r="F228"/>
  <c r="F224"/>
  <c r="F220"/>
  <c r="F216"/>
  <c r="F212"/>
  <c r="F208"/>
  <c r="F204"/>
  <c r="F200"/>
  <c r="F196"/>
  <c r="F192"/>
  <c r="N176"/>
  <c r="N172"/>
  <c r="N168"/>
  <c r="N164"/>
  <c r="N160"/>
  <c r="N156"/>
  <c r="N152"/>
  <c r="N148"/>
  <c r="N144"/>
  <c r="N140"/>
  <c r="N136"/>
  <c r="N132"/>
  <c r="F176"/>
  <c r="F175"/>
  <c r="F158"/>
  <c r="F154"/>
  <c r="F141"/>
  <c r="F132"/>
  <c r="F172"/>
  <c r="F173"/>
  <c r="F156"/>
  <c r="F150"/>
  <c r="F134"/>
  <c r="F168"/>
  <c r="F174"/>
  <c r="F171"/>
  <c r="F151"/>
  <c r="F146"/>
  <c r="F152"/>
  <c r="F133"/>
  <c r="F167"/>
  <c r="F162"/>
  <c r="F147"/>
  <c r="F142"/>
  <c r="F178"/>
  <c r="F135"/>
  <c r="F282" i="32"/>
  <c r="F266"/>
  <c r="F258"/>
  <c r="N222"/>
  <c r="N206"/>
  <c r="F214"/>
  <c r="F198"/>
  <c r="N162"/>
  <c r="N146"/>
  <c r="F295" i="38"/>
  <c r="F291"/>
  <c r="F287"/>
  <c r="F283"/>
  <c r="F279"/>
  <c r="F275"/>
  <c r="F271"/>
  <c r="F267"/>
  <c r="F263"/>
  <c r="F259"/>
  <c r="F255"/>
  <c r="N239"/>
  <c r="N235"/>
  <c r="N231"/>
  <c r="N227"/>
  <c r="N223"/>
  <c r="N219"/>
  <c r="N215"/>
  <c r="N211"/>
  <c r="N207"/>
  <c r="N203"/>
  <c r="N199"/>
  <c r="N195"/>
  <c r="F239"/>
  <c r="F235"/>
  <c r="F231"/>
  <c r="F227"/>
  <c r="F223"/>
  <c r="F219"/>
  <c r="F215"/>
  <c r="F211"/>
  <c r="F207"/>
  <c r="F203"/>
  <c r="F199"/>
  <c r="F195"/>
  <c r="N175"/>
  <c r="N171"/>
  <c r="N167"/>
  <c r="N163"/>
  <c r="N159"/>
  <c r="N155"/>
  <c r="N151"/>
  <c r="N147"/>
  <c r="N143"/>
  <c r="N139"/>
  <c r="N135"/>
  <c r="F298"/>
  <c r="F294"/>
  <c r="F290"/>
  <c r="F286"/>
  <c r="F282"/>
  <c r="F278"/>
  <c r="F274"/>
  <c r="F270"/>
  <c r="F266"/>
  <c r="F262"/>
  <c r="F258"/>
  <c r="F254"/>
  <c r="N238"/>
  <c r="N234"/>
  <c r="N230"/>
  <c r="N226"/>
  <c r="N222"/>
  <c r="N218"/>
  <c r="N214"/>
  <c r="N210"/>
  <c r="N202"/>
  <c r="N198"/>
  <c r="N194"/>
  <c r="F238"/>
  <c r="F234"/>
  <c r="F230"/>
  <c r="F226"/>
  <c r="F222"/>
  <c r="F218"/>
  <c r="F214"/>
  <c r="F210"/>
  <c r="F206"/>
  <c r="F202"/>
  <c r="F198"/>
  <c r="F194"/>
  <c r="N178"/>
  <c r="N174"/>
  <c r="N170"/>
  <c r="N166"/>
  <c r="N162"/>
  <c r="N158"/>
  <c r="N154"/>
  <c r="N150"/>
  <c r="N146"/>
  <c r="N142"/>
  <c r="N138"/>
  <c r="N134"/>
  <c r="F163"/>
  <c r="F166"/>
  <c r="F143"/>
  <c r="F138"/>
  <c r="F153"/>
  <c r="F148"/>
  <c r="F159"/>
  <c r="F157"/>
  <c r="F165"/>
  <c r="F179"/>
  <c r="F145"/>
  <c r="F144"/>
  <c r="F155"/>
  <c r="F170"/>
  <c r="F164"/>
  <c r="F161"/>
  <c r="F139"/>
  <c r="F137"/>
  <c r="F177"/>
  <c r="F169"/>
  <c r="F160"/>
  <c r="F149"/>
  <c r="F136"/>
  <c r="F140"/>
  <c r="F146" i="32"/>
  <c r="F162"/>
  <c r="N145" i="33" l="1"/>
  <c r="N145" i="38"/>
  <c r="F260" i="32" l="1"/>
  <c r="N203"/>
  <c r="N194"/>
  <c r="F235"/>
  <c r="F221"/>
  <c r="F211"/>
  <c r="N170"/>
  <c r="N148"/>
  <c r="N136"/>
  <c r="F177"/>
  <c r="N233"/>
  <c r="F231"/>
  <c r="F209"/>
  <c r="F192"/>
  <c r="N173"/>
  <c r="N159"/>
  <c r="F171"/>
  <c r="F158"/>
  <c r="F261"/>
  <c r="N224"/>
  <c r="N209"/>
  <c r="N199"/>
  <c r="F238"/>
  <c r="F225"/>
  <c r="F212"/>
  <c r="F195"/>
  <c r="N167"/>
  <c r="N144"/>
  <c r="N137"/>
  <c r="F176"/>
  <c r="F147"/>
  <c r="F157"/>
  <c r="N232"/>
  <c r="N212"/>
  <c r="F226"/>
  <c r="F201"/>
  <c r="N172"/>
  <c r="N147"/>
  <c r="F159"/>
  <c r="F151"/>
  <c r="F149"/>
  <c r="F278"/>
  <c r="N228"/>
  <c r="F272"/>
  <c r="F269"/>
  <c r="F294"/>
  <c r="F273"/>
  <c r="F297"/>
  <c r="F259"/>
  <c r="F296"/>
  <c r="N239"/>
  <c r="N201"/>
  <c r="N192"/>
  <c r="F233"/>
  <c r="F219"/>
  <c r="F208"/>
  <c r="N168"/>
  <c r="N143"/>
  <c r="N134"/>
  <c r="F175"/>
  <c r="F286"/>
  <c r="N221"/>
  <c r="F229"/>
  <c r="F206"/>
  <c r="N164"/>
  <c r="N156"/>
  <c r="F169"/>
  <c r="F154"/>
  <c r="F289"/>
  <c r="N237"/>
  <c r="N220"/>
  <c r="N204"/>
  <c r="N197"/>
  <c r="F236"/>
  <c r="F222"/>
  <c r="F210"/>
  <c r="F193"/>
  <c r="N157"/>
  <c r="N142"/>
  <c r="N135"/>
  <c r="F174"/>
  <c r="F267"/>
  <c r="N223"/>
  <c r="N210"/>
  <c r="F207"/>
  <c r="N178"/>
  <c r="N165"/>
  <c r="F170"/>
  <c r="F156"/>
  <c r="F148"/>
  <c r="F255"/>
  <c r="F283"/>
  <c r="F264"/>
  <c r="N227"/>
  <c r="F284"/>
  <c r="F292"/>
  <c r="F274"/>
  <c r="F290"/>
  <c r="F279"/>
  <c r="N218"/>
  <c r="N198"/>
  <c r="F239"/>
  <c r="F224"/>
  <c r="F216"/>
  <c r="F196"/>
  <c r="N166"/>
  <c r="N141"/>
  <c r="N132"/>
  <c r="F173"/>
  <c r="N238"/>
  <c r="N211"/>
  <c r="F227"/>
  <c r="F204"/>
  <c r="N177"/>
  <c r="N163"/>
  <c r="N155"/>
  <c r="F167"/>
  <c r="F152"/>
  <c r="F263"/>
  <c r="N226"/>
  <c r="N216"/>
  <c r="N202"/>
  <c r="N195"/>
  <c r="F234"/>
  <c r="F220"/>
  <c r="F200"/>
  <c r="N171"/>
  <c r="N152"/>
  <c r="N140"/>
  <c r="N133"/>
  <c r="F172"/>
  <c r="N236"/>
  <c r="N219"/>
  <c r="F230"/>
  <c r="F205"/>
  <c r="N176"/>
  <c r="N160"/>
  <c r="F168"/>
  <c r="F155"/>
  <c r="F287"/>
  <c r="F293"/>
  <c r="F270"/>
  <c r="F256"/>
  <c r="F276"/>
  <c r="N231"/>
  <c r="F275"/>
  <c r="N230"/>
  <c r="F291"/>
  <c r="N229"/>
  <c r="F277"/>
  <c r="N207"/>
  <c r="N196"/>
  <c r="F237"/>
  <c r="F223"/>
  <c r="F215"/>
  <c r="F194"/>
  <c r="N151"/>
  <c r="N138"/>
  <c r="F179"/>
  <c r="F163"/>
  <c r="N235"/>
  <c r="N208"/>
  <c r="F217"/>
  <c r="F202"/>
  <c r="N175"/>
  <c r="N161"/>
  <c r="N149"/>
  <c r="F160"/>
  <c r="F150"/>
  <c r="F262"/>
  <c r="N225"/>
  <c r="N215"/>
  <c r="N200"/>
  <c r="N193"/>
  <c r="F232"/>
  <c r="F218"/>
  <c r="F199"/>
  <c r="N169"/>
  <c r="N150"/>
  <c r="N139"/>
  <c r="F178"/>
  <c r="F165"/>
  <c r="N234"/>
  <c r="N217"/>
  <c r="F228"/>
  <c r="F203"/>
  <c r="N174"/>
  <c r="N158"/>
  <c r="F166"/>
  <c r="F153"/>
  <c r="F164"/>
  <c r="F280"/>
  <c r="F288"/>
  <c r="F271"/>
  <c r="F268"/>
  <c r="F298"/>
  <c r="F254"/>
  <c r="F285"/>
  <c r="F253"/>
  <c r="F295"/>
  <c r="F252"/>
  <c r="N205"/>
  <c r="N145"/>
  <c r="N206" i="33" l="1"/>
  <c r="N206" i="38"/>
  <c r="N154" i="33" l="1"/>
  <c r="N137" i="38"/>
  <c r="N214" i="32" l="1"/>
  <c r="F161"/>
  <c r="N154"/>
  <c r="F281"/>
  <c r="F49" i="33" l="1"/>
  <c r="F42"/>
  <c r="F28"/>
  <c r="F32"/>
  <c r="F57"/>
  <c r="F55"/>
  <c r="F45"/>
  <c r="F31"/>
  <c r="N113"/>
  <c r="N105"/>
  <c r="N97"/>
  <c r="N89"/>
  <c r="N81"/>
  <c r="N73"/>
  <c r="F113"/>
  <c r="F105"/>
  <c r="F97"/>
  <c r="F89"/>
  <c r="F81"/>
  <c r="F73"/>
  <c r="N53"/>
  <c r="N45"/>
  <c r="N37"/>
  <c r="N29"/>
  <c r="N17"/>
  <c r="N116"/>
  <c r="N108"/>
  <c r="N100"/>
  <c r="N92"/>
  <c r="N84"/>
  <c r="N76"/>
  <c r="F116"/>
  <c r="F108"/>
  <c r="F100"/>
  <c r="F92"/>
  <c r="F84"/>
  <c r="F76"/>
  <c r="N56"/>
  <c r="N48"/>
  <c r="N40"/>
  <c r="N32"/>
  <c r="N24"/>
  <c r="N16"/>
  <c r="N111"/>
  <c r="N103"/>
  <c r="N95"/>
  <c r="N87"/>
  <c r="N79"/>
  <c r="F111"/>
  <c r="F103"/>
  <c r="F95"/>
  <c r="F87"/>
  <c r="F79"/>
  <c r="N51"/>
  <c r="N43"/>
  <c r="N35"/>
  <c r="N27"/>
  <c r="N19"/>
  <c r="N118"/>
  <c r="N110"/>
  <c r="N102"/>
  <c r="N94"/>
  <c r="N82"/>
  <c r="N74"/>
  <c r="F114"/>
  <c r="F106"/>
  <c r="F98"/>
  <c r="F90"/>
  <c r="F82"/>
  <c r="F74"/>
  <c r="N54"/>
  <c r="N46"/>
  <c r="N38"/>
  <c r="N26"/>
  <c r="N18"/>
  <c r="F18"/>
  <c r="F23"/>
  <c r="F48"/>
  <c r="F33"/>
  <c r="F13"/>
  <c r="F24"/>
  <c r="F25"/>
  <c r="F54"/>
  <c r="F47"/>
  <c r="F19"/>
  <c r="F58"/>
  <c r="F35"/>
  <c r="F27"/>
  <c r="F53"/>
  <c r="F34"/>
  <c r="F16"/>
  <c r="F50"/>
  <c r="F40"/>
  <c r="F17"/>
  <c r="F29"/>
  <c r="F51"/>
  <c r="F22"/>
  <c r="F38"/>
  <c r="F41"/>
  <c r="F26"/>
  <c r="F20"/>
  <c r="F12"/>
  <c r="F21"/>
  <c r="F44"/>
  <c r="F56"/>
  <c r="F36"/>
  <c r="F52"/>
  <c r="F46"/>
  <c r="F39"/>
  <c r="F14"/>
  <c r="F30"/>
  <c r="F43"/>
  <c r="F15"/>
  <c r="F37"/>
  <c r="N117"/>
  <c r="N109"/>
  <c r="N101"/>
  <c r="N93"/>
  <c r="N77"/>
  <c r="F117"/>
  <c r="F109"/>
  <c r="F101"/>
  <c r="F93"/>
  <c r="F85"/>
  <c r="F77"/>
  <c r="N57"/>
  <c r="N49"/>
  <c r="N41"/>
  <c r="N33"/>
  <c r="N21"/>
  <c r="N13"/>
  <c r="N112"/>
  <c r="N104"/>
  <c r="N96"/>
  <c r="N88"/>
  <c r="N80"/>
  <c r="N72"/>
  <c r="F112"/>
  <c r="F104"/>
  <c r="F96"/>
  <c r="F88"/>
  <c r="F80"/>
  <c r="F72"/>
  <c r="N52"/>
  <c r="N44"/>
  <c r="N36"/>
  <c r="N28"/>
  <c r="N20"/>
  <c r="N12"/>
  <c r="N115"/>
  <c r="N107"/>
  <c r="N99"/>
  <c r="N91"/>
  <c r="N83"/>
  <c r="N75"/>
  <c r="F115"/>
  <c r="F107"/>
  <c r="F99"/>
  <c r="F91"/>
  <c r="F83"/>
  <c r="F75"/>
  <c r="N55"/>
  <c r="N47"/>
  <c r="N39"/>
  <c r="N31"/>
  <c r="N23"/>
  <c r="N15"/>
  <c r="N114"/>
  <c r="N106"/>
  <c r="N98"/>
  <c r="N90"/>
  <c r="N78"/>
  <c r="F118"/>
  <c r="F110"/>
  <c r="F102"/>
  <c r="F94"/>
  <c r="F86"/>
  <c r="F78"/>
  <c r="N58"/>
  <c r="N50"/>
  <c r="N42"/>
  <c r="N30"/>
  <c r="N22"/>
  <c r="N14"/>
  <c r="N102" i="32"/>
  <c r="N86"/>
  <c r="F94"/>
  <c r="F78"/>
  <c r="N42"/>
  <c r="N26"/>
  <c r="N119" i="38"/>
  <c r="N115"/>
  <c r="N111"/>
  <c r="N107"/>
  <c r="N103"/>
  <c r="N99"/>
  <c r="N95"/>
  <c r="N91"/>
  <c r="N87"/>
  <c r="N83"/>
  <c r="N79"/>
  <c r="N75"/>
  <c r="F115"/>
  <c r="F111"/>
  <c r="F107"/>
  <c r="F103"/>
  <c r="F99"/>
  <c r="F95"/>
  <c r="F91"/>
  <c r="F87"/>
  <c r="F83"/>
  <c r="F79"/>
  <c r="F75"/>
  <c r="N55"/>
  <c r="N51"/>
  <c r="N47"/>
  <c r="N43"/>
  <c r="N39"/>
  <c r="N35"/>
  <c r="N31"/>
  <c r="N27"/>
  <c r="N23"/>
  <c r="N19"/>
  <c r="N15"/>
  <c r="N118"/>
  <c r="N114"/>
  <c r="N110"/>
  <c r="N106"/>
  <c r="N102"/>
  <c r="N98"/>
  <c r="N94"/>
  <c r="N90"/>
  <c r="N82"/>
  <c r="N78"/>
  <c r="N74"/>
  <c r="F118"/>
  <c r="F114"/>
  <c r="F110"/>
  <c r="F106"/>
  <c r="F102"/>
  <c r="F98"/>
  <c r="F94"/>
  <c r="F90"/>
  <c r="F86"/>
  <c r="F82"/>
  <c r="F78"/>
  <c r="F74"/>
  <c r="N58"/>
  <c r="N54"/>
  <c r="N50"/>
  <c r="N46"/>
  <c r="N42"/>
  <c r="N38"/>
  <c r="N34"/>
  <c r="N30"/>
  <c r="N26"/>
  <c r="N22"/>
  <c r="N18"/>
  <c r="N14"/>
  <c r="F56"/>
  <c r="F55"/>
  <c r="F38"/>
  <c r="F34"/>
  <c r="F21"/>
  <c r="F12"/>
  <c r="F52"/>
  <c r="F53"/>
  <c r="F36"/>
  <c r="F30"/>
  <c r="F14"/>
  <c r="F48"/>
  <c r="F54"/>
  <c r="F51"/>
  <c r="F31"/>
  <c r="F26"/>
  <c r="F32"/>
  <c r="F13"/>
  <c r="F47"/>
  <c r="F42"/>
  <c r="F27"/>
  <c r="F22"/>
  <c r="F58"/>
  <c r="F15"/>
  <c r="F46"/>
  <c r="F18"/>
  <c r="F28"/>
  <c r="F37"/>
  <c r="F45"/>
  <c r="F25"/>
  <c r="F35"/>
  <c r="F44"/>
  <c r="F19"/>
  <c r="F57"/>
  <c r="F40"/>
  <c r="F16"/>
  <c r="F26" i="32"/>
  <c r="F42"/>
  <c r="F93"/>
  <c r="F77"/>
  <c r="N33"/>
  <c r="N117" i="38"/>
  <c r="N113"/>
  <c r="N109"/>
  <c r="N105"/>
  <c r="N101"/>
  <c r="N97"/>
  <c r="N93"/>
  <c r="N89"/>
  <c r="N81"/>
  <c r="N77"/>
  <c r="N73"/>
  <c r="F117"/>
  <c r="F113"/>
  <c r="F109"/>
  <c r="F105"/>
  <c r="F101"/>
  <c r="F97"/>
  <c r="F93"/>
  <c r="F89"/>
  <c r="F85"/>
  <c r="F81"/>
  <c r="F77"/>
  <c r="F73"/>
  <c r="N57"/>
  <c r="N53"/>
  <c r="N49"/>
  <c r="N45"/>
  <c r="N41"/>
  <c r="N37"/>
  <c r="N33"/>
  <c r="N29"/>
  <c r="N21"/>
  <c r="N13"/>
  <c r="N116"/>
  <c r="N112"/>
  <c r="N108"/>
  <c r="N104"/>
  <c r="N100"/>
  <c r="N96"/>
  <c r="N92"/>
  <c r="N88"/>
  <c r="N84"/>
  <c r="N80"/>
  <c r="N76"/>
  <c r="N72"/>
  <c r="F116"/>
  <c r="F112"/>
  <c r="F108"/>
  <c r="F104"/>
  <c r="F100"/>
  <c r="F96"/>
  <c r="F92"/>
  <c r="F88"/>
  <c r="F84"/>
  <c r="F80"/>
  <c r="F76"/>
  <c r="F72"/>
  <c r="N56"/>
  <c r="N52"/>
  <c r="N48"/>
  <c r="N44"/>
  <c r="N40"/>
  <c r="N36"/>
  <c r="N32"/>
  <c r="N28"/>
  <c r="N24"/>
  <c r="N20"/>
  <c r="N16"/>
  <c r="N12"/>
  <c r="F43"/>
  <c r="F23"/>
  <c r="F33"/>
  <c r="F39"/>
  <c r="F24"/>
  <c r="F50"/>
  <c r="F41"/>
  <c r="F17"/>
  <c r="F49"/>
  <c r="F29"/>
  <c r="F20"/>
  <c r="N25" i="33" l="1"/>
  <c r="N25" i="38"/>
  <c r="N85" i="32" l="1"/>
  <c r="N25"/>
  <c r="N86" i="33" l="1"/>
  <c r="N86" i="38"/>
  <c r="N75" i="32" l="1"/>
  <c r="N51"/>
  <c r="F83"/>
  <c r="F57"/>
  <c r="N83"/>
  <c r="F91"/>
  <c r="F30"/>
  <c r="N95"/>
  <c r="N53"/>
  <c r="F45"/>
  <c r="F112"/>
  <c r="N27"/>
  <c r="N105"/>
  <c r="N52"/>
  <c r="F37"/>
  <c r="N72"/>
  <c r="N48"/>
  <c r="F109"/>
  <c r="N24"/>
  <c r="N89"/>
  <c r="F92"/>
  <c r="F36"/>
  <c r="N90"/>
  <c r="N21"/>
  <c r="F104"/>
  <c r="N36"/>
  <c r="F107"/>
  <c r="N22"/>
  <c r="N77"/>
  <c r="F73"/>
  <c r="F85"/>
  <c r="N87"/>
  <c r="F95"/>
  <c r="F47"/>
  <c r="N104"/>
  <c r="F82"/>
  <c r="N13"/>
  <c r="F114"/>
  <c r="N38"/>
  <c r="N108"/>
  <c r="N54"/>
  <c r="F43"/>
  <c r="N74"/>
  <c r="N50"/>
  <c r="F111"/>
  <c r="N30"/>
  <c r="F28"/>
  <c r="N97"/>
  <c r="F98"/>
  <c r="F39"/>
  <c r="N92"/>
  <c r="N23"/>
  <c r="F113"/>
  <c r="N39"/>
  <c r="F86"/>
  <c r="N17"/>
  <c r="N79"/>
  <c r="F75"/>
  <c r="F87"/>
  <c r="N12"/>
  <c r="N107"/>
  <c r="F96"/>
  <c r="F49"/>
  <c r="N106"/>
  <c r="F84"/>
  <c r="N15"/>
  <c r="F116"/>
  <c r="N40"/>
  <c r="N112"/>
  <c r="N56"/>
  <c r="F44"/>
  <c r="N76"/>
  <c r="F74"/>
  <c r="F32"/>
  <c r="N96"/>
  <c r="N55"/>
  <c r="F52"/>
  <c r="N109"/>
  <c r="F100"/>
  <c r="F46"/>
  <c r="N94"/>
  <c r="N28"/>
  <c r="F115"/>
  <c r="N29"/>
  <c r="F89"/>
  <c r="N19"/>
  <c r="N80"/>
  <c r="F79"/>
  <c r="F31"/>
  <c r="F106"/>
  <c r="N14"/>
  <c r="N111"/>
  <c r="F99"/>
  <c r="F51"/>
  <c r="N110"/>
  <c r="F56"/>
  <c r="F118"/>
  <c r="N47"/>
  <c r="N113"/>
  <c r="N58"/>
  <c r="F53"/>
  <c r="N78"/>
  <c r="F76"/>
  <c r="F34"/>
  <c r="N99"/>
  <c r="N57"/>
  <c r="F54"/>
  <c r="F102"/>
  <c r="F48"/>
  <c r="N98"/>
  <c r="N31"/>
  <c r="F117"/>
  <c r="N43"/>
  <c r="N88"/>
  <c r="N32"/>
  <c r="N119"/>
  <c r="N82"/>
  <c r="F80"/>
  <c r="F33"/>
  <c r="F108"/>
  <c r="N16"/>
  <c r="F101"/>
  <c r="F40"/>
  <c r="N103"/>
  <c r="F72"/>
  <c r="F58"/>
  <c r="N116"/>
  <c r="N73"/>
  <c r="N49"/>
  <c r="F81"/>
  <c r="F55"/>
  <c r="N81"/>
  <c r="F88"/>
  <c r="F38"/>
  <c r="N93"/>
  <c r="N44"/>
  <c r="F27"/>
  <c r="N117"/>
  <c r="F105"/>
  <c r="F50"/>
  <c r="N100"/>
  <c r="N45"/>
  <c r="F29"/>
  <c r="N46"/>
  <c r="N91"/>
  <c r="N37"/>
  <c r="N118"/>
  <c r="N84"/>
  <c r="F90"/>
  <c r="F35"/>
  <c r="F110"/>
  <c r="N18"/>
  <c r="F103"/>
  <c r="N35"/>
  <c r="F97"/>
  <c r="N20"/>
  <c r="N114"/>
  <c r="N115"/>
  <c r="N41"/>
  <c r="N101"/>
  <c r="N34" i="33" l="1"/>
  <c r="N17" i="38"/>
  <c r="F41" i="32" l="1"/>
  <c r="N34"/>
  <c r="N205" i="33" l="1"/>
  <c r="F445"/>
  <c r="N85"/>
  <c r="N325"/>
  <c r="F505"/>
  <c r="N85" i="38"/>
  <c r="N205"/>
  <c r="N325"/>
  <c r="F445"/>
  <c r="F505"/>
  <c r="M526" i="39" l="1"/>
  <c r="L526"/>
  <c r="M525"/>
  <c r="L525"/>
  <c r="D526"/>
  <c r="D525"/>
  <c r="N525" l="1"/>
  <c r="N526"/>
  <c r="M91" l="1"/>
  <c r="L91"/>
  <c r="M90"/>
  <c r="L90"/>
  <c r="M89"/>
  <c r="L89"/>
  <c r="N89" l="1"/>
  <c r="N91"/>
  <c r="N90"/>
  <c r="O254" i="37" l="1"/>
  <c r="O258"/>
  <c r="O262"/>
  <c r="O270"/>
  <c r="O253"/>
  <c r="O257"/>
  <c r="O261"/>
  <c r="O265"/>
  <c r="O269"/>
  <c r="O273"/>
  <c r="O276"/>
  <c r="O280"/>
  <c r="O284"/>
  <c r="O288"/>
  <c r="O292"/>
  <c r="O296"/>
  <c r="G312"/>
  <c r="G316"/>
  <c r="G320"/>
  <c r="G324"/>
  <c r="G328"/>
  <c r="G332"/>
  <c r="G336"/>
  <c r="G340"/>
  <c r="G344"/>
  <c r="G348"/>
  <c r="G352"/>
  <c r="G356"/>
  <c r="O312"/>
  <c r="O316"/>
  <c r="O320"/>
  <c r="O324"/>
  <c r="O328"/>
  <c r="O332"/>
  <c r="O336"/>
  <c r="O340"/>
  <c r="O344"/>
  <c r="O348"/>
  <c r="O352"/>
  <c r="O356"/>
  <c r="G372"/>
  <c r="G376"/>
  <c r="G380"/>
  <c r="G384"/>
  <c r="G388"/>
  <c r="G392"/>
  <c r="G396"/>
  <c r="G400"/>
  <c r="G404"/>
  <c r="G408"/>
  <c r="G412"/>
  <c r="G416"/>
  <c r="O275"/>
  <c r="O279"/>
  <c r="O283"/>
  <c r="O287"/>
  <c r="O291"/>
  <c r="O295"/>
  <c r="O299"/>
  <c r="G315"/>
  <c r="G319"/>
  <c r="G323"/>
  <c r="G327"/>
  <c r="G331"/>
  <c r="G335"/>
  <c r="G339"/>
  <c r="G343"/>
  <c r="G347"/>
  <c r="G351"/>
  <c r="G355"/>
  <c r="O315"/>
  <c r="O319"/>
  <c r="O323"/>
  <c r="O327"/>
  <c r="O331"/>
  <c r="O335"/>
  <c r="O339"/>
  <c r="O343"/>
  <c r="O347"/>
  <c r="O351"/>
  <c r="O355"/>
  <c r="G375"/>
  <c r="G379"/>
  <c r="G383"/>
  <c r="G387"/>
  <c r="G391"/>
  <c r="G395"/>
  <c r="G399"/>
  <c r="G403"/>
  <c r="G407"/>
  <c r="G411"/>
  <c r="G415"/>
  <c r="O252" i="39"/>
  <c r="O256"/>
  <c r="O260"/>
  <c r="O264"/>
  <c r="O268"/>
  <c r="O272"/>
  <c r="O276"/>
  <c r="O280"/>
  <c r="O284"/>
  <c r="O288"/>
  <c r="O292"/>
  <c r="O296"/>
  <c r="G312"/>
  <c r="G316"/>
  <c r="G320"/>
  <c r="G324"/>
  <c r="G328"/>
  <c r="G332"/>
  <c r="G336"/>
  <c r="G340"/>
  <c r="G344"/>
  <c r="G348"/>
  <c r="G352"/>
  <c r="G356"/>
  <c r="O312"/>
  <c r="O316"/>
  <c r="O320"/>
  <c r="O324"/>
  <c r="O328"/>
  <c r="O332"/>
  <c r="O336"/>
  <c r="O340"/>
  <c r="O344"/>
  <c r="O348"/>
  <c r="O352"/>
  <c r="O356"/>
  <c r="G372"/>
  <c r="G376"/>
  <c r="G380"/>
  <c r="G384"/>
  <c r="G388"/>
  <c r="G392"/>
  <c r="G396"/>
  <c r="G400"/>
  <c r="G404"/>
  <c r="G408"/>
  <c r="G412"/>
  <c r="G416"/>
  <c r="O253"/>
  <c r="O257"/>
  <c r="O261"/>
  <c r="O265"/>
  <c r="O269"/>
  <c r="O273"/>
  <c r="O277"/>
  <c r="O281"/>
  <c r="O285"/>
  <c r="O289"/>
  <c r="O293"/>
  <c r="O297"/>
  <c r="G313"/>
  <c r="G317"/>
  <c r="G321"/>
  <c r="G325"/>
  <c r="G329"/>
  <c r="G333"/>
  <c r="G337"/>
  <c r="G341"/>
  <c r="G345"/>
  <c r="G349"/>
  <c r="G353"/>
  <c r="G357"/>
  <c r="O313"/>
  <c r="O317"/>
  <c r="O321"/>
  <c r="O325"/>
  <c r="O329"/>
  <c r="O333"/>
  <c r="O337"/>
  <c r="O341"/>
  <c r="O345"/>
  <c r="O349"/>
  <c r="O353"/>
  <c r="O357"/>
  <c r="G373"/>
  <c r="G377"/>
  <c r="G381"/>
  <c r="G385"/>
  <c r="G389"/>
  <c r="G393"/>
  <c r="G397"/>
  <c r="G401"/>
  <c r="G405"/>
  <c r="G409"/>
  <c r="G413"/>
  <c r="G417"/>
  <c r="O266" i="40"/>
  <c r="O282"/>
  <c r="G318"/>
  <c r="G326"/>
  <c r="O326"/>
  <c r="O342"/>
  <c r="G317"/>
  <c r="G325"/>
  <c r="O333"/>
  <c r="O252" i="37"/>
  <c r="O256"/>
  <c r="O260"/>
  <c r="O264"/>
  <c r="O268"/>
  <c r="O272"/>
  <c r="O255"/>
  <c r="O259"/>
  <c r="O263"/>
  <c r="O267"/>
  <c r="O271"/>
  <c r="O274"/>
  <c r="O278"/>
  <c r="O282"/>
  <c r="O286"/>
  <c r="O290"/>
  <c r="O294"/>
  <c r="O298"/>
  <c r="G314"/>
  <c r="G318"/>
  <c r="G322"/>
  <c r="G326"/>
  <c r="G330"/>
  <c r="G334"/>
  <c r="G338"/>
  <c r="G342"/>
  <c r="G346"/>
  <c r="G350"/>
  <c r="G354"/>
  <c r="G358"/>
  <c r="O314"/>
  <c r="O318"/>
  <c r="O322"/>
  <c r="O326"/>
  <c r="O330"/>
  <c r="O334"/>
  <c r="O338"/>
  <c r="O342"/>
  <c r="O346"/>
  <c r="O350"/>
  <c r="O354"/>
  <c r="O358"/>
  <c r="G374"/>
  <c r="G378"/>
  <c r="G382"/>
  <c r="G386"/>
  <c r="G390"/>
  <c r="G394"/>
  <c r="G398"/>
  <c r="G402"/>
  <c r="G406"/>
  <c r="G410"/>
  <c r="G414"/>
  <c r="G418"/>
  <c r="O277"/>
  <c r="O281"/>
  <c r="O285"/>
  <c r="O289"/>
  <c r="O293"/>
  <c r="O297"/>
  <c r="G313"/>
  <c r="G317"/>
  <c r="G321"/>
  <c r="G325"/>
  <c r="G329"/>
  <c r="G333"/>
  <c r="G337"/>
  <c r="G341"/>
  <c r="G345"/>
  <c r="G349"/>
  <c r="G353"/>
  <c r="G357"/>
  <c r="O313"/>
  <c r="O317"/>
  <c r="O321"/>
  <c r="O325"/>
  <c r="O329"/>
  <c r="O333"/>
  <c r="O337"/>
  <c r="O341"/>
  <c r="O345"/>
  <c r="O349"/>
  <c r="O353"/>
  <c r="O357"/>
  <c r="G373"/>
  <c r="G377"/>
  <c r="G381"/>
  <c r="G385"/>
  <c r="G389"/>
  <c r="G393"/>
  <c r="G397"/>
  <c r="G401"/>
  <c r="G405"/>
  <c r="G409"/>
  <c r="G413"/>
  <c r="G417"/>
  <c r="O254" i="39"/>
  <c r="O258"/>
  <c r="O262"/>
  <c r="O266"/>
  <c r="O270"/>
  <c r="O274"/>
  <c r="O278"/>
  <c r="O282"/>
  <c r="O286"/>
  <c r="O290"/>
  <c r="O294"/>
  <c r="O298"/>
  <c r="G314"/>
  <c r="G318"/>
  <c r="G322"/>
  <c r="G326"/>
  <c r="G330"/>
  <c r="G334"/>
  <c r="G338"/>
  <c r="G342"/>
  <c r="G346"/>
  <c r="G350"/>
  <c r="G354"/>
  <c r="G358"/>
  <c r="O314"/>
  <c r="O318"/>
  <c r="O322"/>
  <c r="O326"/>
  <c r="O330"/>
  <c r="O334"/>
  <c r="O338"/>
  <c r="O342"/>
  <c r="O346"/>
  <c r="O350"/>
  <c r="O354"/>
  <c r="O358"/>
  <c r="G374"/>
  <c r="G378"/>
  <c r="G382"/>
  <c r="G386"/>
  <c r="G390"/>
  <c r="G394"/>
  <c r="G398"/>
  <c r="G402"/>
  <c r="G406"/>
  <c r="G410"/>
  <c r="G414"/>
  <c r="G418"/>
  <c r="O255"/>
  <c r="O259"/>
  <c r="O263"/>
  <c r="O267"/>
  <c r="O271"/>
  <c r="O275"/>
  <c r="O279"/>
  <c r="O283"/>
  <c r="O287"/>
  <c r="O291"/>
  <c r="O295"/>
  <c r="O299"/>
  <c r="G315"/>
  <c r="G319"/>
  <c r="G323"/>
  <c r="G327"/>
  <c r="G331"/>
  <c r="G335"/>
  <c r="G339"/>
  <c r="G343"/>
  <c r="G347"/>
  <c r="G351"/>
  <c r="G355"/>
  <c r="O315"/>
  <c r="O319"/>
  <c r="O323"/>
  <c r="O327"/>
  <c r="O331"/>
  <c r="O335"/>
  <c r="O339"/>
  <c r="O343"/>
  <c r="O347"/>
  <c r="O351"/>
  <c r="O355"/>
  <c r="G375"/>
  <c r="G379"/>
  <c r="G383"/>
  <c r="G387"/>
  <c r="G391"/>
  <c r="G395"/>
  <c r="G399"/>
  <c r="G403"/>
  <c r="G407"/>
  <c r="G411"/>
  <c r="G415"/>
  <c r="G378" i="40"/>
  <c r="G386"/>
  <c r="G402"/>
  <c r="G377"/>
  <c r="G385"/>
  <c r="G419" i="33" l="1"/>
  <c r="G411"/>
  <c r="G403"/>
  <c r="G395"/>
  <c r="G387"/>
  <c r="G379"/>
  <c r="O351"/>
  <c r="O343"/>
  <c r="O335"/>
  <c r="O327"/>
  <c r="O319"/>
  <c r="G359"/>
  <c r="G351"/>
  <c r="G343"/>
  <c r="G335"/>
  <c r="G327"/>
  <c r="G319"/>
  <c r="O291"/>
  <c r="O283"/>
  <c r="O275"/>
  <c r="O267"/>
  <c r="O259"/>
  <c r="G418"/>
  <c r="G410"/>
  <c r="G402"/>
  <c r="G394"/>
  <c r="G386"/>
  <c r="G378"/>
  <c r="O358"/>
  <c r="O350"/>
  <c r="O342"/>
  <c r="O334"/>
  <c r="O322"/>
  <c r="O314"/>
  <c r="G354"/>
  <c r="G346"/>
  <c r="G338"/>
  <c r="G330"/>
  <c r="G322"/>
  <c r="G314"/>
  <c r="O294"/>
  <c r="O286"/>
  <c r="O278"/>
  <c r="O270"/>
  <c r="O262"/>
  <c r="O254"/>
  <c r="G413"/>
  <c r="G405"/>
  <c r="G397"/>
  <c r="G389"/>
  <c r="G381"/>
  <c r="G373"/>
  <c r="O353"/>
  <c r="O345"/>
  <c r="O337"/>
  <c r="O329"/>
  <c r="O321"/>
  <c r="O313"/>
  <c r="G353"/>
  <c r="G345"/>
  <c r="G337"/>
  <c r="G329"/>
  <c r="G321"/>
  <c r="G313"/>
  <c r="O293"/>
  <c r="O285"/>
  <c r="O277"/>
  <c r="O269"/>
  <c r="O257"/>
  <c r="G416"/>
  <c r="G408"/>
  <c r="G400"/>
  <c r="G392"/>
  <c r="G384"/>
  <c r="G376"/>
  <c r="O356"/>
  <c r="O348"/>
  <c r="O340"/>
  <c r="O332"/>
  <c r="O324"/>
  <c r="O316"/>
  <c r="G356"/>
  <c r="G348"/>
  <c r="G340"/>
  <c r="G332"/>
  <c r="G324"/>
  <c r="G316"/>
  <c r="O296"/>
  <c r="O288"/>
  <c r="O280"/>
  <c r="O272"/>
  <c r="O264"/>
  <c r="O256"/>
  <c r="G415"/>
  <c r="G407"/>
  <c r="G399"/>
  <c r="G391"/>
  <c r="G383"/>
  <c r="G375"/>
  <c r="O355"/>
  <c r="O347"/>
  <c r="O339"/>
  <c r="O331"/>
  <c r="O323"/>
  <c r="O315"/>
  <c r="G355"/>
  <c r="G347"/>
  <c r="G339"/>
  <c r="G331"/>
  <c r="G323"/>
  <c r="G315"/>
  <c r="O295"/>
  <c r="O287"/>
  <c r="O279"/>
  <c r="O271"/>
  <c r="O263"/>
  <c r="O255"/>
  <c r="G414"/>
  <c r="G406"/>
  <c r="G398"/>
  <c r="G390"/>
  <c r="G382"/>
  <c r="G374"/>
  <c r="O354"/>
  <c r="O346"/>
  <c r="O338"/>
  <c r="O330"/>
  <c r="O318"/>
  <c r="G358"/>
  <c r="G350"/>
  <c r="G342"/>
  <c r="G334"/>
  <c r="G326"/>
  <c r="G318"/>
  <c r="O298"/>
  <c r="O290"/>
  <c r="O282"/>
  <c r="O274"/>
  <c r="O266"/>
  <c r="O258"/>
  <c r="G417"/>
  <c r="G409"/>
  <c r="G401"/>
  <c r="G393"/>
  <c r="G385"/>
  <c r="G377"/>
  <c r="O357"/>
  <c r="O349"/>
  <c r="O341"/>
  <c r="O333"/>
  <c r="O317"/>
  <c r="G357"/>
  <c r="G349"/>
  <c r="G341"/>
  <c r="G333"/>
  <c r="G325"/>
  <c r="G317"/>
  <c r="O297"/>
  <c r="O289"/>
  <c r="O281"/>
  <c r="O273"/>
  <c r="O261"/>
  <c r="O253"/>
  <c r="G412"/>
  <c r="G404"/>
  <c r="G396"/>
  <c r="G388"/>
  <c r="G380"/>
  <c r="G372"/>
  <c r="O352"/>
  <c r="O344"/>
  <c r="O336"/>
  <c r="O328"/>
  <c r="O320"/>
  <c r="O312"/>
  <c r="G352"/>
  <c r="G344"/>
  <c r="G336"/>
  <c r="G328"/>
  <c r="G320"/>
  <c r="G312"/>
  <c r="O292"/>
  <c r="O284"/>
  <c r="O276"/>
  <c r="O268"/>
  <c r="O260"/>
  <c r="O252"/>
  <c r="G385" i="32"/>
  <c r="G377"/>
  <c r="O333"/>
  <c r="G333"/>
  <c r="G317"/>
  <c r="G417" i="38"/>
  <c r="G413"/>
  <c r="G409"/>
  <c r="G405"/>
  <c r="G401"/>
  <c r="G397"/>
  <c r="G393"/>
  <c r="G389"/>
  <c r="G385"/>
  <c r="G381"/>
  <c r="G377"/>
  <c r="G373"/>
  <c r="O357"/>
  <c r="O353"/>
  <c r="O349"/>
  <c r="O345"/>
  <c r="O341"/>
  <c r="O337"/>
  <c r="O333"/>
  <c r="O329"/>
  <c r="O321"/>
  <c r="O317"/>
  <c r="O313"/>
  <c r="G357"/>
  <c r="G353"/>
  <c r="G349"/>
  <c r="G345"/>
  <c r="G341"/>
  <c r="G337"/>
  <c r="G333"/>
  <c r="G329"/>
  <c r="G325"/>
  <c r="G321"/>
  <c r="G317"/>
  <c r="G313"/>
  <c r="O297"/>
  <c r="O293"/>
  <c r="O289"/>
  <c r="O285"/>
  <c r="O281"/>
  <c r="O277"/>
  <c r="O273"/>
  <c r="O269"/>
  <c r="O261"/>
  <c r="O257"/>
  <c r="O253"/>
  <c r="G416"/>
  <c r="G412"/>
  <c r="G408"/>
  <c r="G404"/>
  <c r="G400"/>
  <c r="G396"/>
  <c r="G392"/>
  <c r="G388"/>
  <c r="G384"/>
  <c r="G380"/>
  <c r="G376"/>
  <c r="G372"/>
  <c r="O356"/>
  <c r="O352"/>
  <c r="O348"/>
  <c r="O344"/>
  <c r="O340"/>
  <c r="O336"/>
  <c r="O332"/>
  <c r="O328"/>
  <c r="O324"/>
  <c r="O320"/>
  <c r="O316"/>
  <c r="O312"/>
  <c r="G356"/>
  <c r="G352"/>
  <c r="G348"/>
  <c r="G344"/>
  <c r="G340"/>
  <c r="G336"/>
  <c r="G332"/>
  <c r="G328"/>
  <c r="G324"/>
  <c r="G320"/>
  <c r="G316"/>
  <c r="G312"/>
  <c r="O296"/>
  <c r="O292"/>
  <c r="O288"/>
  <c r="O284"/>
  <c r="O280"/>
  <c r="O276"/>
  <c r="O272"/>
  <c r="O268"/>
  <c r="O264"/>
  <c r="O260"/>
  <c r="O256"/>
  <c r="O252"/>
  <c r="G402" i="32"/>
  <c r="G386"/>
  <c r="G378"/>
  <c r="O342"/>
  <c r="O326"/>
  <c r="G334"/>
  <c r="G318"/>
  <c r="O282"/>
  <c r="O266"/>
  <c r="G415" i="38"/>
  <c r="G411"/>
  <c r="G407"/>
  <c r="G403"/>
  <c r="G399"/>
  <c r="G395"/>
  <c r="G391"/>
  <c r="G387"/>
  <c r="G383"/>
  <c r="G379"/>
  <c r="G375"/>
  <c r="O355"/>
  <c r="O351"/>
  <c r="O347"/>
  <c r="O343"/>
  <c r="O339"/>
  <c r="O335"/>
  <c r="O331"/>
  <c r="O327"/>
  <c r="O323"/>
  <c r="O319"/>
  <c r="O315"/>
  <c r="G355"/>
  <c r="G351"/>
  <c r="G347"/>
  <c r="G343"/>
  <c r="G339"/>
  <c r="G335"/>
  <c r="G331"/>
  <c r="G327"/>
  <c r="G323"/>
  <c r="G319"/>
  <c r="G315"/>
  <c r="O299"/>
  <c r="O295"/>
  <c r="O291"/>
  <c r="O287"/>
  <c r="O283"/>
  <c r="O279"/>
  <c r="O275"/>
  <c r="O271"/>
  <c r="O267"/>
  <c r="O263"/>
  <c r="O259"/>
  <c r="O255"/>
  <c r="G418"/>
  <c r="G414"/>
  <c r="G410"/>
  <c r="G406"/>
  <c r="G402"/>
  <c r="G398"/>
  <c r="G394"/>
  <c r="G390"/>
  <c r="G386"/>
  <c r="G382"/>
  <c r="G378"/>
  <c r="G374"/>
  <c r="O358"/>
  <c r="O354"/>
  <c r="O350"/>
  <c r="O346"/>
  <c r="O342"/>
  <c r="O338"/>
  <c r="O334"/>
  <c r="O330"/>
  <c r="O322"/>
  <c r="O318"/>
  <c r="O314"/>
  <c r="G358"/>
  <c r="G354"/>
  <c r="G350"/>
  <c r="G346"/>
  <c r="G342"/>
  <c r="G338"/>
  <c r="G334"/>
  <c r="G330"/>
  <c r="G326"/>
  <c r="G322"/>
  <c r="G318"/>
  <c r="G314"/>
  <c r="O298"/>
  <c r="O294"/>
  <c r="O290"/>
  <c r="O286"/>
  <c r="O282"/>
  <c r="O278"/>
  <c r="O274"/>
  <c r="O270"/>
  <c r="O266"/>
  <c r="O262"/>
  <c r="O258"/>
  <c r="O254"/>
  <c r="O253" i="36" l="1"/>
  <c r="O257"/>
  <c r="O261"/>
  <c r="O265"/>
  <c r="O269"/>
  <c r="O273"/>
  <c r="O277"/>
  <c r="O281"/>
  <c r="O285"/>
  <c r="O289"/>
  <c r="O293"/>
  <c r="O254"/>
  <c r="O258"/>
  <c r="O262"/>
  <c r="O266"/>
  <c r="O270"/>
  <c r="O274"/>
  <c r="O278"/>
  <c r="O282"/>
  <c r="O286"/>
  <c r="O290"/>
  <c r="O294"/>
  <c r="O298"/>
  <c r="G314"/>
  <c r="G318"/>
  <c r="G322"/>
  <c r="G326"/>
  <c r="G330"/>
  <c r="G334"/>
  <c r="G338"/>
  <c r="G342"/>
  <c r="G346"/>
  <c r="G350"/>
  <c r="G354"/>
  <c r="G358"/>
  <c r="O314"/>
  <c r="O318"/>
  <c r="O322"/>
  <c r="O326"/>
  <c r="O330"/>
  <c r="O334"/>
  <c r="O338"/>
  <c r="O342"/>
  <c r="O346"/>
  <c r="O350"/>
  <c r="O354"/>
  <c r="O358"/>
  <c r="G374"/>
  <c r="G378"/>
  <c r="G382"/>
  <c r="G386"/>
  <c r="G390"/>
  <c r="G394"/>
  <c r="G398"/>
  <c r="G402"/>
  <c r="G406"/>
  <c r="G410"/>
  <c r="G414"/>
  <c r="G418"/>
  <c r="O297"/>
  <c r="G313"/>
  <c r="G317"/>
  <c r="G321"/>
  <c r="G325"/>
  <c r="G329"/>
  <c r="G333"/>
  <c r="G337"/>
  <c r="G341"/>
  <c r="G345"/>
  <c r="G349"/>
  <c r="G353"/>
  <c r="G357"/>
  <c r="O313"/>
  <c r="O317"/>
  <c r="O321"/>
  <c r="O325"/>
  <c r="O329"/>
  <c r="O333"/>
  <c r="O337"/>
  <c r="O341"/>
  <c r="O345"/>
  <c r="O349"/>
  <c r="O353"/>
  <c r="O357"/>
  <c r="G373"/>
  <c r="G377"/>
  <c r="G381"/>
  <c r="G385"/>
  <c r="G389"/>
  <c r="G393"/>
  <c r="G397"/>
  <c r="G401"/>
  <c r="G405"/>
  <c r="G409"/>
  <c r="G413"/>
  <c r="G417"/>
  <c r="O255"/>
  <c r="O259"/>
  <c r="O263"/>
  <c r="O267"/>
  <c r="O271"/>
  <c r="O275"/>
  <c r="O279"/>
  <c r="O283"/>
  <c r="O287"/>
  <c r="O291"/>
  <c r="O252"/>
  <c r="O256"/>
  <c r="O260"/>
  <c r="O264"/>
  <c r="O268"/>
  <c r="O272"/>
  <c r="O276"/>
  <c r="O280"/>
  <c r="O284"/>
  <c r="O288"/>
  <c r="O292"/>
  <c r="O296"/>
  <c r="G312"/>
  <c r="G316"/>
  <c r="G320"/>
  <c r="G324"/>
  <c r="G328"/>
  <c r="G332"/>
  <c r="G336"/>
  <c r="G340"/>
  <c r="G344"/>
  <c r="G348"/>
  <c r="G352"/>
  <c r="G356"/>
  <c r="O312"/>
  <c r="O316"/>
  <c r="O320"/>
  <c r="O324"/>
  <c r="O328"/>
  <c r="O332"/>
  <c r="O336"/>
  <c r="O340"/>
  <c r="O344"/>
  <c r="O348"/>
  <c r="O352"/>
  <c r="O356"/>
  <c r="G372"/>
  <c r="G376"/>
  <c r="G380"/>
  <c r="G384"/>
  <c r="G388"/>
  <c r="G392"/>
  <c r="G396"/>
  <c r="G400"/>
  <c r="G404"/>
  <c r="G408"/>
  <c r="G412"/>
  <c r="G416"/>
  <c r="O295"/>
  <c r="O299"/>
  <c r="G315"/>
  <c r="G319"/>
  <c r="G323"/>
  <c r="G327"/>
  <c r="G331"/>
  <c r="G335"/>
  <c r="G339"/>
  <c r="G343"/>
  <c r="G347"/>
  <c r="G351"/>
  <c r="G355"/>
  <c r="O315"/>
  <c r="O319"/>
  <c r="O323"/>
  <c r="O327"/>
  <c r="O331"/>
  <c r="O335"/>
  <c r="O339"/>
  <c r="O343"/>
  <c r="O347"/>
  <c r="O351"/>
  <c r="O355"/>
  <c r="G375"/>
  <c r="G379"/>
  <c r="G383"/>
  <c r="G387"/>
  <c r="G391"/>
  <c r="G395"/>
  <c r="G399"/>
  <c r="G403"/>
  <c r="G407"/>
  <c r="G411"/>
  <c r="G415"/>
  <c r="O253" i="35" l="1"/>
  <c r="O257"/>
  <c r="O261"/>
  <c r="O265"/>
  <c r="O269"/>
  <c r="O273"/>
  <c r="O277"/>
  <c r="O281"/>
  <c r="O285"/>
  <c r="O289"/>
  <c r="O293"/>
  <c r="O297"/>
  <c r="G313"/>
  <c r="G317"/>
  <c r="G321"/>
  <c r="G325"/>
  <c r="G329"/>
  <c r="G333"/>
  <c r="G337"/>
  <c r="G341"/>
  <c r="G345"/>
  <c r="G349"/>
  <c r="O254"/>
  <c r="O258"/>
  <c r="O262"/>
  <c r="O266"/>
  <c r="O270"/>
  <c r="O274"/>
  <c r="O278"/>
  <c r="O282"/>
  <c r="O286"/>
  <c r="O290"/>
  <c r="O294"/>
  <c r="O298"/>
  <c r="G314"/>
  <c r="G318"/>
  <c r="G322"/>
  <c r="G326"/>
  <c r="G330"/>
  <c r="G334"/>
  <c r="G338"/>
  <c r="G342"/>
  <c r="G346"/>
  <c r="G350"/>
  <c r="G353"/>
  <c r="G357"/>
  <c r="O313"/>
  <c r="O317"/>
  <c r="O321"/>
  <c r="O325"/>
  <c r="O329"/>
  <c r="O333"/>
  <c r="O337"/>
  <c r="O341"/>
  <c r="O345"/>
  <c r="O349"/>
  <c r="O353"/>
  <c r="O357"/>
  <c r="G373"/>
  <c r="G377"/>
  <c r="G381"/>
  <c r="G385"/>
  <c r="G389"/>
  <c r="G393"/>
  <c r="G397"/>
  <c r="G401"/>
  <c r="G405"/>
  <c r="G409"/>
  <c r="G413"/>
  <c r="G417"/>
  <c r="G352"/>
  <c r="G356"/>
  <c r="O312"/>
  <c r="O316"/>
  <c r="O320"/>
  <c r="O324"/>
  <c r="O328"/>
  <c r="O332"/>
  <c r="O336"/>
  <c r="O340"/>
  <c r="O344"/>
  <c r="O348"/>
  <c r="O352"/>
  <c r="O356"/>
  <c r="G372"/>
  <c r="G376"/>
  <c r="G380"/>
  <c r="G384"/>
  <c r="G388"/>
  <c r="G392"/>
  <c r="G396"/>
  <c r="G400"/>
  <c r="G404"/>
  <c r="G408"/>
  <c r="G412"/>
  <c r="G416"/>
  <c r="O257" i="34"/>
  <c r="O261"/>
  <c r="O265"/>
  <c r="O269"/>
  <c r="O273"/>
  <c r="O277"/>
  <c r="O281"/>
  <c r="O285"/>
  <c r="O289"/>
  <c r="O293"/>
  <c r="O297"/>
  <c r="G313"/>
  <c r="G317"/>
  <c r="G321"/>
  <c r="G325"/>
  <c r="G329"/>
  <c r="G333"/>
  <c r="G337"/>
  <c r="G341"/>
  <c r="G345"/>
  <c r="G349"/>
  <c r="G353"/>
  <c r="G357"/>
  <c r="O317"/>
  <c r="O321"/>
  <c r="O325"/>
  <c r="O329"/>
  <c r="O333"/>
  <c r="O337"/>
  <c r="O341"/>
  <c r="O345"/>
  <c r="O349"/>
  <c r="O353"/>
  <c r="O357"/>
  <c r="G373"/>
  <c r="G377"/>
  <c r="G381"/>
  <c r="G385"/>
  <c r="G389"/>
  <c r="G393"/>
  <c r="G397"/>
  <c r="G401"/>
  <c r="G405"/>
  <c r="G409"/>
  <c r="G413"/>
  <c r="G417"/>
  <c r="O252"/>
  <c r="O256"/>
  <c r="O260"/>
  <c r="O264"/>
  <c r="O268"/>
  <c r="O272"/>
  <c r="O276"/>
  <c r="O280"/>
  <c r="O284"/>
  <c r="O288"/>
  <c r="O292"/>
  <c r="O296"/>
  <c r="G312"/>
  <c r="G316"/>
  <c r="G320"/>
  <c r="G324"/>
  <c r="G328"/>
  <c r="G332"/>
  <c r="G336"/>
  <c r="G340"/>
  <c r="G344"/>
  <c r="G348"/>
  <c r="G352"/>
  <c r="G356"/>
  <c r="O312"/>
  <c r="O316"/>
  <c r="O320"/>
  <c r="O324"/>
  <c r="O328"/>
  <c r="O332"/>
  <c r="O336"/>
  <c r="O340"/>
  <c r="O344"/>
  <c r="O348"/>
  <c r="O352"/>
  <c r="O356"/>
  <c r="G372"/>
  <c r="G376"/>
  <c r="G380"/>
  <c r="G384"/>
  <c r="G388"/>
  <c r="G392"/>
  <c r="G396"/>
  <c r="G400"/>
  <c r="G404"/>
  <c r="G408"/>
  <c r="G412"/>
  <c r="G416"/>
  <c r="O255" i="35"/>
  <c r="O259"/>
  <c r="O263"/>
  <c r="O267"/>
  <c r="O271"/>
  <c r="O275"/>
  <c r="O279"/>
  <c r="O283"/>
  <c r="O287"/>
  <c r="O291"/>
  <c r="O295"/>
  <c r="O299"/>
  <c r="G315"/>
  <c r="G319"/>
  <c r="G323"/>
  <c r="G327"/>
  <c r="G331"/>
  <c r="G335"/>
  <c r="G339"/>
  <c r="G343"/>
  <c r="G347"/>
  <c r="O252"/>
  <c r="O256"/>
  <c r="O260"/>
  <c r="O264"/>
  <c r="O268"/>
  <c r="O272"/>
  <c r="O276"/>
  <c r="O280"/>
  <c r="O284"/>
  <c r="O288"/>
  <c r="O292"/>
  <c r="O296"/>
  <c r="G312"/>
  <c r="G316"/>
  <c r="G320"/>
  <c r="G324"/>
  <c r="G328"/>
  <c r="G332"/>
  <c r="G336"/>
  <c r="G340"/>
  <c r="G344"/>
  <c r="G348"/>
  <c r="G351"/>
  <c r="G355"/>
  <c r="O315"/>
  <c r="O319"/>
  <c r="O323"/>
  <c r="O327"/>
  <c r="O331"/>
  <c r="O335"/>
  <c r="O339"/>
  <c r="O343"/>
  <c r="O347"/>
  <c r="O351"/>
  <c r="O355"/>
  <c r="G375"/>
  <c r="G379"/>
  <c r="G383"/>
  <c r="G387"/>
  <c r="G391"/>
  <c r="G395"/>
  <c r="G399"/>
  <c r="G403"/>
  <c r="G407"/>
  <c r="G411"/>
  <c r="G415"/>
  <c r="G354"/>
  <c r="G358"/>
  <c r="O314"/>
  <c r="O318"/>
  <c r="O322"/>
  <c r="O326"/>
  <c r="O330"/>
  <c r="O334"/>
  <c r="O338"/>
  <c r="O342"/>
  <c r="O346"/>
  <c r="O350"/>
  <c r="O354"/>
  <c r="O358"/>
  <c r="G374"/>
  <c r="G378"/>
  <c r="G382"/>
  <c r="G386"/>
  <c r="G390"/>
  <c r="G394"/>
  <c r="G398"/>
  <c r="G402"/>
  <c r="G406"/>
  <c r="G410"/>
  <c r="G414"/>
  <c r="G418"/>
  <c r="O255" i="34"/>
  <c r="O259"/>
  <c r="O263"/>
  <c r="O267"/>
  <c r="O271"/>
  <c r="O275"/>
  <c r="O279"/>
  <c r="O283"/>
  <c r="O287"/>
  <c r="O291"/>
  <c r="O295"/>
  <c r="G315"/>
  <c r="G319"/>
  <c r="G323"/>
  <c r="G327"/>
  <c r="G331"/>
  <c r="G335"/>
  <c r="G339"/>
  <c r="G343"/>
  <c r="G347"/>
  <c r="G351"/>
  <c r="G355"/>
  <c r="O315"/>
  <c r="O319"/>
  <c r="O323"/>
  <c r="O327"/>
  <c r="O331"/>
  <c r="O335"/>
  <c r="O339"/>
  <c r="O343"/>
  <c r="O347"/>
  <c r="O351"/>
  <c r="O355"/>
  <c r="G375"/>
  <c r="G379"/>
  <c r="G383"/>
  <c r="G387"/>
  <c r="G391"/>
  <c r="G395"/>
  <c r="G399"/>
  <c r="G403"/>
  <c r="G407"/>
  <c r="G411"/>
  <c r="G415"/>
  <c r="O254"/>
  <c r="O258"/>
  <c r="O262"/>
  <c r="O266"/>
  <c r="O270"/>
  <c r="O274"/>
  <c r="O278"/>
  <c r="O282"/>
  <c r="O286"/>
  <c r="O290"/>
  <c r="O294"/>
  <c r="O298"/>
  <c r="G314"/>
  <c r="G318"/>
  <c r="G322"/>
  <c r="G326"/>
  <c r="G330"/>
  <c r="G334"/>
  <c r="G338"/>
  <c r="G342"/>
  <c r="G346"/>
  <c r="G350"/>
  <c r="G354"/>
  <c r="G358"/>
  <c r="O314"/>
  <c r="O318"/>
  <c r="O322"/>
  <c r="O326"/>
  <c r="O330"/>
  <c r="O334"/>
  <c r="O338"/>
  <c r="O342"/>
  <c r="O346"/>
  <c r="O350"/>
  <c r="O354"/>
  <c r="O358"/>
  <c r="G374"/>
  <c r="G378"/>
  <c r="G382"/>
  <c r="G386"/>
  <c r="G390"/>
  <c r="G394"/>
  <c r="G398"/>
  <c r="G402"/>
  <c r="G406"/>
  <c r="G410"/>
  <c r="G414"/>
  <c r="G418"/>
  <c r="G419" i="37" l="1"/>
  <c r="G359" i="39"/>
  <c r="G419"/>
  <c r="G359" i="37"/>
  <c r="O359" i="39"/>
  <c r="O359" i="35"/>
  <c r="O359" i="37"/>
  <c r="G419" i="35"/>
  <c r="G359"/>
  <c r="O359" i="38"/>
  <c r="O359" i="36"/>
  <c r="G419" i="34"/>
  <c r="O359" i="40"/>
  <c r="G359" i="34"/>
  <c r="G359" i="38"/>
  <c r="O359" i="34"/>
  <c r="G419" i="38"/>
  <c r="G419" i="36"/>
  <c r="G359"/>
  <c r="O299" i="40"/>
  <c r="O299" i="34"/>
  <c r="O256" i="15" l="1"/>
  <c r="O264"/>
  <c r="O272"/>
  <c r="O280"/>
  <c r="O288"/>
  <c r="O258"/>
  <c r="O266"/>
  <c r="O274"/>
  <c r="O282"/>
  <c r="O290"/>
  <c r="O296"/>
  <c r="G316"/>
  <c r="G324"/>
  <c r="G332"/>
  <c r="G340"/>
  <c r="G348"/>
  <c r="G356"/>
  <c r="O316"/>
  <c r="O324"/>
  <c r="O332"/>
  <c r="O340"/>
  <c r="O255"/>
  <c r="O263"/>
  <c r="O271"/>
  <c r="O279"/>
  <c r="O287"/>
  <c r="O295"/>
  <c r="G315"/>
  <c r="G323"/>
  <c r="G331"/>
  <c r="G339"/>
  <c r="G347"/>
  <c r="G355"/>
  <c r="O315"/>
  <c r="O323"/>
  <c r="O331"/>
  <c r="O339"/>
  <c r="O347"/>
  <c r="O355"/>
  <c r="G375"/>
  <c r="G383"/>
  <c r="G391"/>
  <c r="G399"/>
  <c r="G407"/>
  <c r="G415"/>
  <c r="O348"/>
  <c r="O356"/>
  <c r="G376"/>
  <c r="G384"/>
  <c r="G392"/>
  <c r="G400"/>
  <c r="G408"/>
  <c r="G416"/>
  <c r="G314"/>
  <c r="G322"/>
  <c r="G330"/>
  <c r="G338"/>
  <c r="G346"/>
  <c r="G354"/>
  <c r="O314"/>
  <c r="O322"/>
  <c r="O330"/>
  <c r="O338"/>
  <c r="O253"/>
  <c r="O269"/>
  <c r="O277"/>
  <c r="O293"/>
  <c r="G313"/>
  <c r="G321"/>
  <c r="G329"/>
  <c r="G337"/>
  <c r="G353"/>
  <c r="O313"/>
  <c r="O329"/>
  <c r="O337"/>
  <c r="O353"/>
  <c r="G373"/>
  <c r="G381"/>
  <c r="G389"/>
  <c r="G397"/>
  <c r="G413"/>
  <c r="O346"/>
  <c r="O354"/>
  <c r="G374"/>
  <c r="G382"/>
  <c r="G390"/>
  <c r="G398"/>
  <c r="G406"/>
  <c r="G414"/>
  <c r="O260"/>
  <c r="O268"/>
  <c r="O276"/>
  <c r="O284"/>
  <c r="O292"/>
  <c r="O254"/>
  <c r="O262"/>
  <c r="O270"/>
  <c r="O278"/>
  <c r="O286"/>
  <c r="O294"/>
  <c r="G320"/>
  <c r="G328"/>
  <c r="G336"/>
  <c r="G344"/>
  <c r="G352"/>
  <c r="O320"/>
  <c r="O328"/>
  <c r="O336"/>
  <c r="O344"/>
  <c r="O259"/>
  <c r="O267"/>
  <c r="O275"/>
  <c r="O283"/>
  <c r="O291"/>
  <c r="G319"/>
  <c r="G327"/>
  <c r="G335"/>
  <c r="G343"/>
  <c r="G351"/>
  <c r="O319"/>
  <c r="O327"/>
  <c r="O335"/>
  <c r="O343"/>
  <c r="O351"/>
  <c r="G379"/>
  <c r="G387"/>
  <c r="G395"/>
  <c r="G403"/>
  <c r="G411"/>
  <c r="O352"/>
  <c r="G380"/>
  <c r="G388"/>
  <c r="G396"/>
  <c r="G404"/>
  <c r="G412"/>
  <c r="O298"/>
  <c r="G318"/>
  <c r="G326"/>
  <c r="G334"/>
  <c r="G342"/>
  <c r="G350"/>
  <c r="G358"/>
  <c r="O318"/>
  <c r="O326"/>
  <c r="O334"/>
  <c r="O342"/>
  <c r="O257"/>
  <c r="O265"/>
  <c r="O273"/>
  <c r="O281"/>
  <c r="O289"/>
  <c r="O297"/>
  <c r="G317"/>
  <c r="G325"/>
  <c r="G333"/>
  <c r="G341"/>
  <c r="G349"/>
  <c r="G357"/>
  <c r="O317"/>
  <c r="O325"/>
  <c r="O333"/>
  <c r="O341"/>
  <c r="O349"/>
  <c r="O357"/>
  <c r="G377"/>
  <c r="G385"/>
  <c r="G393"/>
  <c r="G401"/>
  <c r="G409"/>
  <c r="G417"/>
  <c r="O350"/>
  <c r="O358"/>
  <c r="G378"/>
  <c r="G386"/>
  <c r="G394"/>
  <c r="G402"/>
  <c r="G410"/>
  <c r="G418"/>
  <c r="G419" i="32" l="1"/>
  <c r="G359" i="31"/>
  <c r="O359" i="15"/>
  <c r="G419" i="31"/>
  <c r="O359" i="33"/>
  <c r="G419" i="15"/>
  <c r="G359"/>
  <c r="O359" i="32"/>
  <c r="G359"/>
  <c r="O359" i="31"/>
  <c r="O299" i="33"/>
  <c r="O299" i="15"/>
  <c r="G372"/>
  <c r="O312"/>
  <c r="G312"/>
  <c r="O252"/>
  <c r="O266" i="37" l="1"/>
  <c r="O253" i="34"/>
  <c r="O313"/>
  <c r="O265" i="33" l="1"/>
  <c r="O265" i="38"/>
  <c r="O325" i="40" l="1"/>
  <c r="O265"/>
  <c r="G394"/>
  <c r="G382"/>
  <c r="G398"/>
  <c r="G403"/>
  <c r="G417"/>
  <c r="G409"/>
  <c r="G419"/>
  <c r="G405"/>
  <c r="G383"/>
  <c r="G387"/>
  <c r="G399"/>
  <c r="G414"/>
  <c r="G406"/>
  <c r="G410"/>
  <c r="G380"/>
  <c r="G384"/>
  <c r="G396"/>
  <c r="G400"/>
  <c r="G415"/>
  <c r="G407"/>
  <c r="G411"/>
  <c r="G412"/>
  <c r="G395"/>
  <c r="G392"/>
  <c r="G381"/>
  <c r="G397"/>
  <c r="G416"/>
  <c r="G408"/>
  <c r="G418"/>
  <c r="O253"/>
  <c r="O255"/>
  <c r="O257"/>
  <c r="O259"/>
  <c r="O261"/>
  <c r="O263"/>
  <c r="O277"/>
  <c r="O279"/>
  <c r="O281"/>
  <c r="O284"/>
  <c r="O292"/>
  <c r="O294"/>
  <c r="O296"/>
  <c r="O298"/>
  <c r="G320"/>
  <c r="G322"/>
  <c r="G324"/>
  <c r="G333"/>
  <c r="G336"/>
  <c r="G338"/>
  <c r="G340"/>
  <c r="G342"/>
  <c r="G346"/>
  <c r="G348"/>
  <c r="G350"/>
  <c r="O327"/>
  <c r="O343"/>
  <c r="O345"/>
  <c r="O349"/>
  <c r="O354"/>
  <c r="O357"/>
  <c r="G375"/>
  <c r="G379"/>
  <c r="G404"/>
  <c r="O268"/>
  <c r="O270"/>
  <c r="O272"/>
  <c r="O274"/>
  <c r="O283"/>
  <c r="O285"/>
  <c r="O287"/>
  <c r="O289"/>
  <c r="O291"/>
  <c r="G312"/>
  <c r="G314"/>
  <c r="G316"/>
  <c r="G319"/>
  <c r="G328"/>
  <c r="G330"/>
  <c r="G332"/>
  <c r="G335"/>
  <c r="G344"/>
  <c r="G352"/>
  <c r="G354"/>
  <c r="G356"/>
  <c r="G358"/>
  <c r="O314"/>
  <c r="O316"/>
  <c r="O318"/>
  <c r="O322"/>
  <c r="O324"/>
  <c r="O329"/>
  <c r="O331"/>
  <c r="O336"/>
  <c r="O338"/>
  <c r="O340"/>
  <c r="O346"/>
  <c r="O350"/>
  <c r="O353"/>
  <c r="G373"/>
  <c r="G376"/>
  <c r="O254"/>
  <c r="O256"/>
  <c r="O258"/>
  <c r="O262"/>
  <c r="O264"/>
  <c r="O267"/>
  <c r="O276"/>
  <c r="O278"/>
  <c r="O280"/>
  <c r="O293"/>
  <c r="O295"/>
  <c r="O297"/>
  <c r="G321"/>
  <c r="G323"/>
  <c r="G327"/>
  <c r="G337"/>
  <c r="G339"/>
  <c r="G341"/>
  <c r="G343"/>
  <c r="G345"/>
  <c r="G347"/>
  <c r="G349"/>
  <c r="G351"/>
  <c r="O312"/>
  <c r="O320"/>
  <c r="O335"/>
  <c r="O347"/>
  <c r="O351"/>
  <c r="O352"/>
  <c r="O356"/>
  <c r="O358"/>
  <c r="G413"/>
  <c r="O252"/>
  <c r="O260"/>
  <c r="O269"/>
  <c r="O271"/>
  <c r="O273"/>
  <c r="O275"/>
  <c r="O286"/>
  <c r="O288"/>
  <c r="O290"/>
  <c r="G313"/>
  <c r="G315"/>
  <c r="G329"/>
  <c r="G331"/>
  <c r="G334"/>
  <c r="G353"/>
  <c r="G355"/>
  <c r="G357"/>
  <c r="G359"/>
  <c r="O313"/>
  <c r="O315"/>
  <c r="O317"/>
  <c r="O319"/>
  <c r="O321"/>
  <c r="O323"/>
  <c r="O328"/>
  <c r="O330"/>
  <c r="O332"/>
  <c r="O337"/>
  <c r="O339"/>
  <c r="O341"/>
  <c r="O344"/>
  <c r="O348"/>
  <c r="O355"/>
  <c r="G372"/>
  <c r="G374"/>
  <c r="G388"/>
  <c r="G389"/>
  <c r="G390"/>
  <c r="G391"/>
  <c r="G393"/>
  <c r="G400" i="31"/>
  <c r="G390"/>
  <c r="G411"/>
  <c r="O349"/>
  <c r="G412"/>
  <c r="G384"/>
  <c r="G392"/>
  <c r="G409"/>
  <c r="G386"/>
  <c r="G393"/>
  <c r="O253"/>
  <c r="O257"/>
  <c r="O262"/>
  <c r="O284"/>
  <c r="O295"/>
  <c r="O299"/>
  <c r="G339"/>
  <c r="G343"/>
  <c r="G348"/>
  <c r="O344"/>
  <c r="O252"/>
  <c r="G313"/>
  <c r="G317"/>
  <c r="G352"/>
  <c r="G356"/>
  <c r="O313"/>
  <c r="O317"/>
  <c r="O322"/>
  <c r="O326"/>
  <c r="O268"/>
  <c r="O272"/>
  <c r="G320"/>
  <c r="G324"/>
  <c r="O312"/>
  <c r="O330"/>
  <c r="O334"/>
  <c r="O358"/>
  <c r="O278"/>
  <c r="O282"/>
  <c r="O287"/>
  <c r="O291"/>
  <c r="G331"/>
  <c r="G335"/>
  <c r="O339"/>
  <c r="O343"/>
  <c r="O356"/>
  <c r="G382"/>
  <c r="G376"/>
  <c r="G394"/>
  <c r="G399"/>
  <c r="G379"/>
  <c r="G416"/>
  <c r="G375"/>
  <c r="G404"/>
  <c r="G401"/>
  <c r="O350"/>
  <c r="G405"/>
  <c r="O254"/>
  <c r="O258"/>
  <c r="O263"/>
  <c r="O292"/>
  <c r="O296"/>
  <c r="G336"/>
  <c r="G340"/>
  <c r="G345"/>
  <c r="G349"/>
  <c r="O348"/>
  <c r="O260"/>
  <c r="G314"/>
  <c r="G318"/>
  <c r="G353"/>
  <c r="G357"/>
  <c r="O314"/>
  <c r="O318"/>
  <c r="O323"/>
  <c r="O327"/>
  <c r="G396"/>
  <c r="O269"/>
  <c r="O273"/>
  <c r="G321"/>
  <c r="G325"/>
  <c r="O320"/>
  <c r="O331"/>
  <c r="O335"/>
  <c r="G385"/>
  <c r="O279"/>
  <c r="O283"/>
  <c r="O288"/>
  <c r="G328"/>
  <c r="G332"/>
  <c r="O336"/>
  <c r="O340"/>
  <c r="O345"/>
  <c r="O357"/>
  <c r="G383"/>
  <c r="G374"/>
  <c r="G407"/>
  <c r="G373"/>
  <c r="G391"/>
  <c r="G408"/>
  <c r="G372"/>
  <c r="G413"/>
  <c r="G397"/>
  <c r="G377"/>
  <c r="G414"/>
  <c r="O255"/>
  <c r="O259"/>
  <c r="O264"/>
  <c r="O293"/>
  <c r="O297"/>
  <c r="G337"/>
  <c r="G341"/>
  <c r="G346"/>
  <c r="G350"/>
  <c r="G418"/>
  <c r="O267"/>
  <c r="G315"/>
  <c r="G319"/>
  <c r="G354"/>
  <c r="G358"/>
  <c r="O315"/>
  <c r="O319"/>
  <c r="O324"/>
  <c r="O347"/>
  <c r="G398"/>
  <c r="O270"/>
  <c r="O274"/>
  <c r="G322"/>
  <c r="G326"/>
  <c r="O328"/>
  <c r="O332"/>
  <c r="O346"/>
  <c r="O276"/>
  <c r="O280"/>
  <c r="O285"/>
  <c r="O289"/>
  <c r="G329"/>
  <c r="G333"/>
  <c r="O337"/>
  <c r="O341"/>
  <c r="O354"/>
  <c r="G380"/>
  <c r="G406"/>
  <c r="G410"/>
  <c r="G378"/>
  <c r="G415"/>
  <c r="O351"/>
  <c r="G395"/>
  <c r="G402"/>
  <c r="G388"/>
  <c r="G417"/>
  <c r="G387"/>
  <c r="G389"/>
  <c r="O256"/>
  <c r="O261"/>
  <c r="O265"/>
  <c r="O294"/>
  <c r="O298"/>
  <c r="G338"/>
  <c r="G342"/>
  <c r="G347"/>
  <c r="G351"/>
  <c r="G403"/>
  <c r="G312"/>
  <c r="G316"/>
  <c r="G344"/>
  <c r="G355"/>
  <c r="O316"/>
  <c r="O321"/>
  <c r="O325"/>
  <c r="O352"/>
  <c r="O266"/>
  <c r="O271"/>
  <c r="O275"/>
  <c r="G323"/>
  <c r="G327"/>
  <c r="O329"/>
  <c r="O333"/>
  <c r="O353"/>
  <c r="O277"/>
  <c r="O281"/>
  <c r="O286"/>
  <c r="O290"/>
  <c r="G330"/>
  <c r="G334"/>
  <c r="O338"/>
  <c r="O342"/>
  <c r="O355"/>
  <c r="G381"/>
  <c r="O321" i="15"/>
  <c r="O261"/>
  <c r="G405"/>
  <c r="G345"/>
  <c r="O345"/>
  <c r="O285"/>
  <c r="G391" i="32" l="1"/>
  <c r="O349"/>
  <c r="O337"/>
  <c r="G356"/>
  <c r="G344"/>
  <c r="G325"/>
  <c r="O299"/>
  <c r="O278"/>
  <c r="O260"/>
  <c r="O330"/>
  <c r="G357"/>
  <c r="G336"/>
  <c r="G322"/>
  <c r="O291"/>
  <c r="O279"/>
  <c r="O256"/>
  <c r="O350"/>
  <c r="O343"/>
  <c r="O318"/>
  <c r="G349"/>
  <c r="G332"/>
  <c r="G314"/>
  <c r="O280"/>
  <c r="O261"/>
  <c r="G373"/>
  <c r="O336"/>
  <c r="O327"/>
  <c r="O315"/>
  <c r="G350"/>
  <c r="G329"/>
  <c r="G315"/>
  <c r="O285"/>
  <c r="O268"/>
  <c r="O254"/>
  <c r="G403"/>
  <c r="G392"/>
  <c r="G407"/>
  <c r="G394"/>
  <c r="G400"/>
  <c r="G395"/>
  <c r="G409"/>
  <c r="G383"/>
  <c r="O357"/>
  <c r="G376"/>
  <c r="O347"/>
  <c r="O329"/>
  <c r="G352"/>
  <c r="G343"/>
  <c r="G321"/>
  <c r="O295"/>
  <c r="O273"/>
  <c r="O259"/>
  <c r="G404"/>
  <c r="O321"/>
  <c r="G353"/>
  <c r="G335"/>
  <c r="G313"/>
  <c r="O287"/>
  <c r="O274"/>
  <c r="G389"/>
  <c r="O348"/>
  <c r="O339"/>
  <c r="O314"/>
  <c r="G345"/>
  <c r="G328"/>
  <c r="O297"/>
  <c r="O276"/>
  <c r="O257"/>
  <c r="G393"/>
  <c r="O353"/>
  <c r="O335"/>
  <c r="O323"/>
  <c r="O312"/>
  <c r="G346"/>
  <c r="G324"/>
  <c r="O298"/>
  <c r="O281"/>
  <c r="O267"/>
  <c r="G398"/>
  <c r="G415"/>
  <c r="G397"/>
  <c r="G405"/>
  <c r="G396"/>
  <c r="G413"/>
  <c r="G414"/>
  <c r="O354"/>
  <c r="G374"/>
  <c r="O345"/>
  <c r="O324"/>
  <c r="G351"/>
  <c r="G339"/>
  <c r="G316"/>
  <c r="O290"/>
  <c r="O269"/>
  <c r="O255"/>
  <c r="G390"/>
  <c r="O317"/>
  <c r="G348"/>
  <c r="G331"/>
  <c r="O296"/>
  <c r="O284"/>
  <c r="O270"/>
  <c r="G375"/>
  <c r="O346"/>
  <c r="O331"/>
  <c r="G358"/>
  <c r="G341"/>
  <c r="G327"/>
  <c r="O293"/>
  <c r="O275"/>
  <c r="O253"/>
  <c r="G388"/>
  <c r="O352"/>
  <c r="O332"/>
  <c r="O320"/>
  <c r="G342"/>
  <c r="G320"/>
  <c r="O294"/>
  <c r="O277"/>
  <c r="O262"/>
  <c r="G418"/>
  <c r="G382"/>
  <c r="G417"/>
  <c r="G381"/>
  <c r="G410"/>
  <c r="G384"/>
  <c r="G416"/>
  <c r="G399"/>
  <c r="O355"/>
  <c r="G412"/>
  <c r="O351"/>
  <c r="O341"/>
  <c r="O316"/>
  <c r="G347"/>
  <c r="G330"/>
  <c r="G312"/>
  <c r="O286"/>
  <c r="O263"/>
  <c r="O252"/>
  <c r="O338"/>
  <c r="O313"/>
  <c r="G340"/>
  <c r="G326"/>
  <c r="O292"/>
  <c r="O283"/>
  <c r="O264"/>
  <c r="G372"/>
  <c r="O344"/>
  <c r="O322"/>
  <c r="G354"/>
  <c r="G337"/>
  <c r="G323"/>
  <c r="O288"/>
  <c r="O271"/>
  <c r="G379"/>
  <c r="O340"/>
  <c r="O328"/>
  <c r="O319"/>
  <c r="G355"/>
  <c r="G338"/>
  <c r="G319"/>
  <c r="O289"/>
  <c r="O272"/>
  <c r="O258"/>
  <c r="G408"/>
  <c r="O358"/>
  <c r="G411"/>
  <c r="G406"/>
  <c r="G380"/>
  <c r="G387"/>
  <c r="O356"/>
  <c r="O265"/>
  <c r="O325"/>
  <c r="O326" i="33" l="1"/>
  <c r="O326" i="38"/>
  <c r="O334" i="40" l="1"/>
  <c r="G401"/>
  <c r="O334" i="32" l="1"/>
  <c r="G401"/>
  <c r="O325" i="33" l="1"/>
  <c r="O325" i="38"/>
  <c r="G137" i="37" l="1"/>
  <c r="G154"/>
  <c r="G143"/>
  <c r="G158"/>
  <c r="G157"/>
  <c r="G133"/>
  <c r="G134"/>
  <c r="G151"/>
  <c r="G149"/>
  <c r="G160"/>
  <c r="G161"/>
  <c r="G139"/>
  <c r="G147"/>
  <c r="G162"/>
  <c r="G153"/>
  <c r="G164"/>
  <c r="G165"/>
  <c r="G142"/>
  <c r="G156"/>
  <c r="G140"/>
  <c r="G155"/>
  <c r="G163"/>
  <c r="G175"/>
  <c r="G132" i="39"/>
  <c r="G135"/>
  <c r="G177"/>
  <c r="G142"/>
  <c r="G164"/>
  <c r="G162"/>
  <c r="G134"/>
  <c r="G140"/>
  <c r="G137"/>
  <c r="G146"/>
  <c r="G170"/>
  <c r="G166"/>
  <c r="G143"/>
  <c r="G148"/>
  <c r="G141"/>
  <c r="G150"/>
  <c r="G172"/>
  <c r="G169"/>
  <c r="G138"/>
  <c r="G133"/>
  <c r="G145"/>
  <c r="G160"/>
  <c r="G167"/>
  <c r="G176"/>
  <c r="G138" i="40"/>
  <c r="G146"/>
  <c r="G145"/>
  <c r="O134" i="37"/>
  <c r="O138"/>
  <c r="O142"/>
  <c r="O150"/>
  <c r="O133"/>
  <c r="O137"/>
  <c r="O141"/>
  <c r="O145"/>
  <c r="O149"/>
  <c r="O153"/>
  <c r="O156"/>
  <c r="O160"/>
  <c r="O164"/>
  <c r="O168"/>
  <c r="O172"/>
  <c r="O176"/>
  <c r="G192"/>
  <c r="G196"/>
  <c r="G200"/>
  <c r="G204"/>
  <c r="G208"/>
  <c r="G212"/>
  <c r="G216"/>
  <c r="G220"/>
  <c r="G224"/>
  <c r="G228"/>
  <c r="G232"/>
  <c r="G236"/>
  <c r="O192"/>
  <c r="O196"/>
  <c r="O200"/>
  <c r="O204"/>
  <c r="O208"/>
  <c r="O212"/>
  <c r="O216"/>
  <c r="O220"/>
  <c r="O224"/>
  <c r="O228"/>
  <c r="O232"/>
  <c r="O236"/>
  <c r="G252"/>
  <c r="G256"/>
  <c r="G260"/>
  <c r="G264"/>
  <c r="G268"/>
  <c r="G272"/>
  <c r="G276"/>
  <c r="G280"/>
  <c r="G284"/>
  <c r="G288"/>
  <c r="G292"/>
  <c r="G296"/>
  <c r="O155"/>
  <c r="O159"/>
  <c r="O163"/>
  <c r="O167"/>
  <c r="O171"/>
  <c r="O175"/>
  <c r="O179"/>
  <c r="G195"/>
  <c r="G199"/>
  <c r="G203"/>
  <c r="G207"/>
  <c r="G211"/>
  <c r="G215"/>
  <c r="G219"/>
  <c r="G223"/>
  <c r="G227"/>
  <c r="G231"/>
  <c r="G235"/>
  <c r="O195"/>
  <c r="O199"/>
  <c r="O203"/>
  <c r="O207"/>
  <c r="O211"/>
  <c r="O215"/>
  <c r="O219"/>
  <c r="O223"/>
  <c r="O227"/>
  <c r="O231"/>
  <c r="O235"/>
  <c r="O239"/>
  <c r="G255"/>
  <c r="G259"/>
  <c r="G263"/>
  <c r="G267"/>
  <c r="G271"/>
  <c r="G275"/>
  <c r="G279"/>
  <c r="G283"/>
  <c r="G287"/>
  <c r="G291"/>
  <c r="G295"/>
  <c r="G299"/>
  <c r="O132" i="39"/>
  <c r="O136"/>
  <c r="O140"/>
  <c r="O144"/>
  <c r="O148"/>
  <c r="O152"/>
  <c r="O156"/>
  <c r="O160"/>
  <c r="O164"/>
  <c r="O168"/>
  <c r="O172"/>
  <c r="O176"/>
  <c r="G192"/>
  <c r="G196"/>
  <c r="G200"/>
  <c r="G204"/>
  <c r="G208"/>
  <c r="G212"/>
  <c r="G216"/>
  <c r="G220"/>
  <c r="G224"/>
  <c r="G228"/>
  <c r="G232"/>
  <c r="G236"/>
  <c r="O192"/>
  <c r="O196"/>
  <c r="O200"/>
  <c r="O204"/>
  <c r="O208"/>
  <c r="O212"/>
  <c r="O216"/>
  <c r="O220"/>
  <c r="O224"/>
  <c r="O228"/>
  <c r="O232"/>
  <c r="O236"/>
  <c r="G252"/>
  <c r="G256"/>
  <c r="G260"/>
  <c r="G264"/>
  <c r="G268"/>
  <c r="G272"/>
  <c r="G276"/>
  <c r="G280"/>
  <c r="G284"/>
  <c r="G288"/>
  <c r="G292"/>
  <c r="G296"/>
  <c r="O133"/>
  <c r="O137"/>
  <c r="O141"/>
  <c r="O145"/>
  <c r="O149"/>
  <c r="O153"/>
  <c r="O157"/>
  <c r="O161"/>
  <c r="O165"/>
  <c r="O169"/>
  <c r="O173"/>
  <c r="O177"/>
  <c r="G193"/>
  <c r="G197"/>
  <c r="G201"/>
  <c r="G205"/>
  <c r="G209"/>
  <c r="G213"/>
  <c r="G217"/>
  <c r="G221"/>
  <c r="G225"/>
  <c r="G229"/>
  <c r="G233"/>
  <c r="G237"/>
  <c r="O193"/>
  <c r="O197"/>
  <c r="O201"/>
  <c r="O205"/>
  <c r="O209"/>
  <c r="O213"/>
  <c r="O217"/>
  <c r="O221"/>
  <c r="O225"/>
  <c r="O229"/>
  <c r="O233"/>
  <c r="O237"/>
  <c r="G253"/>
  <c r="G257"/>
  <c r="G261"/>
  <c r="G265"/>
  <c r="G269"/>
  <c r="G273"/>
  <c r="G277"/>
  <c r="G281"/>
  <c r="G285"/>
  <c r="G289"/>
  <c r="G293"/>
  <c r="G297"/>
  <c r="O146" i="40"/>
  <c r="O162"/>
  <c r="G198"/>
  <c r="G214"/>
  <c r="O206"/>
  <c r="O222"/>
  <c r="O153"/>
  <c r="G197"/>
  <c r="G213"/>
  <c r="O213"/>
  <c r="G137" i="32"/>
  <c r="G138"/>
  <c r="G145"/>
  <c r="G135" i="37"/>
  <c r="G169"/>
  <c r="G144"/>
  <c r="G159"/>
  <c r="G176"/>
  <c r="G177"/>
  <c r="G138"/>
  <c r="G171"/>
  <c r="G148"/>
  <c r="G167"/>
  <c r="G166"/>
  <c r="G170"/>
  <c r="G132"/>
  <c r="G152"/>
  <c r="G172"/>
  <c r="G168"/>
  <c r="G174"/>
  <c r="G150"/>
  <c r="G136"/>
  <c r="G141"/>
  <c r="G173"/>
  <c r="G178"/>
  <c r="G136" i="39"/>
  <c r="G144"/>
  <c r="G149"/>
  <c r="G165"/>
  <c r="G173"/>
  <c r="G178"/>
  <c r="G139"/>
  <c r="G152"/>
  <c r="G153"/>
  <c r="G168"/>
  <c r="G174"/>
  <c r="G171"/>
  <c r="G147"/>
  <c r="G155"/>
  <c r="G157"/>
  <c r="G159"/>
  <c r="G154"/>
  <c r="G175"/>
  <c r="G151"/>
  <c r="G156"/>
  <c r="G163"/>
  <c r="G161"/>
  <c r="G158"/>
  <c r="G179"/>
  <c r="G137" i="40"/>
  <c r="G162"/>
  <c r="G140"/>
  <c r="O132" i="37"/>
  <c r="O136"/>
  <c r="O140"/>
  <c r="O144"/>
  <c r="O148"/>
  <c r="O152"/>
  <c r="O135"/>
  <c r="O139"/>
  <c r="O143"/>
  <c r="O147"/>
  <c r="O151"/>
  <c r="O154"/>
  <c r="O158"/>
  <c r="O162"/>
  <c r="O166"/>
  <c r="O170"/>
  <c r="O174"/>
  <c r="O178"/>
  <c r="G194"/>
  <c r="G198"/>
  <c r="G202"/>
  <c r="G206"/>
  <c r="G210"/>
  <c r="G214"/>
  <c r="G218"/>
  <c r="G222"/>
  <c r="G226"/>
  <c r="G230"/>
  <c r="G234"/>
  <c r="G238"/>
  <c r="O194"/>
  <c r="O198"/>
  <c r="O202"/>
  <c r="O206"/>
  <c r="O210"/>
  <c r="O214"/>
  <c r="O218"/>
  <c r="O222"/>
  <c r="O226"/>
  <c r="O230"/>
  <c r="O234"/>
  <c r="O238"/>
  <c r="G254"/>
  <c r="G258"/>
  <c r="G262"/>
  <c r="G270"/>
  <c r="G274"/>
  <c r="G278"/>
  <c r="G282"/>
  <c r="G286"/>
  <c r="G290"/>
  <c r="G294"/>
  <c r="G298"/>
  <c r="O157"/>
  <c r="O161"/>
  <c r="O165"/>
  <c r="O169"/>
  <c r="O173"/>
  <c r="O177"/>
  <c r="G193"/>
  <c r="G197"/>
  <c r="G201"/>
  <c r="G205"/>
  <c r="G209"/>
  <c r="G213"/>
  <c r="G217"/>
  <c r="G221"/>
  <c r="G225"/>
  <c r="G229"/>
  <c r="G233"/>
  <c r="G237"/>
  <c r="O193"/>
  <c r="O197"/>
  <c r="O201"/>
  <c r="O205"/>
  <c r="O209"/>
  <c r="O213"/>
  <c r="O217"/>
  <c r="O221"/>
  <c r="O225"/>
  <c r="O229"/>
  <c r="O233"/>
  <c r="O237"/>
  <c r="G253"/>
  <c r="G257"/>
  <c r="G261"/>
  <c r="G269"/>
  <c r="G273"/>
  <c r="G277"/>
  <c r="G281"/>
  <c r="G285"/>
  <c r="G289"/>
  <c r="G293"/>
  <c r="G297"/>
  <c r="O134" i="39"/>
  <c r="O138"/>
  <c r="O142"/>
  <c r="O146"/>
  <c r="O150"/>
  <c r="O154"/>
  <c r="O158"/>
  <c r="O162"/>
  <c r="O166"/>
  <c r="O170"/>
  <c r="O174"/>
  <c r="O178"/>
  <c r="G194"/>
  <c r="G198"/>
  <c r="G202"/>
  <c r="G206"/>
  <c r="G210"/>
  <c r="G214"/>
  <c r="G218"/>
  <c r="G222"/>
  <c r="G226"/>
  <c r="G230"/>
  <c r="G234"/>
  <c r="G238"/>
  <c r="O194"/>
  <c r="O198"/>
  <c r="O202"/>
  <c r="O206"/>
  <c r="O210"/>
  <c r="O214"/>
  <c r="O218"/>
  <c r="O222"/>
  <c r="O226"/>
  <c r="O230"/>
  <c r="O234"/>
  <c r="O238"/>
  <c r="G254"/>
  <c r="G258"/>
  <c r="G262"/>
  <c r="G266"/>
  <c r="G270"/>
  <c r="G274"/>
  <c r="G278"/>
  <c r="G282"/>
  <c r="G286"/>
  <c r="G290"/>
  <c r="G294"/>
  <c r="G298"/>
  <c r="O135"/>
  <c r="O139"/>
  <c r="O143"/>
  <c r="O147"/>
  <c r="O151"/>
  <c r="O155"/>
  <c r="O159"/>
  <c r="O163"/>
  <c r="O167"/>
  <c r="O171"/>
  <c r="O175"/>
  <c r="G195"/>
  <c r="G199"/>
  <c r="G203"/>
  <c r="G207"/>
  <c r="G211"/>
  <c r="G215"/>
  <c r="G219"/>
  <c r="G223"/>
  <c r="G227"/>
  <c r="G231"/>
  <c r="G235"/>
  <c r="G239"/>
  <c r="O195"/>
  <c r="O199"/>
  <c r="O203"/>
  <c r="O207"/>
  <c r="O211"/>
  <c r="O215"/>
  <c r="O219"/>
  <c r="O223"/>
  <c r="O227"/>
  <c r="O231"/>
  <c r="O235"/>
  <c r="O239"/>
  <c r="G255"/>
  <c r="G259"/>
  <c r="G263"/>
  <c r="G267"/>
  <c r="G271"/>
  <c r="G275"/>
  <c r="G279"/>
  <c r="G283"/>
  <c r="G287"/>
  <c r="G291"/>
  <c r="G295"/>
  <c r="G258" i="40"/>
  <c r="G266"/>
  <c r="G282"/>
  <c r="G257"/>
  <c r="G265"/>
  <c r="G295" i="33" l="1"/>
  <c r="G287"/>
  <c r="G279"/>
  <c r="G271"/>
  <c r="G263"/>
  <c r="G255"/>
  <c r="O235"/>
  <c r="O227"/>
  <c r="O219"/>
  <c r="O211"/>
  <c r="O203"/>
  <c r="O195"/>
  <c r="G235"/>
  <c r="G227"/>
  <c r="G219"/>
  <c r="G211"/>
  <c r="G203"/>
  <c r="G195"/>
  <c r="O175"/>
  <c r="O167"/>
  <c r="O159"/>
  <c r="O151"/>
  <c r="O143"/>
  <c r="O135"/>
  <c r="G294"/>
  <c r="G286"/>
  <c r="G278"/>
  <c r="G270"/>
  <c r="G262"/>
  <c r="G254"/>
  <c r="O234"/>
  <c r="O226"/>
  <c r="O218"/>
  <c r="O210"/>
  <c r="O198"/>
  <c r="G238"/>
  <c r="G230"/>
  <c r="G222"/>
  <c r="G214"/>
  <c r="G206"/>
  <c r="G198"/>
  <c r="O178"/>
  <c r="O170"/>
  <c r="O162"/>
  <c r="O150"/>
  <c r="O142"/>
  <c r="O134"/>
  <c r="G169"/>
  <c r="G156"/>
  <c r="G138"/>
  <c r="G172"/>
  <c r="G162"/>
  <c r="G143"/>
  <c r="G166"/>
  <c r="G148"/>
  <c r="G159"/>
  <c r="G168"/>
  <c r="G152"/>
  <c r="G134"/>
  <c r="G297"/>
  <c r="G289"/>
  <c r="G281"/>
  <c r="G273"/>
  <c r="G265"/>
  <c r="G257"/>
  <c r="O237"/>
  <c r="O229"/>
  <c r="O221"/>
  <c r="O213"/>
  <c r="O197"/>
  <c r="G237"/>
  <c r="G229"/>
  <c r="G221"/>
  <c r="G213"/>
  <c r="G205"/>
  <c r="G197"/>
  <c r="O177"/>
  <c r="O169"/>
  <c r="O161"/>
  <c r="O153"/>
  <c r="O141"/>
  <c r="O133"/>
  <c r="G292"/>
  <c r="G284"/>
  <c r="G276"/>
  <c r="G268"/>
  <c r="G260"/>
  <c r="G252"/>
  <c r="O232"/>
  <c r="O224"/>
  <c r="O216"/>
  <c r="O208"/>
  <c r="O200"/>
  <c r="O192"/>
  <c r="G232"/>
  <c r="G224"/>
  <c r="G216"/>
  <c r="G208"/>
  <c r="G200"/>
  <c r="G192"/>
  <c r="O172"/>
  <c r="O164"/>
  <c r="O156"/>
  <c r="O148"/>
  <c r="O140"/>
  <c r="O132"/>
  <c r="G165"/>
  <c r="G149"/>
  <c r="G150"/>
  <c r="G171"/>
  <c r="G153"/>
  <c r="G132"/>
  <c r="G157"/>
  <c r="G141"/>
  <c r="G151"/>
  <c r="G161"/>
  <c r="G145"/>
  <c r="G176"/>
  <c r="G299"/>
  <c r="G291"/>
  <c r="G283"/>
  <c r="G275"/>
  <c r="G267"/>
  <c r="G259"/>
  <c r="O231"/>
  <c r="O223"/>
  <c r="O215"/>
  <c r="O207"/>
  <c r="O199"/>
  <c r="G231"/>
  <c r="G223"/>
  <c r="G215"/>
  <c r="G207"/>
  <c r="G199"/>
  <c r="O171"/>
  <c r="O163"/>
  <c r="O155"/>
  <c r="O147"/>
  <c r="O139"/>
  <c r="G298"/>
  <c r="G290"/>
  <c r="G282"/>
  <c r="G274"/>
  <c r="G266"/>
  <c r="G258"/>
  <c r="O238"/>
  <c r="O230"/>
  <c r="O222"/>
  <c r="O214"/>
  <c r="O202"/>
  <c r="O194"/>
  <c r="G234"/>
  <c r="G226"/>
  <c r="G218"/>
  <c r="G210"/>
  <c r="G202"/>
  <c r="G194"/>
  <c r="O174"/>
  <c r="O166"/>
  <c r="O158"/>
  <c r="O146"/>
  <c r="O138"/>
  <c r="G174"/>
  <c r="G167"/>
  <c r="G139"/>
  <c r="G178"/>
  <c r="G155"/>
  <c r="G147"/>
  <c r="G173"/>
  <c r="G154"/>
  <c r="G136"/>
  <c r="G170"/>
  <c r="G160"/>
  <c r="G137"/>
  <c r="G293"/>
  <c r="G285"/>
  <c r="G277"/>
  <c r="G269"/>
  <c r="G261"/>
  <c r="G253"/>
  <c r="O233"/>
  <c r="O225"/>
  <c r="O217"/>
  <c r="O209"/>
  <c r="O201"/>
  <c r="O193"/>
  <c r="G233"/>
  <c r="G225"/>
  <c r="G217"/>
  <c r="G209"/>
  <c r="G201"/>
  <c r="G193"/>
  <c r="O173"/>
  <c r="O165"/>
  <c r="O157"/>
  <c r="O149"/>
  <c r="O137"/>
  <c r="G296"/>
  <c r="G288"/>
  <c r="G280"/>
  <c r="G272"/>
  <c r="G264"/>
  <c r="G256"/>
  <c r="O236"/>
  <c r="O228"/>
  <c r="O220"/>
  <c r="O212"/>
  <c r="O204"/>
  <c r="O196"/>
  <c r="G236"/>
  <c r="G228"/>
  <c r="G220"/>
  <c r="G212"/>
  <c r="G204"/>
  <c r="G196"/>
  <c r="O176"/>
  <c r="O168"/>
  <c r="O160"/>
  <c r="O152"/>
  <c r="O144"/>
  <c r="O136"/>
  <c r="G177"/>
  <c r="G140"/>
  <c r="G135"/>
  <c r="G179"/>
  <c r="G144"/>
  <c r="G142"/>
  <c r="G163"/>
  <c r="G158"/>
  <c r="G133"/>
  <c r="G164"/>
  <c r="G175"/>
  <c r="G146"/>
  <c r="G265" i="32"/>
  <c r="G257"/>
  <c r="O213"/>
  <c r="G213"/>
  <c r="G197"/>
  <c r="O153"/>
  <c r="G297" i="38"/>
  <c r="G293"/>
  <c r="G289"/>
  <c r="G285"/>
  <c r="G281"/>
  <c r="G277"/>
  <c r="G273"/>
  <c r="G269"/>
  <c r="G265"/>
  <c r="G261"/>
  <c r="G257"/>
  <c r="G253"/>
  <c r="O237"/>
  <c r="O233"/>
  <c r="O229"/>
  <c r="O225"/>
  <c r="O221"/>
  <c r="O217"/>
  <c r="O213"/>
  <c r="O209"/>
  <c r="O201"/>
  <c r="O197"/>
  <c r="O193"/>
  <c r="G237"/>
  <c r="G233"/>
  <c r="G229"/>
  <c r="G225"/>
  <c r="G221"/>
  <c r="G217"/>
  <c r="G213"/>
  <c r="G209"/>
  <c r="G205"/>
  <c r="G201"/>
  <c r="G197"/>
  <c r="G193"/>
  <c r="O177"/>
  <c r="O173"/>
  <c r="O169"/>
  <c r="O165"/>
  <c r="O161"/>
  <c r="O157"/>
  <c r="O153"/>
  <c r="O149"/>
  <c r="O141"/>
  <c r="O133"/>
  <c r="G296"/>
  <c r="G292"/>
  <c r="G288"/>
  <c r="G284"/>
  <c r="G280"/>
  <c r="G276"/>
  <c r="G272"/>
  <c r="G268"/>
  <c r="G264"/>
  <c r="G260"/>
  <c r="G256"/>
  <c r="G252"/>
  <c r="O236"/>
  <c r="O232"/>
  <c r="O228"/>
  <c r="O224"/>
  <c r="O220"/>
  <c r="O216"/>
  <c r="O212"/>
  <c r="O208"/>
  <c r="O204"/>
  <c r="O200"/>
  <c r="O196"/>
  <c r="O192"/>
  <c r="G236"/>
  <c r="G232"/>
  <c r="G228"/>
  <c r="G224"/>
  <c r="G220"/>
  <c r="G216"/>
  <c r="G212"/>
  <c r="G208"/>
  <c r="G204"/>
  <c r="G200"/>
  <c r="G196"/>
  <c r="G192"/>
  <c r="O176"/>
  <c r="O172"/>
  <c r="O168"/>
  <c r="O164"/>
  <c r="O160"/>
  <c r="O156"/>
  <c r="O152"/>
  <c r="O148"/>
  <c r="O144"/>
  <c r="O140"/>
  <c r="O136"/>
  <c r="O132"/>
  <c r="G176"/>
  <c r="G175"/>
  <c r="G158"/>
  <c r="G154"/>
  <c r="G141"/>
  <c r="G132"/>
  <c r="G172"/>
  <c r="G173"/>
  <c r="G156"/>
  <c r="G150"/>
  <c r="G134"/>
  <c r="G168"/>
  <c r="G174"/>
  <c r="G171"/>
  <c r="G151"/>
  <c r="G146"/>
  <c r="G152"/>
  <c r="G133"/>
  <c r="G167"/>
  <c r="G162"/>
  <c r="G147"/>
  <c r="G142"/>
  <c r="G178"/>
  <c r="G135"/>
  <c r="G282" i="32"/>
  <c r="G266"/>
  <c r="G258"/>
  <c r="O222"/>
  <c r="O206"/>
  <c r="G214"/>
  <c r="G198"/>
  <c r="O162"/>
  <c r="O146"/>
  <c r="G295" i="38"/>
  <c r="G291"/>
  <c r="G287"/>
  <c r="G283"/>
  <c r="G279"/>
  <c r="G275"/>
  <c r="G271"/>
  <c r="G267"/>
  <c r="G263"/>
  <c r="G259"/>
  <c r="G255"/>
  <c r="O239"/>
  <c r="O235"/>
  <c r="O231"/>
  <c r="O227"/>
  <c r="O223"/>
  <c r="O219"/>
  <c r="O215"/>
  <c r="O211"/>
  <c r="O207"/>
  <c r="O203"/>
  <c r="O199"/>
  <c r="O195"/>
  <c r="G239"/>
  <c r="G235"/>
  <c r="G231"/>
  <c r="G227"/>
  <c r="G223"/>
  <c r="G219"/>
  <c r="G215"/>
  <c r="G211"/>
  <c r="G207"/>
  <c r="G203"/>
  <c r="G199"/>
  <c r="G195"/>
  <c r="O175"/>
  <c r="O171"/>
  <c r="O167"/>
  <c r="O163"/>
  <c r="O159"/>
  <c r="O155"/>
  <c r="O151"/>
  <c r="O147"/>
  <c r="O143"/>
  <c r="O139"/>
  <c r="O135"/>
  <c r="G298"/>
  <c r="G294"/>
  <c r="G290"/>
  <c r="G286"/>
  <c r="G282"/>
  <c r="G278"/>
  <c r="G274"/>
  <c r="G270"/>
  <c r="G266"/>
  <c r="G262"/>
  <c r="G258"/>
  <c r="G254"/>
  <c r="O238"/>
  <c r="O234"/>
  <c r="O230"/>
  <c r="O226"/>
  <c r="O222"/>
  <c r="O218"/>
  <c r="O214"/>
  <c r="O210"/>
  <c r="O202"/>
  <c r="O198"/>
  <c r="O194"/>
  <c r="G238"/>
  <c r="G234"/>
  <c r="G230"/>
  <c r="G226"/>
  <c r="G222"/>
  <c r="G218"/>
  <c r="G214"/>
  <c r="G210"/>
  <c r="G206"/>
  <c r="G202"/>
  <c r="G198"/>
  <c r="G194"/>
  <c r="O178"/>
  <c r="O174"/>
  <c r="O170"/>
  <c r="O166"/>
  <c r="O162"/>
  <c r="O158"/>
  <c r="O154"/>
  <c r="O150"/>
  <c r="O146"/>
  <c r="O142"/>
  <c r="O138"/>
  <c r="O134"/>
  <c r="G163"/>
  <c r="G166"/>
  <c r="G143"/>
  <c r="G138"/>
  <c r="G153"/>
  <c r="G148"/>
  <c r="G159"/>
  <c r="G157"/>
  <c r="G165"/>
  <c r="G179"/>
  <c r="G145"/>
  <c r="G144"/>
  <c r="G155"/>
  <c r="G170"/>
  <c r="G164"/>
  <c r="G161"/>
  <c r="G139"/>
  <c r="G137"/>
  <c r="G177"/>
  <c r="G169"/>
  <c r="G160"/>
  <c r="G149"/>
  <c r="G136"/>
  <c r="G140"/>
  <c r="G146" i="32"/>
  <c r="G162"/>
  <c r="G152" i="36" l="1"/>
  <c r="G167"/>
  <c r="G162"/>
  <c r="G160"/>
  <c r="G142"/>
  <c r="G166"/>
  <c r="G138"/>
  <c r="G153"/>
  <c r="G154"/>
  <c r="G144"/>
  <c r="G159"/>
  <c r="G158"/>
  <c r="G133"/>
  <c r="G156"/>
  <c r="G175"/>
  <c r="G137"/>
  <c r="G155"/>
  <c r="G151"/>
  <c r="G146"/>
  <c r="G173"/>
  <c r="G161"/>
  <c r="G150"/>
  <c r="G171"/>
  <c r="O133"/>
  <c r="O137"/>
  <c r="O141"/>
  <c r="O145"/>
  <c r="O149"/>
  <c r="O153"/>
  <c r="O157"/>
  <c r="O161"/>
  <c r="O165"/>
  <c r="O169"/>
  <c r="O173"/>
  <c r="O134"/>
  <c r="O138"/>
  <c r="O142"/>
  <c r="O146"/>
  <c r="O150"/>
  <c r="O154"/>
  <c r="O158"/>
  <c r="O162"/>
  <c r="O166"/>
  <c r="O170"/>
  <c r="O174"/>
  <c r="O178"/>
  <c r="G194"/>
  <c r="G198"/>
  <c r="G202"/>
  <c r="G206"/>
  <c r="G210"/>
  <c r="G214"/>
  <c r="G218"/>
  <c r="G222"/>
  <c r="G226"/>
  <c r="G230"/>
  <c r="G234"/>
  <c r="G238"/>
  <c r="O194"/>
  <c r="O198"/>
  <c r="O202"/>
  <c r="O206"/>
  <c r="O210"/>
  <c r="O214"/>
  <c r="O218"/>
  <c r="O222"/>
  <c r="O226"/>
  <c r="O230"/>
  <c r="O234"/>
  <c r="O238"/>
  <c r="G254"/>
  <c r="G258"/>
  <c r="G262"/>
  <c r="G266"/>
  <c r="G270"/>
  <c r="G274"/>
  <c r="G278"/>
  <c r="G282"/>
  <c r="G286"/>
  <c r="G290"/>
  <c r="G294"/>
  <c r="G298"/>
  <c r="O177"/>
  <c r="G193"/>
  <c r="G197"/>
  <c r="G201"/>
  <c r="G205"/>
  <c r="G209"/>
  <c r="G213"/>
  <c r="G217"/>
  <c r="G221"/>
  <c r="G225"/>
  <c r="G229"/>
  <c r="G233"/>
  <c r="G237"/>
  <c r="O193"/>
  <c r="O197"/>
  <c r="O201"/>
  <c r="O205"/>
  <c r="O209"/>
  <c r="O213"/>
  <c r="O217"/>
  <c r="O221"/>
  <c r="O225"/>
  <c r="O229"/>
  <c r="O233"/>
  <c r="O237"/>
  <c r="G253"/>
  <c r="G257"/>
  <c r="G261"/>
  <c r="G265"/>
  <c r="G269"/>
  <c r="G273"/>
  <c r="G277"/>
  <c r="G281"/>
  <c r="G285"/>
  <c r="G289"/>
  <c r="G293"/>
  <c r="G297"/>
  <c r="G147"/>
  <c r="G148"/>
  <c r="G176"/>
  <c r="G134"/>
  <c r="G163"/>
  <c r="G165"/>
  <c r="G136"/>
  <c r="G139"/>
  <c r="G157"/>
  <c r="G143"/>
  <c r="G140"/>
  <c r="G174"/>
  <c r="G172"/>
  <c r="G145"/>
  <c r="G178"/>
  <c r="G135"/>
  <c r="G149"/>
  <c r="G169"/>
  <c r="G132"/>
  <c r="G164"/>
  <c r="G168"/>
  <c r="G170"/>
  <c r="G141"/>
  <c r="G177"/>
  <c r="O135"/>
  <c r="O139"/>
  <c r="O143"/>
  <c r="O147"/>
  <c r="O151"/>
  <c r="O155"/>
  <c r="O159"/>
  <c r="O163"/>
  <c r="O167"/>
  <c r="O171"/>
  <c r="O132"/>
  <c r="O136"/>
  <c r="O140"/>
  <c r="O144"/>
  <c r="O148"/>
  <c r="O152"/>
  <c r="O156"/>
  <c r="O160"/>
  <c r="O164"/>
  <c r="O168"/>
  <c r="O172"/>
  <c r="O176"/>
  <c r="G192"/>
  <c r="G196"/>
  <c r="G200"/>
  <c r="G204"/>
  <c r="G208"/>
  <c r="G212"/>
  <c r="G216"/>
  <c r="G220"/>
  <c r="G224"/>
  <c r="G228"/>
  <c r="G232"/>
  <c r="G236"/>
  <c r="O192"/>
  <c r="O196"/>
  <c r="O200"/>
  <c r="O204"/>
  <c r="O208"/>
  <c r="O212"/>
  <c r="O216"/>
  <c r="O220"/>
  <c r="O224"/>
  <c r="O228"/>
  <c r="O232"/>
  <c r="O236"/>
  <c r="G252"/>
  <c r="G256"/>
  <c r="G260"/>
  <c r="G264"/>
  <c r="G268"/>
  <c r="G272"/>
  <c r="G276"/>
  <c r="G280"/>
  <c r="G284"/>
  <c r="G288"/>
  <c r="G292"/>
  <c r="G296"/>
  <c r="O175"/>
  <c r="O179"/>
  <c r="G195"/>
  <c r="G199"/>
  <c r="G203"/>
  <c r="G207"/>
  <c r="G211"/>
  <c r="G215"/>
  <c r="G219"/>
  <c r="G223"/>
  <c r="G227"/>
  <c r="G231"/>
  <c r="G235"/>
  <c r="O195"/>
  <c r="O199"/>
  <c r="O203"/>
  <c r="O207"/>
  <c r="O211"/>
  <c r="O215"/>
  <c r="O219"/>
  <c r="O223"/>
  <c r="O227"/>
  <c r="O231"/>
  <c r="O235"/>
  <c r="O239"/>
  <c r="G255"/>
  <c r="G259"/>
  <c r="G263"/>
  <c r="G267"/>
  <c r="G271"/>
  <c r="G275"/>
  <c r="G279"/>
  <c r="G283"/>
  <c r="G287"/>
  <c r="G291"/>
  <c r="G295"/>
  <c r="G299"/>
  <c r="G132" i="34" l="1"/>
  <c r="G157"/>
  <c r="G172"/>
  <c r="G174"/>
  <c r="G142"/>
  <c r="G164"/>
  <c r="G160"/>
  <c r="G178"/>
  <c r="G139"/>
  <c r="G155"/>
  <c r="G163"/>
  <c r="G150"/>
  <c r="G140"/>
  <c r="G143"/>
  <c r="G165"/>
  <c r="G147"/>
  <c r="G170"/>
  <c r="G166"/>
  <c r="G168"/>
  <c r="G136"/>
  <c r="G167"/>
  <c r="G154"/>
  <c r="G173"/>
  <c r="G160" i="35"/>
  <c r="G153"/>
  <c r="G163"/>
  <c r="G176"/>
  <c r="G150"/>
  <c r="G157"/>
  <c r="G138"/>
  <c r="G154"/>
  <c r="G167"/>
  <c r="G149"/>
  <c r="G148"/>
  <c r="G152"/>
  <c r="G164"/>
  <c r="G175"/>
  <c r="G165"/>
  <c r="G169"/>
  <c r="G139"/>
  <c r="G143"/>
  <c r="G159"/>
  <c r="G141"/>
  <c r="G155"/>
  <c r="G171"/>
  <c r="G133"/>
  <c r="O133"/>
  <c r="O137"/>
  <c r="O141"/>
  <c r="O145"/>
  <c r="O149"/>
  <c r="O153"/>
  <c r="O157"/>
  <c r="O161"/>
  <c r="O165"/>
  <c r="O169"/>
  <c r="O173"/>
  <c r="O177"/>
  <c r="G193"/>
  <c r="G197"/>
  <c r="G201"/>
  <c r="G205"/>
  <c r="G209"/>
  <c r="G213"/>
  <c r="G217"/>
  <c r="G221"/>
  <c r="G225"/>
  <c r="G229"/>
  <c r="O134"/>
  <c r="O138"/>
  <c r="O142"/>
  <c r="O146"/>
  <c r="O150"/>
  <c r="O154"/>
  <c r="O158"/>
  <c r="O162"/>
  <c r="O166"/>
  <c r="O170"/>
  <c r="O174"/>
  <c r="O178"/>
  <c r="G194"/>
  <c r="G198"/>
  <c r="G202"/>
  <c r="G206"/>
  <c r="G210"/>
  <c r="G214"/>
  <c r="G218"/>
  <c r="G222"/>
  <c r="G226"/>
  <c r="G230"/>
  <c r="G233"/>
  <c r="G237"/>
  <c r="O193"/>
  <c r="O197"/>
  <c r="O201"/>
  <c r="O205"/>
  <c r="O209"/>
  <c r="O213"/>
  <c r="O217"/>
  <c r="O221"/>
  <c r="O225"/>
  <c r="O229"/>
  <c r="O233"/>
  <c r="O237"/>
  <c r="G253"/>
  <c r="G257"/>
  <c r="G261"/>
  <c r="G265"/>
  <c r="G269"/>
  <c r="G273"/>
  <c r="G277"/>
  <c r="G281"/>
  <c r="G285"/>
  <c r="G289"/>
  <c r="G293"/>
  <c r="G297"/>
  <c r="G232"/>
  <c r="G236"/>
  <c r="O192"/>
  <c r="O196"/>
  <c r="O200"/>
  <c r="O204"/>
  <c r="O208"/>
  <c r="O212"/>
  <c r="O216"/>
  <c r="O220"/>
  <c r="O224"/>
  <c r="O228"/>
  <c r="O232"/>
  <c r="O236"/>
  <c r="G252"/>
  <c r="G256"/>
  <c r="G260"/>
  <c r="G264"/>
  <c r="G268"/>
  <c r="G272"/>
  <c r="G276"/>
  <c r="G280"/>
  <c r="G284"/>
  <c r="G288"/>
  <c r="G292"/>
  <c r="G296"/>
  <c r="O137" i="34"/>
  <c r="O141"/>
  <c r="O145"/>
  <c r="O149"/>
  <c r="O153"/>
  <c r="O157"/>
  <c r="O161"/>
  <c r="O165"/>
  <c r="O169"/>
  <c r="O173"/>
  <c r="O177"/>
  <c r="G193"/>
  <c r="G197"/>
  <c r="G205"/>
  <c r="G209"/>
  <c r="G213"/>
  <c r="G217"/>
  <c r="G221"/>
  <c r="G225"/>
  <c r="G229"/>
  <c r="G233"/>
  <c r="G237"/>
  <c r="O197"/>
  <c r="O201"/>
  <c r="O205"/>
  <c r="O209"/>
  <c r="O213"/>
  <c r="O217"/>
  <c r="O221"/>
  <c r="O225"/>
  <c r="O229"/>
  <c r="O233"/>
  <c r="O237"/>
  <c r="G253"/>
  <c r="G257"/>
  <c r="G265"/>
  <c r="G269"/>
  <c r="G273"/>
  <c r="G277"/>
  <c r="G281"/>
  <c r="G285"/>
  <c r="G289"/>
  <c r="G293"/>
  <c r="G297"/>
  <c r="O132"/>
  <c r="O136"/>
  <c r="O140"/>
  <c r="O144"/>
  <c r="O148"/>
  <c r="O152"/>
  <c r="O160"/>
  <c r="O164"/>
  <c r="O168"/>
  <c r="O172"/>
  <c r="O176"/>
  <c r="G192"/>
  <c r="G196"/>
  <c r="G200"/>
  <c r="G204"/>
  <c r="G208"/>
  <c r="G212"/>
  <c r="G220"/>
  <c r="G224"/>
  <c r="G228"/>
  <c r="G232"/>
  <c r="G236"/>
  <c r="O192"/>
  <c r="O196"/>
  <c r="O200"/>
  <c r="O204"/>
  <c r="O208"/>
  <c r="O212"/>
  <c r="O220"/>
  <c r="O224"/>
  <c r="O228"/>
  <c r="O232"/>
  <c r="O236"/>
  <c r="G252"/>
  <c r="G256"/>
  <c r="G260"/>
  <c r="G264"/>
  <c r="G268"/>
  <c r="G272"/>
  <c r="G280"/>
  <c r="G284"/>
  <c r="G288"/>
  <c r="G292"/>
  <c r="G296"/>
  <c r="G152"/>
  <c r="G145"/>
  <c r="G177"/>
  <c r="G137"/>
  <c r="G138"/>
  <c r="G171"/>
  <c r="G134"/>
  <c r="G133"/>
  <c r="G161"/>
  <c r="G175"/>
  <c r="G144"/>
  <c r="G151"/>
  <c r="G158"/>
  <c r="G162"/>
  <c r="G149"/>
  <c r="G135"/>
  <c r="G148"/>
  <c r="G146"/>
  <c r="G169"/>
  <c r="G176"/>
  <c r="G153"/>
  <c r="G137" i="35"/>
  <c r="G161"/>
  <c r="G168"/>
  <c r="G135"/>
  <c r="G166"/>
  <c r="G173"/>
  <c r="G136"/>
  <c r="G147"/>
  <c r="G162"/>
  <c r="G134"/>
  <c r="G140"/>
  <c r="G172"/>
  <c r="G146"/>
  <c r="G158"/>
  <c r="G174"/>
  <c r="G142"/>
  <c r="G178"/>
  <c r="G177"/>
  <c r="G132"/>
  <c r="G151"/>
  <c r="G170"/>
  <c r="G145"/>
  <c r="G144"/>
  <c r="G156"/>
  <c r="O135"/>
  <c r="O139"/>
  <c r="O143"/>
  <c r="O147"/>
  <c r="O151"/>
  <c r="O155"/>
  <c r="O159"/>
  <c r="O163"/>
  <c r="O167"/>
  <c r="O171"/>
  <c r="O175"/>
  <c r="G195"/>
  <c r="G199"/>
  <c r="G203"/>
  <c r="G207"/>
  <c r="G211"/>
  <c r="G215"/>
  <c r="G219"/>
  <c r="G223"/>
  <c r="G227"/>
  <c r="O132"/>
  <c r="O136"/>
  <c r="O140"/>
  <c r="O144"/>
  <c r="O148"/>
  <c r="O152"/>
  <c r="O156"/>
  <c r="O160"/>
  <c r="O164"/>
  <c r="O168"/>
  <c r="O172"/>
  <c r="O176"/>
  <c r="G192"/>
  <c r="G196"/>
  <c r="G200"/>
  <c r="G204"/>
  <c r="G208"/>
  <c r="G212"/>
  <c r="G216"/>
  <c r="G220"/>
  <c r="G224"/>
  <c r="G228"/>
  <c r="G231"/>
  <c r="G235"/>
  <c r="O195"/>
  <c r="O199"/>
  <c r="O203"/>
  <c r="O207"/>
  <c r="O211"/>
  <c r="O215"/>
  <c r="O219"/>
  <c r="O223"/>
  <c r="O227"/>
  <c r="O231"/>
  <c r="O235"/>
  <c r="O239"/>
  <c r="G255"/>
  <c r="G259"/>
  <c r="G263"/>
  <c r="G267"/>
  <c r="G271"/>
  <c r="G275"/>
  <c r="G279"/>
  <c r="G283"/>
  <c r="G287"/>
  <c r="G291"/>
  <c r="G295"/>
  <c r="G234"/>
  <c r="G238"/>
  <c r="O194"/>
  <c r="O198"/>
  <c r="O202"/>
  <c r="O206"/>
  <c r="O210"/>
  <c r="O214"/>
  <c r="O218"/>
  <c r="O222"/>
  <c r="O226"/>
  <c r="O230"/>
  <c r="O234"/>
  <c r="O238"/>
  <c r="G254"/>
  <c r="G258"/>
  <c r="G262"/>
  <c r="G266"/>
  <c r="G270"/>
  <c r="G274"/>
  <c r="G278"/>
  <c r="G282"/>
  <c r="G286"/>
  <c r="G290"/>
  <c r="G294"/>
  <c r="G298"/>
  <c r="O135" i="34"/>
  <c r="O139"/>
  <c r="O143"/>
  <c r="O147"/>
  <c r="O151"/>
  <c r="O155"/>
  <c r="O163"/>
  <c r="O167"/>
  <c r="O171"/>
  <c r="O175"/>
  <c r="G195"/>
  <c r="G199"/>
  <c r="G203"/>
  <c r="G207"/>
  <c r="G211"/>
  <c r="G215"/>
  <c r="G223"/>
  <c r="G227"/>
  <c r="G231"/>
  <c r="G235"/>
  <c r="O195"/>
  <c r="O199"/>
  <c r="O203"/>
  <c r="O207"/>
  <c r="O211"/>
  <c r="O215"/>
  <c r="O223"/>
  <c r="O227"/>
  <c r="O231"/>
  <c r="O235"/>
  <c r="G255"/>
  <c r="G259"/>
  <c r="G263"/>
  <c r="G267"/>
  <c r="G271"/>
  <c r="G275"/>
  <c r="G283"/>
  <c r="G287"/>
  <c r="G291"/>
  <c r="G295"/>
  <c r="O134"/>
  <c r="O138"/>
  <c r="O142"/>
  <c r="O146"/>
  <c r="O150"/>
  <c r="O154"/>
  <c r="O158"/>
  <c r="O162"/>
  <c r="O166"/>
  <c r="O170"/>
  <c r="O174"/>
  <c r="O178"/>
  <c r="G194"/>
  <c r="G198"/>
  <c r="G202"/>
  <c r="G206"/>
  <c r="G210"/>
  <c r="G214"/>
  <c r="G218"/>
  <c r="G222"/>
  <c r="G226"/>
  <c r="G230"/>
  <c r="G234"/>
  <c r="G238"/>
  <c r="O194"/>
  <c r="O198"/>
  <c r="O202"/>
  <c r="O206"/>
  <c r="O210"/>
  <c r="O214"/>
  <c r="O218"/>
  <c r="O222"/>
  <c r="O226"/>
  <c r="O230"/>
  <c r="O234"/>
  <c r="O238"/>
  <c r="G254"/>
  <c r="G258"/>
  <c r="G262"/>
  <c r="G266"/>
  <c r="G270"/>
  <c r="G274"/>
  <c r="G278"/>
  <c r="G282"/>
  <c r="G286"/>
  <c r="G290"/>
  <c r="G294"/>
  <c r="G298"/>
  <c r="G239" i="40" l="1"/>
  <c r="G239" i="36"/>
  <c r="G239" i="34"/>
  <c r="G299" i="35"/>
  <c r="G299" i="39"/>
  <c r="G239" i="35"/>
  <c r="G239" i="37"/>
  <c r="O239" i="40"/>
  <c r="O239" i="34"/>
  <c r="G299"/>
  <c r="G299" i="38"/>
  <c r="O179" i="39"/>
  <c r="O179" i="35"/>
  <c r="G179" i="36"/>
  <c r="G179" i="34"/>
  <c r="G179" i="35"/>
  <c r="G179" i="37"/>
  <c r="O179" i="40"/>
  <c r="O179" i="38"/>
  <c r="O179" i="34"/>
  <c r="G156" i="15" l="1"/>
  <c r="G150"/>
  <c r="G141"/>
  <c r="G157"/>
  <c r="G210"/>
  <c r="G218"/>
  <c r="G226"/>
  <c r="O210"/>
  <c r="O218"/>
  <c r="O133"/>
  <c r="O157"/>
  <c r="G193"/>
  <c r="G201"/>
  <c r="G209"/>
  <c r="G217"/>
  <c r="O193"/>
  <c r="O217"/>
  <c r="G253"/>
  <c r="G261"/>
  <c r="G269"/>
  <c r="G277"/>
  <c r="O226"/>
  <c r="G270"/>
  <c r="G278"/>
  <c r="G286"/>
  <c r="G133"/>
  <c r="G166"/>
  <c r="O140"/>
  <c r="O156"/>
  <c r="G149"/>
  <c r="G158"/>
  <c r="G140"/>
  <c r="O150"/>
  <c r="O158"/>
  <c r="O166"/>
  <c r="G200"/>
  <c r="G216"/>
  <c r="O200"/>
  <c r="O216"/>
  <c r="G260"/>
  <c r="G276"/>
  <c r="G192" l="1"/>
  <c r="O132"/>
  <c r="G132"/>
  <c r="G252"/>
  <c r="O192"/>
  <c r="O209" l="1"/>
  <c r="O149"/>
  <c r="O224"/>
  <c r="G224"/>
  <c r="G164"/>
  <c r="G284"/>
  <c r="O164"/>
  <c r="G290"/>
  <c r="G287"/>
  <c r="G271"/>
  <c r="G259"/>
  <c r="G256"/>
  <c r="G254"/>
  <c r="G283"/>
  <c r="G264"/>
  <c r="G297"/>
  <c r="G295"/>
  <c r="G293"/>
  <c r="G275"/>
  <c r="G273"/>
  <c r="G257"/>
  <c r="O230"/>
  <c r="O228"/>
  <c r="G282"/>
  <c r="G267"/>
  <c r="G142"/>
  <c r="G144"/>
  <c r="G146"/>
  <c r="G159"/>
  <c r="G161"/>
  <c r="G163"/>
  <c r="G173"/>
  <c r="G175"/>
  <c r="G177"/>
  <c r="O143"/>
  <c r="O145"/>
  <c r="O147"/>
  <c r="O160"/>
  <c r="O162"/>
  <c r="O172"/>
  <c r="O174"/>
  <c r="O176"/>
  <c r="O178"/>
  <c r="G202"/>
  <c r="G204"/>
  <c r="G206"/>
  <c r="G219"/>
  <c r="G221"/>
  <c r="G223"/>
  <c r="G233"/>
  <c r="G235"/>
  <c r="G237"/>
  <c r="O203"/>
  <c r="O205"/>
  <c r="O207"/>
  <c r="O221"/>
  <c r="O232"/>
  <c r="O236"/>
  <c r="O238"/>
  <c r="G263"/>
  <c r="G134"/>
  <c r="G136"/>
  <c r="G138"/>
  <c r="G148"/>
  <c r="G152"/>
  <c r="G154"/>
  <c r="G167"/>
  <c r="G169"/>
  <c r="G171"/>
  <c r="O135"/>
  <c r="O137"/>
  <c r="O139"/>
  <c r="O151"/>
  <c r="O153"/>
  <c r="O155"/>
  <c r="O168"/>
  <c r="O170"/>
  <c r="G194"/>
  <c r="G196"/>
  <c r="G198"/>
  <c r="G208"/>
  <c r="G212"/>
  <c r="G214"/>
  <c r="G227"/>
  <c r="G229"/>
  <c r="G231"/>
  <c r="O195"/>
  <c r="O197"/>
  <c r="O199"/>
  <c r="O211"/>
  <c r="O213"/>
  <c r="O215"/>
  <c r="O222"/>
  <c r="O235"/>
  <c r="G288"/>
  <c r="G291"/>
  <c r="G268"/>
  <c r="G258"/>
  <c r="G255"/>
  <c r="G281"/>
  <c r="G280"/>
  <c r="G298"/>
  <c r="G296"/>
  <c r="G294"/>
  <c r="G292"/>
  <c r="G289"/>
  <c r="G274"/>
  <c r="G272"/>
  <c r="O231"/>
  <c r="O229"/>
  <c r="O227"/>
  <c r="G279"/>
  <c r="G265"/>
  <c r="G143"/>
  <c r="G145"/>
  <c r="G147"/>
  <c r="G160"/>
  <c r="G162"/>
  <c r="G172"/>
  <c r="G174"/>
  <c r="G176"/>
  <c r="G178"/>
  <c r="O142"/>
  <c r="O144"/>
  <c r="O146"/>
  <c r="O159"/>
  <c r="O161"/>
  <c r="O163"/>
  <c r="O173"/>
  <c r="O175"/>
  <c r="O177"/>
  <c r="G203"/>
  <c r="G205"/>
  <c r="G207"/>
  <c r="G220"/>
  <c r="G222"/>
  <c r="G232"/>
  <c r="G234"/>
  <c r="G236"/>
  <c r="G238"/>
  <c r="O202"/>
  <c r="O204"/>
  <c r="O206"/>
  <c r="O219"/>
  <c r="O223"/>
  <c r="O234"/>
  <c r="O237"/>
  <c r="G266"/>
  <c r="G135"/>
  <c r="G137"/>
  <c r="G139"/>
  <c r="G151"/>
  <c r="G153"/>
  <c r="G155"/>
  <c r="G168"/>
  <c r="G170"/>
  <c r="O134"/>
  <c r="O136"/>
  <c r="O138"/>
  <c r="O148"/>
  <c r="O152"/>
  <c r="O154"/>
  <c r="O167"/>
  <c r="O169"/>
  <c r="O171"/>
  <c r="G195"/>
  <c r="G197"/>
  <c r="G199"/>
  <c r="G211"/>
  <c r="G213"/>
  <c r="G215"/>
  <c r="G228"/>
  <c r="G230"/>
  <c r="O194"/>
  <c r="O196"/>
  <c r="O198"/>
  <c r="O208"/>
  <c r="O212"/>
  <c r="O214"/>
  <c r="O220"/>
  <c r="O233"/>
  <c r="G262"/>
  <c r="G239" i="33" l="1"/>
  <c r="G239" i="31"/>
  <c r="G239" i="15"/>
  <c r="G179" i="31"/>
  <c r="G179" i="15"/>
  <c r="O239"/>
  <c r="O239" i="33"/>
  <c r="O179"/>
  <c r="O179" i="32"/>
  <c r="O179" i="15"/>
  <c r="G299" i="32"/>
  <c r="G299" i="15"/>
  <c r="O146" i="37" l="1"/>
  <c r="O133" i="34"/>
  <c r="O193"/>
  <c r="O145" i="33" l="1"/>
  <c r="O145" i="38"/>
  <c r="O145" i="40" l="1"/>
  <c r="O205"/>
  <c r="G269"/>
  <c r="G293"/>
  <c r="G297"/>
  <c r="G289"/>
  <c r="G271"/>
  <c r="G256"/>
  <c r="G254"/>
  <c r="G252"/>
  <c r="G288"/>
  <c r="G294"/>
  <c r="G298"/>
  <c r="G285"/>
  <c r="G270"/>
  <c r="G291"/>
  <c r="G283"/>
  <c r="G275"/>
  <c r="G274"/>
  <c r="G273"/>
  <c r="G272"/>
  <c r="G290"/>
  <c r="G295"/>
  <c r="G299"/>
  <c r="G286"/>
  <c r="G277"/>
  <c r="G278"/>
  <c r="G284"/>
  <c r="G268"/>
  <c r="G259"/>
  <c r="G255"/>
  <c r="G253"/>
  <c r="G292"/>
  <c r="G296"/>
  <c r="G276"/>
  <c r="G287"/>
  <c r="G279"/>
  <c r="G133"/>
  <c r="G139"/>
  <c r="G144"/>
  <c r="G151"/>
  <c r="G155"/>
  <c r="G163"/>
  <c r="G168"/>
  <c r="G179"/>
  <c r="O133"/>
  <c r="O150"/>
  <c r="O169"/>
  <c r="O172"/>
  <c r="O176"/>
  <c r="G134"/>
  <c r="G141"/>
  <c r="G149"/>
  <c r="G152"/>
  <c r="G157"/>
  <c r="G169"/>
  <c r="G176"/>
  <c r="O134"/>
  <c r="O140"/>
  <c r="O144"/>
  <c r="O151"/>
  <c r="O156"/>
  <c r="O170"/>
  <c r="O173"/>
  <c r="O177"/>
  <c r="G194"/>
  <c r="G217"/>
  <c r="G229"/>
  <c r="O198"/>
  <c r="O204"/>
  <c r="O209"/>
  <c r="O215"/>
  <c r="O224"/>
  <c r="O228"/>
  <c r="O231"/>
  <c r="G263"/>
  <c r="G132"/>
  <c r="G135"/>
  <c r="G142"/>
  <c r="G153"/>
  <c r="G166"/>
  <c r="G170"/>
  <c r="G173"/>
  <c r="G177"/>
  <c r="O135"/>
  <c r="O139"/>
  <c r="O141"/>
  <c r="O147"/>
  <c r="O149"/>
  <c r="O152"/>
  <c r="O155"/>
  <c r="O159"/>
  <c r="O164"/>
  <c r="O167"/>
  <c r="O171"/>
  <c r="O174"/>
  <c r="O178"/>
  <c r="G192"/>
  <c r="G195"/>
  <c r="G202"/>
  <c r="G206"/>
  <c r="G211"/>
  <c r="G221"/>
  <c r="G226"/>
  <c r="G230"/>
  <c r="G233"/>
  <c r="G237"/>
  <c r="O195"/>
  <c r="O199"/>
  <c r="O201"/>
  <c r="O217"/>
  <c r="O227"/>
  <c r="O235"/>
  <c r="G260"/>
  <c r="G262"/>
  <c r="G267"/>
  <c r="G159"/>
  <c r="G165"/>
  <c r="G175"/>
  <c r="O137"/>
  <c r="O143"/>
  <c r="O148"/>
  <c r="O161"/>
  <c r="G147"/>
  <c r="G160"/>
  <c r="G172"/>
  <c r="O138"/>
  <c r="O158"/>
  <c r="O166"/>
  <c r="G201"/>
  <c r="G205"/>
  <c r="G208"/>
  <c r="G210"/>
  <c r="G220"/>
  <c r="G232"/>
  <c r="G236"/>
  <c r="O194"/>
  <c r="O200"/>
  <c r="O207"/>
  <c r="O212"/>
  <c r="O223"/>
  <c r="O234"/>
  <c r="G136"/>
  <c r="G143"/>
  <c r="G148"/>
  <c r="G150"/>
  <c r="G154"/>
  <c r="G156"/>
  <c r="G158"/>
  <c r="G164"/>
  <c r="G167"/>
  <c r="G171"/>
  <c r="G174"/>
  <c r="G178"/>
  <c r="O132"/>
  <c r="O136"/>
  <c r="O142"/>
  <c r="O157"/>
  <c r="O160"/>
  <c r="O163"/>
  <c r="O165"/>
  <c r="O168"/>
  <c r="O175"/>
  <c r="G196"/>
  <c r="G200"/>
  <c r="G203"/>
  <c r="G207"/>
  <c r="G209"/>
  <c r="G212"/>
  <c r="G216"/>
  <c r="G218"/>
  <c r="G222"/>
  <c r="G224"/>
  <c r="G227"/>
  <c r="G231"/>
  <c r="G234"/>
  <c r="G238"/>
  <c r="O192"/>
  <c r="O196"/>
  <c r="O202"/>
  <c r="O208"/>
  <c r="O210"/>
  <c r="O226"/>
  <c r="O230"/>
  <c r="O232"/>
  <c r="O236"/>
  <c r="O237"/>
  <c r="O238"/>
  <c r="G261"/>
  <c r="G280"/>
  <c r="G193"/>
  <c r="G199"/>
  <c r="G204"/>
  <c r="G215"/>
  <c r="G219"/>
  <c r="G223"/>
  <c r="G225"/>
  <c r="G228"/>
  <c r="G235"/>
  <c r="O193"/>
  <c r="O197"/>
  <c r="O203"/>
  <c r="O211"/>
  <c r="O216"/>
  <c r="O218"/>
  <c r="O219"/>
  <c r="O220"/>
  <c r="O221"/>
  <c r="O225"/>
  <c r="O229"/>
  <c r="O233"/>
  <c r="G264"/>
  <c r="G134" i="32"/>
  <c r="G133"/>
  <c r="G136"/>
  <c r="G141"/>
  <c r="G135"/>
  <c r="G144"/>
  <c r="G143"/>
  <c r="G139"/>
  <c r="G132"/>
  <c r="G140"/>
  <c r="G142"/>
  <c r="G280" i="31"/>
  <c r="O233"/>
  <c r="G271"/>
  <c r="G296"/>
  <c r="O238"/>
  <c r="G288"/>
  <c r="G293"/>
  <c r="G261"/>
  <c r="G273"/>
  <c r="G278"/>
  <c r="O237"/>
  <c r="G274"/>
  <c r="G142"/>
  <c r="G168"/>
  <c r="O139"/>
  <c r="O161"/>
  <c r="G196"/>
  <c r="G209"/>
  <c r="G217"/>
  <c r="G229"/>
  <c r="O196"/>
  <c r="O225"/>
  <c r="G134"/>
  <c r="G145"/>
  <c r="G171"/>
  <c r="O138"/>
  <c r="O152"/>
  <c r="O172"/>
  <c r="G202"/>
  <c r="G228"/>
  <c r="O199"/>
  <c r="O219"/>
  <c r="G132"/>
  <c r="G151"/>
  <c r="G165"/>
  <c r="O151"/>
  <c r="O165"/>
  <c r="O179"/>
  <c r="G201"/>
  <c r="G227"/>
  <c r="O194"/>
  <c r="O211"/>
  <c r="O229"/>
  <c r="G253"/>
  <c r="G143"/>
  <c r="G150"/>
  <c r="G158"/>
  <c r="G174"/>
  <c r="O142"/>
  <c r="O150"/>
  <c r="O158"/>
  <c r="O174"/>
  <c r="G197"/>
  <c r="G219"/>
  <c r="G230"/>
  <c r="O197"/>
  <c r="O209"/>
  <c r="O217"/>
  <c r="O224"/>
  <c r="G279"/>
  <c r="G283"/>
  <c r="G291"/>
  <c r="G289"/>
  <c r="O236"/>
  <c r="G272"/>
  <c r="G277"/>
  <c r="O235"/>
  <c r="G259"/>
  <c r="G267"/>
  <c r="O234"/>
  <c r="G269"/>
  <c r="G146"/>
  <c r="G173"/>
  <c r="O141"/>
  <c r="O168"/>
  <c r="G203"/>
  <c r="G210"/>
  <c r="G218"/>
  <c r="G234"/>
  <c r="O202"/>
  <c r="G255"/>
  <c r="G138"/>
  <c r="G152"/>
  <c r="G172"/>
  <c r="O140"/>
  <c r="O160"/>
  <c r="O176"/>
  <c r="G206"/>
  <c r="G233"/>
  <c r="O201"/>
  <c r="O221"/>
  <c r="G133"/>
  <c r="G155"/>
  <c r="G166"/>
  <c r="O133"/>
  <c r="O155"/>
  <c r="O166"/>
  <c r="G194"/>
  <c r="G205"/>
  <c r="G231"/>
  <c r="O198"/>
  <c r="O215"/>
  <c r="O230"/>
  <c r="G257"/>
  <c r="G147"/>
  <c r="G154"/>
  <c r="G162"/>
  <c r="G178"/>
  <c r="O147"/>
  <c r="O154"/>
  <c r="O162"/>
  <c r="O178"/>
  <c r="G204"/>
  <c r="G223"/>
  <c r="G235"/>
  <c r="O203"/>
  <c r="O210"/>
  <c r="O218"/>
  <c r="G256"/>
  <c r="G295"/>
  <c r="G264"/>
  <c r="G287"/>
  <c r="G298"/>
  <c r="G276"/>
  <c r="O232"/>
  <c r="G268"/>
  <c r="G266"/>
  <c r="G285"/>
  <c r="G270"/>
  <c r="G260"/>
  <c r="O223"/>
  <c r="G135"/>
  <c r="G153"/>
  <c r="G177"/>
  <c r="O145"/>
  <c r="O173"/>
  <c r="G207"/>
  <c r="G214"/>
  <c r="G222"/>
  <c r="G238"/>
  <c r="O206"/>
  <c r="G258"/>
  <c r="G140"/>
  <c r="G160"/>
  <c r="G176"/>
  <c r="O144"/>
  <c r="O167"/>
  <c r="G195"/>
  <c r="G213"/>
  <c r="G237"/>
  <c r="O205"/>
  <c r="O226"/>
  <c r="G137"/>
  <c r="G159"/>
  <c r="G170"/>
  <c r="O137"/>
  <c r="O159"/>
  <c r="O170"/>
  <c r="G198"/>
  <c r="G212"/>
  <c r="G232"/>
  <c r="O200"/>
  <c r="O227"/>
  <c r="O231"/>
  <c r="G282"/>
  <c r="G148"/>
  <c r="G156"/>
  <c r="G164"/>
  <c r="O132"/>
  <c r="O148"/>
  <c r="O156"/>
  <c r="O164"/>
  <c r="G192"/>
  <c r="G211"/>
  <c r="G225"/>
  <c r="O207"/>
  <c r="O214"/>
  <c r="O220"/>
  <c r="G292"/>
  <c r="G262"/>
  <c r="G275"/>
  <c r="G297"/>
  <c r="G265"/>
  <c r="G284"/>
  <c r="G294"/>
  <c r="G263"/>
  <c r="G290"/>
  <c r="G299"/>
  <c r="O239"/>
  <c r="G286"/>
  <c r="G139"/>
  <c r="G161"/>
  <c r="O135"/>
  <c r="O153"/>
  <c r="O177"/>
  <c r="G208"/>
  <c r="G216"/>
  <c r="G224"/>
  <c r="O192"/>
  <c r="O213"/>
  <c r="G281"/>
  <c r="G141"/>
  <c r="G167"/>
  <c r="O134"/>
  <c r="O146"/>
  <c r="O171"/>
  <c r="G199"/>
  <c r="G221"/>
  <c r="O195"/>
  <c r="O212"/>
  <c r="G254"/>
  <c r="G144"/>
  <c r="G163"/>
  <c r="G175"/>
  <c r="O143"/>
  <c r="O163"/>
  <c r="O175"/>
  <c r="G200"/>
  <c r="G220"/>
  <c r="G236"/>
  <c r="O204"/>
  <c r="O228"/>
  <c r="G252"/>
  <c r="G136"/>
  <c r="G149"/>
  <c r="G157"/>
  <c r="G169"/>
  <c r="O136"/>
  <c r="O149"/>
  <c r="O169"/>
  <c r="G193"/>
  <c r="G215"/>
  <c r="G226"/>
  <c r="O193"/>
  <c r="O208"/>
  <c r="O216"/>
  <c r="O222"/>
  <c r="O141" i="15"/>
  <c r="O201"/>
  <c r="G165"/>
  <c r="G285"/>
  <c r="G225"/>
  <c r="O225"/>
  <c r="O165"/>
  <c r="G260" i="32" l="1"/>
  <c r="O203"/>
  <c r="O194"/>
  <c r="G235"/>
  <c r="G221"/>
  <c r="G211"/>
  <c r="O170"/>
  <c r="O148"/>
  <c r="O136"/>
  <c r="G177"/>
  <c r="O233"/>
  <c r="G231"/>
  <c r="G209"/>
  <c r="G192"/>
  <c r="O173"/>
  <c r="O159"/>
  <c r="G171"/>
  <c r="G158"/>
  <c r="G261"/>
  <c r="O224"/>
  <c r="O209"/>
  <c r="O199"/>
  <c r="G238"/>
  <c r="G225"/>
  <c r="G212"/>
  <c r="G195"/>
  <c r="O167"/>
  <c r="O144"/>
  <c r="O137"/>
  <c r="G176"/>
  <c r="G147"/>
  <c r="G157"/>
  <c r="O232"/>
  <c r="O212"/>
  <c r="G226"/>
  <c r="G201"/>
  <c r="O172"/>
  <c r="O147"/>
  <c r="G159"/>
  <c r="G151"/>
  <c r="G149"/>
  <c r="G278"/>
  <c r="O228"/>
  <c r="G272"/>
  <c r="G269"/>
  <c r="G294"/>
  <c r="G273"/>
  <c r="G297"/>
  <c r="G259"/>
  <c r="G296"/>
  <c r="O239"/>
  <c r="O201"/>
  <c r="O192"/>
  <c r="G233"/>
  <c r="G219"/>
  <c r="G208"/>
  <c r="O168"/>
  <c r="O143"/>
  <c r="O134"/>
  <c r="G175"/>
  <c r="G286"/>
  <c r="O221"/>
  <c r="G229"/>
  <c r="G206"/>
  <c r="O164"/>
  <c r="O156"/>
  <c r="G169"/>
  <c r="G154"/>
  <c r="G289"/>
  <c r="O237"/>
  <c r="O220"/>
  <c r="O204"/>
  <c r="O197"/>
  <c r="G236"/>
  <c r="G222"/>
  <c r="G210"/>
  <c r="G193"/>
  <c r="O157"/>
  <c r="O142"/>
  <c r="O135"/>
  <c r="G174"/>
  <c r="G267"/>
  <c r="O223"/>
  <c r="O210"/>
  <c r="G207"/>
  <c r="O178"/>
  <c r="O165"/>
  <c r="G170"/>
  <c r="G156"/>
  <c r="G148"/>
  <c r="G255"/>
  <c r="G283"/>
  <c r="G264"/>
  <c r="O227"/>
  <c r="G284"/>
  <c r="G292"/>
  <c r="G274"/>
  <c r="G290"/>
  <c r="G279"/>
  <c r="O218"/>
  <c r="O198"/>
  <c r="G239"/>
  <c r="G224"/>
  <c r="G216"/>
  <c r="G196"/>
  <c r="O166"/>
  <c r="O141"/>
  <c r="O132"/>
  <c r="G173"/>
  <c r="O238"/>
  <c r="O211"/>
  <c r="G227"/>
  <c r="G204"/>
  <c r="O177"/>
  <c r="O163"/>
  <c r="O155"/>
  <c r="G167"/>
  <c r="G152"/>
  <c r="G263"/>
  <c r="O226"/>
  <c r="O216"/>
  <c r="O202"/>
  <c r="O195"/>
  <c r="G234"/>
  <c r="G220"/>
  <c r="G200"/>
  <c r="O171"/>
  <c r="O152"/>
  <c r="O140"/>
  <c r="O133"/>
  <c r="G172"/>
  <c r="O236"/>
  <c r="O219"/>
  <c r="G230"/>
  <c r="G205"/>
  <c r="O176"/>
  <c r="O160"/>
  <c r="G168"/>
  <c r="G155"/>
  <c r="G287"/>
  <c r="G293"/>
  <c r="G270"/>
  <c r="G256"/>
  <c r="G276"/>
  <c r="O231"/>
  <c r="G275"/>
  <c r="O230"/>
  <c r="G291"/>
  <c r="O229"/>
  <c r="G277"/>
  <c r="O207"/>
  <c r="O196"/>
  <c r="G237"/>
  <c r="G223"/>
  <c r="G215"/>
  <c r="G194"/>
  <c r="O151"/>
  <c r="O138"/>
  <c r="G179"/>
  <c r="G163"/>
  <c r="O235"/>
  <c r="O208"/>
  <c r="G217"/>
  <c r="G202"/>
  <c r="O175"/>
  <c r="O161"/>
  <c r="O149"/>
  <c r="G160"/>
  <c r="G150"/>
  <c r="G262"/>
  <c r="O225"/>
  <c r="O215"/>
  <c r="O200"/>
  <c r="O193"/>
  <c r="G232"/>
  <c r="G218"/>
  <c r="G199"/>
  <c r="O169"/>
  <c r="O150"/>
  <c r="O139"/>
  <c r="G178"/>
  <c r="G165"/>
  <c r="O234"/>
  <c r="O217"/>
  <c r="G228"/>
  <c r="G203"/>
  <c r="O174"/>
  <c r="O158"/>
  <c r="G166"/>
  <c r="G153"/>
  <c r="G164"/>
  <c r="G280"/>
  <c r="G288"/>
  <c r="G271"/>
  <c r="G268"/>
  <c r="G298"/>
  <c r="G254"/>
  <c r="G285"/>
  <c r="G253"/>
  <c r="G295"/>
  <c r="G252"/>
  <c r="O205"/>
  <c r="O145"/>
  <c r="O206" i="33" l="1"/>
  <c r="O206" i="38"/>
  <c r="G279" i="34" l="1"/>
  <c r="G159"/>
  <c r="O159"/>
  <c r="O219"/>
  <c r="G219"/>
  <c r="G146" i="37"/>
  <c r="G266"/>
  <c r="G265"/>
  <c r="G145"/>
  <c r="O157" i="31"/>
  <c r="G276" i="34"/>
  <c r="G156"/>
  <c r="O156"/>
  <c r="O216"/>
  <c r="G216"/>
  <c r="G141"/>
  <c r="G261"/>
  <c r="G201"/>
  <c r="O154" i="33" l="1"/>
  <c r="O137" i="38"/>
  <c r="O154" i="40" l="1"/>
  <c r="O214"/>
  <c r="G281"/>
  <c r="G161"/>
  <c r="O214" i="32" l="1"/>
  <c r="G161"/>
  <c r="O154"/>
  <c r="G281"/>
  <c r="O205" i="33" l="1"/>
  <c r="O205" i="38"/>
  <c r="G17" i="37" l="1"/>
  <c r="G23"/>
  <c r="G38"/>
  <c r="G13"/>
  <c r="G31"/>
  <c r="G40"/>
  <c r="G19"/>
  <c r="G42"/>
  <c r="G44"/>
  <c r="G22"/>
  <c r="G20"/>
  <c r="G43"/>
  <c r="G15" i="39"/>
  <c r="G22"/>
  <c r="G42"/>
  <c r="G20"/>
  <c r="G17"/>
  <c r="G50"/>
  <c r="G28"/>
  <c r="G30"/>
  <c r="G52"/>
  <c r="G18"/>
  <c r="G25"/>
  <c r="G47"/>
  <c r="G18" i="40"/>
  <c r="G25"/>
  <c r="O12" i="37"/>
  <c r="O16"/>
  <c r="O20"/>
  <c r="O24"/>
  <c r="O28"/>
  <c r="O32"/>
  <c r="O15"/>
  <c r="O19"/>
  <c r="O23"/>
  <c r="O27"/>
  <c r="O31"/>
  <c r="O34"/>
  <c r="O38"/>
  <c r="O42"/>
  <c r="O46"/>
  <c r="O50"/>
  <c r="O54"/>
  <c r="O58"/>
  <c r="G74"/>
  <c r="G78"/>
  <c r="G82"/>
  <c r="G86"/>
  <c r="G90"/>
  <c r="G94"/>
  <c r="G98"/>
  <c r="G102"/>
  <c r="G106"/>
  <c r="G110"/>
  <c r="G114"/>
  <c r="G118"/>
  <c r="O74"/>
  <c r="O78"/>
  <c r="O82"/>
  <c r="O90"/>
  <c r="O94"/>
  <c r="O98"/>
  <c r="O102"/>
  <c r="O106"/>
  <c r="O110"/>
  <c r="O114"/>
  <c r="O118"/>
  <c r="O37"/>
  <c r="O41"/>
  <c r="O45"/>
  <c r="O49"/>
  <c r="O53"/>
  <c r="O57"/>
  <c r="G73"/>
  <c r="G77"/>
  <c r="G81"/>
  <c r="G85"/>
  <c r="G89"/>
  <c r="G93"/>
  <c r="G97"/>
  <c r="G101"/>
  <c r="G105"/>
  <c r="G109"/>
  <c r="G113"/>
  <c r="G117"/>
  <c r="O73"/>
  <c r="O77"/>
  <c r="O81"/>
  <c r="O85"/>
  <c r="O89"/>
  <c r="O93"/>
  <c r="O97"/>
  <c r="O101"/>
  <c r="O105"/>
  <c r="O109"/>
  <c r="O113"/>
  <c r="O117"/>
  <c r="O14" i="39"/>
  <c r="O18"/>
  <c r="O22"/>
  <c r="O26"/>
  <c r="O30"/>
  <c r="O34"/>
  <c r="O38"/>
  <c r="O42"/>
  <c r="O46"/>
  <c r="O50"/>
  <c r="O54"/>
  <c r="O58"/>
  <c r="G74"/>
  <c r="G78"/>
  <c r="G82"/>
  <c r="G86"/>
  <c r="G90"/>
  <c r="G94"/>
  <c r="G98"/>
  <c r="G102"/>
  <c r="G106"/>
  <c r="G110"/>
  <c r="G114"/>
  <c r="G118"/>
  <c r="O74"/>
  <c r="O78"/>
  <c r="O82"/>
  <c r="O86"/>
  <c r="O94"/>
  <c r="O98"/>
  <c r="O102"/>
  <c r="O106"/>
  <c r="O110"/>
  <c r="O114"/>
  <c r="O118"/>
  <c r="O15"/>
  <c r="O19"/>
  <c r="O23"/>
  <c r="O27"/>
  <c r="O31"/>
  <c r="O35"/>
  <c r="O39"/>
  <c r="O43"/>
  <c r="O47"/>
  <c r="O51"/>
  <c r="O55"/>
  <c r="G75"/>
  <c r="G79"/>
  <c r="G83"/>
  <c r="G87"/>
  <c r="G91"/>
  <c r="G95"/>
  <c r="G99"/>
  <c r="G103"/>
  <c r="G107"/>
  <c r="G111"/>
  <c r="G115"/>
  <c r="O75"/>
  <c r="O79"/>
  <c r="O83"/>
  <c r="O87"/>
  <c r="O95"/>
  <c r="O99"/>
  <c r="O103"/>
  <c r="O107"/>
  <c r="O111"/>
  <c r="O115"/>
  <c r="O119"/>
  <c r="G34" i="37"/>
  <c r="G37"/>
  <c r="G14"/>
  <c r="G29"/>
  <c r="G41"/>
  <c r="G27"/>
  <c r="G33"/>
  <c r="G45"/>
  <c r="G36"/>
  <c r="G35"/>
  <c r="G55"/>
  <c r="G12" i="39"/>
  <c r="G57"/>
  <c r="G44"/>
  <c r="G14"/>
  <c r="G26"/>
  <c r="G46"/>
  <c r="G23"/>
  <c r="G21"/>
  <c r="G49"/>
  <c r="G13"/>
  <c r="G40"/>
  <c r="G56"/>
  <c r="G26" i="40"/>
  <c r="G17" i="32"/>
  <c r="G18"/>
  <c r="G25"/>
  <c r="G15" i="37"/>
  <c r="G49"/>
  <c r="G24"/>
  <c r="G39"/>
  <c r="G56"/>
  <c r="G57"/>
  <c r="G18"/>
  <c r="G51"/>
  <c r="G28"/>
  <c r="G47"/>
  <c r="G46"/>
  <c r="G50"/>
  <c r="G12"/>
  <c r="G32"/>
  <c r="G52"/>
  <c r="G48"/>
  <c r="G54"/>
  <c r="G30"/>
  <c r="G16"/>
  <c r="G21"/>
  <c r="G53"/>
  <c r="G58"/>
  <c r="G16" i="39"/>
  <c r="G24"/>
  <c r="G29"/>
  <c r="G45"/>
  <c r="G53"/>
  <c r="G58"/>
  <c r="G19"/>
  <c r="G32"/>
  <c r="G33"/>
  <c r="G48"/>
  <c r="G54"/>
  <c r="G51"/>
  <c r="G27"/>
  <c r="G35"/>
  <c r="G37"/>
  <c r="G39"/>
  <c r="G34"/>
  <c r="G55"/>
  <c r="G31"/>
  <c r="G36"/>
  <c r="G43"/>
  <c r="G41"/>
  <c r="G38"/>
  <c r="G17" i="40"/>
  <c r="G42"/>
  <c r="O14" i="37"/>
  <c r="O18"/>
  <c r="O22"/>
  <c r="O30"/>
  <c r="O13"/>
  <c r="O17"/>
  <c r="O21"/>
  <c r="O25"/>
  <c r="O29"/>
  <c r="O33"/>
  <c r="O36"/>
  <c r="O40"/>
  <c r="O44"/>
  <c r="O48"/>
  <c r="O52"/>
  <c r="O56"/>
  <c r="G72"/>
  <c r="G76"/>
  <c r="G80"/>
  <c r="G84"/>
  <c r="G88"/>
  <c r="G92"/>
  <c r="G96"/>
  <c r="G100"/>
  <c r="G104"/>
  <c r="G108"/>
  <c r="G112"/>
  <c r="G116"/>
  <c r="O72"/>
  <c r="O76"/>
  <c r="O80"/>
  <c r="O84"/>
  <c r="O88"/>
  <c r="O92"/>
  <c r="O96"/>
  <c r="O100"/>
  <c r="O104"/>
  <c r="O108"/>
  <c r="O112"/>
  <c r="O116"/>
  <c r="O35"/>
  <c r="O39"/>
  <c r="O43"/>
  <c r="O47"/>
  <c r="O51"/>
  <c r="O55"/>
  <c r="G75"/>
  <c r="G79"/>
  <c r="G83"/>
  <c r="G87"/>
  <c r="G91"/>
  <c r="G95"/>
  <c r="G99"/>
  <c r="G103"/>
  <c r="G107"/>
  <c r="G111"/>
  <c r="G115"/>
  <c r="O75"/>
  <c r="O79"/>
  <c r="O83"/>
  <c r="O87"/>
  <c r="O91"/>
  <c r="O95"/>
  <c r="O99"/>
  <c r="O103"/>
  <c r="O107"/>
  <c r="O111"/>
  <c r="O115"/>
  <c r="O12" i="39"/>
  <c r="O16"/>
  <c r="O20"/>
  <c r="O24"/>
  <c r="O28"/>
  <c r="O32"/>
  <c r="O36"/>
  <c r="O40"/>
  <c r="O44"/>
  <c r="O48"/>
  <c r="O52"/>
  <c r="O56"/>
  <c r="G72"/>
  <c r="G76"/>
  <c r="G80"/>
  <c r="G84"/>
  <c r="G88"/>
  <c r="G92"/>
  <c r="G96"/>
  <c r="G100"/>
  <c r="G104"/>
  <c r="G108"/>
  <c r="G112"/>
  <c r="G116"/>
  <c r="O72"/>
  <c r="O76"/>
  <c r="O80"/>
  <c r="O84"/>
  <c r="O88"/>
  <c r="O92"/>
  <c r="O96"/>
  <c r="O100"/>
  <c r="O104"/>
  <c r="O108"/>
  <c r="O112"/>
  <c r="O116"/>
  <c r="O13"/>
  <c r="O17"/>
  <c r="O21"/>
  <c r="O25"/>
  <c r="O29"/>
  <c r="O33"/>
  <c r="O37"/>
  <c r="O41"/>
  <c r="O45"/>
  <c r="O49"/>
  <c r="O53"/>
  <c r="O57"/>
  <c r="G73"/>
  <c r="G77"/>
  <c r="G81"/>
  <c r="G85"/>
  <c r="G89"/>
  <c r="G93"/>
  <c r="G97"/>
  <c r="G101"/>
  <c r="G105"/>
  <c r="G109"/>
  <c r="G113"/>
  <c r="G117"/>
  <c r="O73"/>
  <c r="O77"/>
  <c r="O81"/>
  <c r="O85"/>
  <c r="O93"/>
  <c r="O97"/>
  <c r="O101"/>
  <c r="O105"/>
  <c r="O109"/>
  <c r="O113"/>
  <c r="O117"/>
  <c r="O26" i="40"/>
  <c r="O42"/>
  <c r="G78"/>
  <c r="O86"/>
  <c r="O102"/>
  <c r="O33"/>
  <c r="G77"/>
  <c r="O89" i="39" l="1"/>
  <c r="O91"/>
  <c r="O90"/>
  <c r="G49" i="33"/>
  <c r="G42"/>
  <c r="G28"/>
  <c r="G32"/>
  <c r="G57"/>
  <c r="G55"/>
  <c r="G45"/>
  <c r="G31"/>
  <c r="O113"/>
  <c r="O105"/>
  <c r="O97"/>
  <c r="O89"/>
  <c r="O81"/>
  <c r="O73"/>
  <c r="G113"/>
  <c r="G105"/>
  <c r="G97"/>
  <c r="G89"/>
  <c r="G81"/>
  <c r="G73"/>
  <c r="O53"/>
  <c r="O45"/>
  <c r="O37"/>
  <c r="O29"/>
  <c r="O17"/>
  <c r="O116"/>
  <c r="O108"/>
  <c r="O100"/>
  <c r="O92"/>
  <c r="O84"/>
  <c r="O76"/>
  <c r="G116"/>
  <c r="G108"/>
  <c r="G100"/>
  <c r="G92"/>
  <c r="G84"/>
  <c r="G76"/>
  <c r="O56"/>
  <c r="O48"/>
  <c r="O40"/>
  <c r="O32"/>
  <c r="O24"/>
  <c r="O16"/>
  <c r="O111"/>
  <c r="O103"/>
  <c r="O95"/>
  <c r="O87"/>
  <c r="O79"/>
  <c r="G111"/>
  <c r="G103"/>
  <c r="G95"/>
  <c r="G87"/>
  <c r="G79"/>
  <c r="O51"/>
  <c r="O43"/>
  <c r="O35"/>
  <c r="O27"/>
  <c r="O19"/>
  <c r="O118"/>
  <c r="O110"/>
  <c r="O102"/>
  <c r="O94"/>
  <c r="O82"/>
  <c r="O74"/>
  <c r="G114"/>
  <c r="G106"/>
  <c r="G98"/>
  <c r="G90"/>
  <c r="G82"/>
  <c r="G74"/>
  <c r="O54"/>
  <c r="O46"/>
  <c r="O38"/>
  <c r="O26"/>
  <c r="O18"/>
  <c r="G18"/>
  <c r="G23"/>
  <c r="G48"/>
  <c r="G33"/>
  <c r="G13"/>
  <c r="G24"/>
  <c r="G25"/>
  <c r="G54"/>
  <c r="G47"/>
  <c r="G19"/>
  <c r="G58"/>
  <c r="G35"/>
  <c r="G27"/>
  <c r="G53"/>
  <c r="G34"/>
  <c r="G16"/>
  <c r="G50"/>
  <c r="G40"/>
  <c r="G17"/>
  <c r="G29"/>
  <c r="G51"/>
  <c r="G22"/>
  <c r="G38"/>
  <c r="G41"/>
  <c r="G26"/>
  <c r="G20"/>
  <c r="G12"/>
  <c r="G21"/>
  <c r="G44"/>
  <c r="G56"/>
  <c r="G36"/>
  <c r="G52"/>
  <c r="G46"/>
  <c r="G39"/>
  <c r="G14"/>
  <c r="G30"/>
  <c r="G43"/>
  <c r="G15"/>
  <c r="G37"/>
  <c r="O117"/>
  <c r="O109"/>
  <c r="O101"/>
  <c r="O93"/>
  <c r="O77"/>
  <c r="G117"/>
  <c r="G109"/>
  <c r="G101"/>
  <c r="G93"/>
  <c r="G85"/>
  <c r="G77"/>
  <c r="O57"/>
  <c r="O49"/>
  <c r="O41"/>
  <c r="O33"/>
  <c r="O21"/>
  <c r="O13"/>
  <c r="O112"/>
  <c r="O104"/>
  <c r="O96"/>
  <c r="O88"/>
  <c r="O80"/>
  <c r="O72"/>
  <c r="G112"/>
  <c r="G104"/>
  <c r="G96"/>
  <c r="G88"/>
  <c r="G80"/>
  <c r="G72"/>
  <c r="O52"/>
  <c r="O44"/>
  <c r="O36"/>
  <c r="O28"/>
  <c r="O20"/>
  <c r="O12"/>
  <c r="O115"/>
  <c r="O107"/>
  <c r="O99"/>
  <c r="O91"/>
  <c r="O83"/>
  <c r="O75"/>
  <c r="G115"/>
  <c r="G107"/>
  <c r="G99"/>
  <c r="G91"/>
  <c r="G83"/>
  <c r="G75"/>
  <c r="O55"/>
  <c r="O47"/>
  <c r="O39"/>
  <c r="O31"/>
  <c r="O23"/>
  <c r="O15"/>
  <c r="O114"/>
  <c r="O106"/>
  <c r="O98"/>
  <c r="O90"/>
  <c r="O78"/>
  <c r="G118"/>
  <c r="G110"/>
  <c r="G102"/>
  <c r="G94"/>
  <c r="G86"/>
  <c r="G78"/>
  <c r="O58"/>
  <c r="O50"/>
  <c r="O42"/>
  <c r="O30"/>
  <c r="O22"/>
  <c r="O14"/>
  <c r="O102" i="32"/>
  <c r="O86"/>
  <c r="G94"/>
  <c r="G78"/>
  <c r="O42"/>
  <c r="O26"/>
  <c r="O119" i="38"/>
  <c r="O115"/>
  <c r="O111"/>
  <c r="O107"/>
  <c r="O103"/>
  <c r="O99"/>
  <c r="O95"/>
  <c r="O91"/>
  <c r="O87"/>
  <c r="O83"/>
  <c r="O79"/>
  <c r="O75"/>
  <c r="G115"/>
  <c r="G111"/>
  <c r="G107"/>
  <c r="G103"/>
  <c r="G99"/>
  <c r="G95"/>
  <c r="G91"/>
  <c r="G87"/>
  <c r="G83"/>
  <c r="G79"/>
  <c r="G75"/>
  <c r="O55"/>
  <c r="O51"/>
  <c r="O47"/>
  <c r="O43"/>
  <c r="O39"/>
  <c r="O35"/>
  <c r="O31"/>
  <c r="O27"/>
  <c r="O23"/>
  <c r="O19"/>
  <c r="O15"/>
  <c r="O118"/>
  <c r="O114"/>
  <c r="O110"/>
  <c r="O106"/>
  <c r="O102"/>
  <c r="O98"/>
  <c r="O94"/>
  <c r="O90"/>
  <c r="O82"/>
  <c r="O78"/>
  <c r="O74"/>
  <c r="G118"/>
  <c r="G114"/>
  <c r="G110"/>
  <c r="G106"/>
  <c r="G102"/>
  <c r="G98"/>
  <c r="G94"/>
  <c r="G90"/>
  <c r="G86"/>
  <c r="G82"/>
  <c r="G78"/>
  <c r="G74"/>
  <c r="O58"/>
  <c r="O54"/>
  <c r="O50"/>
  <c r="O46"/>
  <c r="O42"/>
  <c r="O38"/>
  <c r="O34"/>
  <c r="O30"/>
  <c r="O26"/>
  <c r="O22"/>
  <c r="O18"/>
  <c r="O14"/>
  <c r="G56"/>
  <c r="G55"/>
  <c r="G38"/>
  <c r="G34"/>
  <c r="G21"/>
  <c r="G12"/>
  <c r="G52"/>
  <c r="G53"/>
  <c r="G36"/>
  <c r="G30"/>
  <c r="G14"/>
  <c r="G48"/>
  <c r="G54"/>
  <c r="G51"/>
  <c r="G31"/>
  <c r="G26"/>
  <c r="G32"/>
  <c r="G13"/>
  <c r="G47"/>
  <c r="G42"/>
  <c r="G27"/>
  <c r="G22"/>
  <c r="G58"/>
  <c r="G15"/>
  <c r="G46"/>
  <c r="G18"/>
  <c r="G28"/>
  <c r="G37"/>
  <c r="G45"/>
  <c r="G25"/>
  <c r="G35"/>
  <c r="G44"/>
  <c r="G19"/>
  <c r="G57"/>
  <c r="G40"/>
  <c r="G16"/>
  <c r="G26" i="32"/>
  <c r="G42"/>
  <c r="G93"/>
  <c r="G77"/>
  <c r="O33"/>
  <c r="O117" i="38"/>
  <c r="O113"/>
  <c r="O109"/>
  <c r="O105"/>
  <c r="O101"/>
  <c r="O97"/>
  <c r="O93"/>
  <c r="O89"/>
  <c r="O81"/>
  <c r="O77"/>
  <c r="O73"/>
  <c r="G117"/>
  <c r="G113"/>
  <c r="G109"/>
  <c r="G105"/>
  <c r="G101"/>
  <c r="G97"/>
  <c r="G93"/>
  <c r="G89"/>
  <c r="G85"/>
  <c r="G81"/>
  <c r="G77"/>
  <c r="G73"/>
  <c r="O57"/>
  <c r="O53"/>
  <c r="O49"/>
  <c r="O45"/>
  <c r="O41"/>
  <c r="O37"/>
  <c r="O33"/>
  <c r="O29"/>
  <c r="O21"/>
  <c r="O13"/>
  <c r="O116"/>
  <c r="O112"/>
  <c r="O108"/>
  <c r="O104"/>
  <c r="O100"/>
  <c r="O96"/>
  <c r="O92"/>
  <c r="O88"/>
  <c r="O84"/>
  <c r="O80"/>
  <c r="O76"/>
  <c r="O72"/>
  <c r="G116"/>
  <c r="G112"/>
  <c r="G108"/>
  <c r="G104"/>
  <c r="G100"/>
  <c r="G96"/>
  <c r="G92"/>
  <c r="G88"/>
  <c r="G84"/>
  <c r="G80"/>
  <c r="G76"/>
  <c r="G72"/>
  <c r="O56"/>
  <c r="O52"/>
  <c r="O48"/>
  <c r="O44"/>
  <c r="O40"/>
  <c r="O36"/>
  <c r="O32"/>
  <c r="O28"/>
  <c r="O24"/>
  <c r="O20"/>
  <c r="O16"/>
  <c r="O12"/>
  <c r="G43"/>
  <c r="G23"/>
  <c r="G33"/>
  <c r="G39"/>
  <c r="G24"/>
  <c r="G50"/>
  <c r="G41"/>
  <c r="G17"/>
  <c r="G49"/>
  <c r="G29"/>
  <c r="G20"/>
  <c r="G42" i="36" l="1"/>
  <c r="G18"/>
  <c r="G17"/>
  <c r="G26"/>
  <c r="G41"/>
  <c r="O33"/>
  <c r="O41"/>
  <c r="O34"/>
  <c r="O42"/>
  <c r="G78"/>
  <c r="G86"/>
  <c r="G102"/>
  <c r="O94"/>
  <c r="O102"/>
  <c r="G77"/>
  <c r="G85"/>
  <c r="G101"/>
  <c r="O93"/>
  <c r="O101"/>
  <c r="G25"/>
  <c r="G17" i="35" l="1"/>
  <c r="G41"/>
  <c r="G48"/>
  <c r="G15"/>
  <c r="G53"/>
  <c r="G16"/>
  <c r="G27"/>
  <c r="G42"/>
  <c r="G52"/>
  <c r="G26"/>
  <c r="G38"/>
  <c r="G54"/>
  <c r="G22"/>
  <c r="G58"/>
  <c r="G57"/>
  <c r="G31"/>
  <c r="G50"/>
  <c r="G25"/>
  <c r="G24"/>
  <c r="O17"/>
  <c r="O25"/>
  <c r="O33"/>
  <c r="O41"/>
  <c r="O49"/>
  <c r="O53"/>
  <c r="O57"/>
  <c r="G73"/>
  <c r="G77"/>
  <c r="G81"/>
  <c r="G85"/>
  <c r="G89"/>
  <c r="G93"/>
  <c r="G97"/>
  <c r="G101"/>
  <c r="G105"/>
  <c r="G109"/>
  <c r="O18"/>
  <c r="O26"/>
  <c r="O34"/>
  <c r="O38"/>
  <c r="O42"/>
  <c r="O46"/>
  <c r="O50"/>
  <c r="O54"/>
  <c r="O58"/>
  <c r="G74"/>
  <c r="G78"/>
  <c r="G82"/>
  <c r="G86"/>
  <c r="G90"/>
  <c r="G94"/>
  <c r="G98"/>
  <c r="G102"/>
  <c r="G106"/>
  <c r="G110"/>
  <c r="G113"/>
  <c r="G117"/>
  <c r="O73"/>
  <c r="O77"/>
  <c r="O81"/>
  <c r="O85"/>
  <c r="O89"/>
  <c r="O93"/>
  <c r="O97"/>
  <c r="O101"/>
  <c r="O105"/>
  <c r="O109"/>
  <c r="O113"/>
  <c r="O117"/>
  <c r="G112"/>
  <c r="G116"/>
  <c r="O72"/>
  <c r="O76"/>
  <c r="O80"/>
  <c r="O84"/>
  <c r="O88"/>
  <c r="O92"/>
  <c r="O96"/>
  <c r="O100"/>
  <c r="O104"/>
  <c r="O108"/>
  <c r="O112"/>
  <c r="O116"/>
  <c r="G40"/>
  <c r="G33"/>
  <c r="G43"/>
  <c r="G56"/>
  <c r="G18"/>
  <c r="G34"/>
  <c r="G32"/>
  <c r="G44"/>
  <c r="G55"/>
  <c r="G49"/>
  <c r="G19"/>
  <c r="G23"/>
  <c r="G39"/>
  <c r="G35"/>
  <c r="G51"/>
  <c r="O15"/>
  <c r="O19"/>
  <c r="O23"/>
  <c r="O27"/>
  <c r="O31"/>
  <c r="O35"/>
  <c r="O39"/>
  <c r="O43"/>
  <c r="O47"/>
  <c r="O51"/>
  <c r="O55"/>
  <c r="G75"/>
  <c r="G79"/>
  <c r="G83"/>
  <c r="G87"/>
  <c r="G91"/>
  <c r="G95"/>
  <c r="G99"/>
  <c r="G103"/>
  <c r="G107"/>
  <c r="O16"/>
  <c r="O24"/>
  <c r="O32"/>
  <c r="O40"/>
  <c r="O48"/>
  <c r="O52"/>
  <c r="O56"/>
  <c r="G72"/>
  <c r="G76"/>
  <c r="G80"/>
  <c r="G84"/>
  <c r="G88"/>
  <c r="G92"/>
  <c r="G96"/>
  <c r="G100"/>
  <c r="G104"/>
  <c r="G108"/>
  <c r="G111"/>
  <c r="G115"/>
  <c r="O75"/>
  <c r="O79"/>
  <c r="O83"/>
  <c r="O87"/>
  <c r="O91"/>
  <c r="O95"/>
  <c r="O99"/>
  <c r="O103"/>
  <c r="O107"/>
  <c r="O111"/>
  <c r="O115"/>
  <c r="G114"/>
  <c r="G118"/>
  <c r="O74"/>
  <c r="O78"/>
  <c r="O82"/>
  <c r="O86"/>
  <c r="O90"/>
  <c r="O94"/>
  <c r="O98"/>
  <c r="O102"/>
  <c r="O106"/>
  <c r="O110"/>
  <c r="O114"/>
  <c r="O118"/>
  <c r="O30"/>
  <c r="G30"/>
  <c r="O22"/>
  <c r="G47"/>
  <c r="G46"/>
  <c r="O20"/>
  <c r="O37"/>
  <c r="O36"/>
  <c r="G37"/>
  <c r="G36"/>
  <c r="O14"/>
  <c r="G14"/>
  <c r="O21"/>
  <c r="G21"/>
  <c r="G20"/>
  <c r="G29"/>
  <c r="O29"/>
  <c r="O28"/>
  <c r="G28"/>
  <c r="O44"/>
  <c r="G45"/>
  <c r="O45"/>
  <c r="O13"/>
  <c r="G13"/>
  <c r="O12"/>
  <c r="G12"/>
  <c r="O95" i="34"/>
  <c r="O34"/>
  <c r="O58"/>
  <c r="G94"/>
  <c r="O78"/>
  <c r="O94"/>
  <c r="G37"/>
  <c r="G54"/>
  <c r="G19"/>
  <c r="G43"/>
  <c r="G50"/>
  <c r="G48"/>
  <c r="G47"/>
  <c r="G53"/>
  <c r="O21"/>
  <c r="O37"/>
  <c r="O53"/>
  <c r="G73"/>
  <c r="G89"/>
  <c r="G97"/>
  <c r="G113"/>
  <c r="O81"/>
  <c r="O89"/>
  <c r="O97"/>
  <c r="O113"/>
  <c r="O44"/>
  <c r="O52"/>
  <c r="G72"/>
  <c r="G80"/>
  <c r="G88"/>
  <c r="G104"/>
  <c r="G112"/>
  <c r="O72"/>
  <c r="O80"/>
  <c r="O88"/>
  <c r="O104"/>
  <c r="O112"/>
  <c r="G25"/>
  <c r="G17"/>
  <c r="G51"/>
  <c r="G42"/>
  <c r="G15"/>
  <c r="G26"/>
  <c r="O19"/>
  <c r="O35"/>
  <c r="O51"/>
  <c r="G79"/>
  <c r="G95"/>
  <c r="G111"/>
  <c r="O87"/>
  <c r="O111"/>
  <c r="O26"/>
  <c r="O50"/>
  <c r="G86"/>
  <c r="G110"/>
  <c r="O102"/>
  <c r="G32"/>
  <c r="G57"/>
  <c r="G18"/>
  <c r="G14"/>
  <c r="G41"/>
  <c r="G55"/>
  <c r="G24"/>
  <c r="G38"/>
  <c r="G49"/>
  <c r="G33"/>
  <c r="O15"/>
  <c r="O23"/>
  <c r="O31"/>
  <c r="O47"/>
  <c r="O55"/>
  <c r="G75"/>
  <c r="G83"/>
  <c r="G91"/>
  <c r="G107"/>
  <c r="G115"/>
  <c r="O75"/>
  <c r="O83"/>
  <c r="O91"/>
  <c r="O107"/>
  <c r="O115"/>
  <c r="O14"/>
  <c r="O22"/>
  <c r="O30"/>
  <c r="O38"/>
  <c r="O46"/>
  <c r="O54"/>
  <c r="G74"/>
  <c r="G82"/>
  <c r="G90"/>
  <c r="G98"/>
  <c r="G106"/>
  <c r="G114"/>
  <c r="O74"/>
  <c r="O82"/>
  <c r="O90"/>
  <c r="O98"/>
  <c r="O106"/>
  <c r="O114"/>
  <c r="G31"/>
  <c r="G56"/>
  <c r="O27"/>
  <c r="O43"/>
  <c r="G87"/>
  <c r="G103"/>
  <c r="O79"/>
  <c r="O103"/>
  <c r="O18"/>
  <c r="O42"/>
  <c r="G78"/>
  <c r="G102"/>
  <c r="G118"/>
  <c r="O86"/>
  <c r="G52"/>
  <c r="G40"/>
  <c r="G58"/>
  <c r="G35"/>
  <c r="G30"/>
  <c r="G23"/>
  <c r="G27"/>
  <c r="G46"/>
  <c r="G16"/>
  <c r="G34"/>
  <c r="O17"/>
  <c r="O25"/>
  <c r="O33"/>
  <c r="O41"/>
  <c r="O49"/>
  <c r="O57"/>
  <c r="G77"/>
  <c r="G85"/>
  <c r="G93"/>
  <c r="G101"/>
  <c r="G109"/>
  <c r="G117"/>
  <c r="O77"/>
  <c r="O85"/>
  <c r="O93"/>
  <c r="O101"/>
  <c r="O109"/>
  <c r="O117"/>
  <c r="O16"/>
  <c r="O24"/>
  <c r="O32"/>
  <c r="O40"/>
  <c r="O48"/>
  <c r="O56"/>
  <c r="G76"/>
  <c r="G84"/>
  <c r="G92"/>
  <c r="G100"/>
  <c r="G108"/>
  <c r="G116"/>
  <c r="O76"/>
  <c r="O84"/>
  <c r="O92"/>
  <c r="O100"/>
  <c r="O108"/>
  <c r="O116"/>
  <c r="O110"/>
  <c r="O118"/>
  <c r="G22"/>
  <c r="G44"/>
  <c r="O29"/>
  <c r="G29"/>
  <c r="O28"/>
  <c r="G28"/>
  <c r="O20"/>
  <c r="G20"/>
  <c r="G13"/>
  <c r="O12"/>
  <c r="G12"/>
  <c r="G59" i="40" l="1"/>
  <c r="G59" i="38"/>
  <c r="G59" i="34"/>
  <c r="G59" i="36"/>
  <c r="G119" i="40"/>
  <c r="G119" i="38"/>
  <c r="G119" i="36"/>
  <c r="G119" i="34"/>
  <c r="O119" i="37"/>
  <c r="O119" i="35"/>
  <c r="G119" i="37"/>
  <c r="G119" i="39"/>
  <c r="G119" i="35"/>
  <c r="G59" i="39"/>
  <c r="G59" i="35"/>
  <c r="G59" i="37"/>
  <c r="O59" i="40"/>
  <c r="O59" i="38"/>
  <c r="O59" i="36"/>
  <c r="O59" i="34"/>
  <c r="O59" i="37"/>
  <c r="O59" i="35"/>
  <c r="O59" i="39"/>
  <c r="O119" i="40"/>
  <c r="O119" i="34"/>
  <c r="O119" i="36"/>
  <c r="G104" i="15" l="1"/>
  <c r="G89"/>
  <c r="G73"/>
  <c r="O37"/>
  <c r="G98"/>
  <c r="G21"/>
  <c r="O72"/>
  <c r="G80"/>
  <c r="G38"/>
  <c r="G13"/>
  <c r="O97"/>
  <c r="O13"/>
  <c r="O90"/>
  <c r="G12"/>
  <c r="G36"/>
  <c r="O96"/>
  <c r="O38"/>
  <c r="O104"/>
  <c r="G96"/>
  <c r="O46"/>
  <c r="O30"/>
  <c r="G20"/>
  <c r="G29"/>
  <c r="O20"/>
  <c r="O73"/>
  <c r="G97"/>
  <c r="G81"/>
  <c r="O29"/>
  <c r="G106"/>
  <c r="G90"/>
  <c r="G44"/>
  <c r="G30"/>
  <c r="O12"/>
  <c r="G46"/>
  <c r="O80"/>
  <c r="G72"/>
  <c r="O36"/>
  <c r="O106"/>
  <c r="O89"/>
  <c r="O98"/>
  <c r="G37"/>
  <c r="O45" i="34" l="1"/>
  <c r="O105"/>
  <c r="G45"/>
  <c r="G105"/>
  <c r="O91" i="15" l="1"/>
  <c r="O75"/>
  <c r="G85"/>
  <c r="O53"/>
  <c r="O39"/>
  <c r="O22"/>
  <c r="G58"/>
  <c r="G52"/>
  <c r="G27"/>
  <c r="O115"/>
  <c r="O94"/>
  <c r="O74"/>
  <c r="G77"/>
  <c r="O47"/>
  <c r="O14"/>
  <c r="G48"/>
  <c r="O110"/>
  <c r="O100"/>
  <c r="O83"/>
  <c r="G99"/>
  <c r="G82"/>
  <c r="O54"/>
  <c r="O27"/>
  <c r="G55"/>
  <c r="G41"/>
  <c r="G26"/>
  <c r="G24"/>
  <c r="G22"/>
  <c r="O114"/>
  <c r="O116"/>
  <c r="O95"/>
  <c r="O77"/>
  <c r="G87"/>
  <c r="O57"/>
  <c r="O43"/>
  <c r="O26"/>
  <c r="G56"/>
  <c r="G42"/>
  <c r="G25"/>
  <c r="O117"/>
  <c r="O108"/>
  <c r="O88"/>
  <c r="O76"/>
  <c r="G108"/>
  <c r="G75"/>
  <c r="O49"/>
  <c r="O32"/>
  <c r="O16"/>
  <c r="G35"/>
  <c r="O102"/>
  <c r="O85"/>
  <c r="G101"/>
  <c r="G84"/>
  <c r="O56"/>
  <c r="O40"/>
  <c r="O23"/>
  <c r="G43"/>
  <c r="G107"/>
  <c r="G92"/>
  <c r="G76"/>
  <c r="O50"/>
  <c r="O35"/>
  <c r="O19"/>
  <c r="G49"/>
  <c r="O103"/>
  <c r="O99"/>
  <c r="O84"/>
  <c r="O82"/>
  <c r="G118"/>
  <c r="G116"/>
  <c r="G112"/>
  <c r="G102"/>
  <c r="G100"/>
  <c r="G95"/>
  <c r="G93"/>
  <c r="G91"/>
  <c r="G117"/>
  <c r="G115"/>
  <c r="G113"/>
  <c r="O113"/>
  <c r="G16"/>
  <c r="G15"/>
  <c r="O93"/>
  <c r="O79"/>
  <c r="G83"/>
  <c r="O55"/>
  <c r="O41"/>
  <c r="O24"/>
  <c r="G54"/>
  <c r="G40"/>
  <c r="G23"/>
  <c r="O118"/>
  <c r="O92"/>
  <c r="O78"/>
  <c r="G110"/>
  <c r="G79"/>
  <c r="O51"/>
  <c r="O34"/>
  <c r="O28"/>
  <c r="O18"/>
  <c r="G50"/>
  <c r="G33"/>
  <c r="G31"/>
  <c r="G19"/>
  <c r="G17"/>
  <c r="O107"/>
  <c r="O87"/>
  <c r="G103"/>
  <c r="G86"/>
  <c r="O58"/>
  <c r="O42"/>
  <c r="O25"/>
  <c r="G57"/>
  <c r="G53"/>
  <c r="G39"/>
  <c r="G111"/>
  <c r="G109"/>
  <c r="G94"/>
  <c r="G78"/>
  <c r="G74"/>
  <c r="O48"/>
  <c r="O33"/>
  <c r="O31"/>
  <c r="O17"/>
  <c r="O15"/>
  <c r="G51"/>
  <c r="G47"/>
  <c r="G34"/>
  <c r="G32"/>
  <c r="G18"/>
  <c r="G14"/>
  <c r="O111"/>
  <c r="O109"/>
  <c r="O101"/>
  <c r="O86"/>
  <c r="G114"/>
  <c r="O59" i="33" l="1"/>
  <c r="O59" i="32"/>
  <c r="O59" i="15"/>
  <c r="O59" i="31"/>
  <c r="G119" i="32"/>
  <c r="G119" i="33"/>
  <c r="G119" i="31"/>
  <c r="G119" i="15"/>
  <c r="O119" i="33"/>
  <c r="O119" i="15"/>
  <c r="O119" i="31"/>
  <c r="G59" i="33"/>
  <c r="G59" i="31"/>
  <c r="G59" i="32"/>
  <c r="G59" i="15"/>
  <c r="O26" i="37" l="1"/>
  <c r="O73" i="34"/>
  <c r="O13"/>
  <c r="O25" i="33" l="1"/>
  <c r="O25" i="38"/>
  <c r="O85" i="40" l="1"/>
  <c r="O25"/>
  <c r="O41"/>
  <c r="O101"/>
  <c r="O111" i="31"/>
  <c r="O110"/>
  <c r="G18"/>
  <c r="G32"/>
  <c r="G52"/>
  <c r="O20"/>
  <c r="O40"/>
  <c r="O55"/>
  <c r="G80"/>
  <c r="G100"/>
  <c r="G116"/>
  <c r="O84"/>
  <c r="O103"/>
  <c r="G12"/>
  <c r="G31"/>
  <c r="G45"/>
  <c r="O31"/>
  <c r="O44"/>
  <c r="G72"/>
  <c r="G91"/>
  <c r="G105"/>
  <c r="O87"/>
  <c r="O94"/>
  <c r="O102"/>
  <c r="G16"/>
  <c r="G29"/>
  <c r="G37"/>
  <c r="G49"/>
  <c r="O16"/>
  <c r="O29"/>
  <c r="O53"/>
  <c r="G87"/>
  <c r="G94"/>
  <c r="G102"/>
  <c r="G118"/>
  <c r="O86"/>
  <c r="O118"/>
  <c r="G19"/>
  <c r="G41"/>
  <c r="O15"/>
  <c r="O33"/>
  <c r="O52"/>
  <c r="G82"/>
  <c r="G108"/>
  <c r="O79"/>
  <c r="O100"/>
  <c r="O115"/>
  <c r="O109"/>
  <c r="G20"/>
  <c r="G40"/>
  <c r="G56"/>
  <c r="O24"/>
  <c r="O45"/>
  <c r="G81"/>
  <c r="G107"/>
  <c r="O74"/>
  <c r="O91"/>
  <c r="O105"/>
  <c r="G13"/>
  <c r="G35"/>
  <c r="G46"/>
  <c r="O13"/>
  <c r="O35"/>
  <c r="O49"/>
  <c r="G73"/>
  <c r="G95"/>
  <c r="G106"/>
  <c r="O73"/>
  <c r="O88"/>
  <c r="O96"/>
  <c r="O104"/>
  <c r="G23"/>
  <c r="G30"/>
  <c r="G38"/>
  <c r="G54"/>
  <c r="O22"/>
  <c r="O30"/>
  <c r="O38"/>
  <c r="O57"/>
  <c r="G88"/>
  <c r="G96"/>
  <c r="G104"/>
  <c r="O72"/>
  <c r="O93"/>
  <c r="G22"/>
  <c r="G48"/>
  <c r="O19"/>
  <c r="O41"/>
  <c r="O56"/>
  <c r="G86"/>
  <c r="G113"/>
  <c r="O81"/>
  <c r="O106"/>
  <c r="O116"/>
  <c r="G21"/>
  <c r="G47"/>
  <c r="O14"/>
  <c r="O26"/>
  <c r="O46"/>
  <c r="G74"/>
  <c r="G85"/>
  <c r="G111"/>
  <c r="O78"/>
  <c r="O95"/>
  <c r="G17"/>
  <c r="G39"/>
  <c r="G50"/>
  <c r="O17"/>
  <c r="O39"/>
  <c r="O54"/>
  <c r="G77"/>
  <c r="G99"/>
  <c r="G110"/>
  <c r="O77"/>
  <c r="O89"/>
  <c r="O107"/>
  <c r="G27"/>
  <c r="G34"/>
  <c r="G42"/>
  <c r="G58"/>
  <c r="O27"/>
  <c r="O34"/>
  <c r="O42"/>
  <c r="G76"/>
  <c r="G89"/>
  <c r="G97"/>
  <c r="G109"/>
  <c r="O76"/>
  <c r="O101"/>
  <c r="G26"/>
  <c r="G53"/>
  <c r="O21"/>
  <c r="O47"/>
  <c r="G75"/>
  <c r="G93"/>
  <c r="G117"/>
  <c r="O85"/>
  <c r="O108"/>
  <c r="O117"/>
  <c r="G14"/>
  <c r="G25"/>
  <c r="G51"/>
  <c r="O18"/>
  <c r="O32"/>
  <c r="O50"/>
  <c r="G78"/>
  <c r="G92"/>
  <c r="G112"/>
  <c r="O80"/>
  <c r="O99"/>
  <c r="G24"/>
  <c r="G43"/>
  <c r="G55"/>
  <c r="O23"/>
  <c r="O43"/>
  <c r="O58"/>
  <c r="G84"/>
  <c r="G103"/>
  <c r="G115"/>
  <c r="O83"/>
  <c r="O90"/>
  <c r="O98"/>
  <c r="O112"/>
  <c r="G28"/>
  <c r="G36"/>
  <c r="G44"/>
  <c r="O12"/>
  <c r="O28"/>
  <c r="O36"/>
  <c r="O48"/>
  <c r="G83"/>
  <c r="G90"/>
  <c r="G98"/>
  <c r="G114"/>
  <c r="O82"/>
  <c r="O113"/>
  <c r="G15"/>
  <c r="G33"/>
  <c r="G57"/>
  <c r="O25"/>
  <c r="O51"/>
  <c r="G79"/>
  <c r="G101"/>
  <c r="O75"/>
  <c r="O92"/>
  <c r="O114"/>
  <c r="O85" i="32" l="1"/>
  <c r="O25"/>
  <c r="O45" i="15"/>
  <c r="G105"/>
  <c r="G45"/>
  <c r="O105"/>
  <c r="O21"/>
  <c r="O81"/>
  <c r="O86" i="33" l="1"/>
  <c r="O86" i="38"/>
  <c r="O16" i="40" l="1"/>
  <c r="G115"/>
  <c r="O30"/>
  <c r="G116"/>
  <c r="G28"/>
  <c r="G52"/>
  <c r="G75"/>
  <c r="O108"/>
  <c r="G58"/>
  <c r="O39"/>
  <c r="G107"/>
  <c r="O22"/>
  <c r="O57"/>
  <c r="O87"/>
  <c r="G54"/>
  <c r="O24"/>
  <c r="G106"/>
  <c r="O15"/>
  <c r="G89"/>
  <c r="O94"/>
  <c r="O52"/>
  <c r="O95"/>
  <c r="G39"/>
  <c r="G74"/>
  <c r="O89"/>
  <c r="O12"/>
  <c r="O31"/>
  <c r="G110"/>
  <c r="O118"/>
  <c r="G50"/>
  <c r="G80"/>
  <c r="O82"/>
  <c r="O40"/>
  <c r="O77"/>
  <c r="G24"/>
  <c r="O50"/>
  <c r="O80"/>
  <c r="G38"/>
  <c r="O18"/>
  <c r="G113"/>
  <c r="G53"/>
  <c r="G83"/>
  <c r="O88"/>
  <c r="O43"/>
  <c r="O83"/>
  <c r="G31"/>
  <c r="O53"/>
  <c r="O84"/>
  <c r="G44"/>
  <c r="O20"/>
  <c r="G101"/>
  <c r="O112"/>
  <c r="G33"/>
  <c r="O72"/>
  <c r="O49"/>
  <c r="O91"/>
  <c r="G35"/>
  <c r="G88"/>
  <c r="O100"/>
  <c r="G21"/>
  <c r="O38"/>
  <c r="O75"/>
  <c r="G30"/>
  <c r="O29"/>
  <c r="G98"/>
  <c r="G84"/>
  <c r="O117"/>
  <c r="G55"/>
  <c r="G90"/>
  <c r="O103"/>
  <c r="G27"/>
  <c r="O44"/>
  <c r="O79"/>
  <c r="O19"/>
  <c r="G92"/>
  <c r="O96"/>
  <c r="O56"/>
  <c r="O99"/>
  <c r="G43"/>
  <c r="G81"/>
  <c r="O92"/>
  <c r="G13"/>
  <c r="O47"/>
  <c r="O81"/>
  <c r="O21"/>
  <c r="G94"/>
  <c r="O98"/>
  <c r="G73"/>
  <c r="O104"/>
  <c r="G45"/>
  <c r="G85"/>
  <c r="O97"/>
  <c r="G14"/>
  <c r="O36"/>
  <c r="G117"/>
  <c r="G57"/>
  <c r="G87"/>
  <c r="O90"/>
  <c r="G79"/>
  <c r="O114"/>
  <c r="G48"/>
  <c r="G100"/>
  <c r="G16"/>
  <c r="G37"/>
  <c r="O54"/>
  <c r="O109"/>
  <c r="G12"/>
  <c r="O45"/>
  <c r="G111"/>
  <c r="G105"/>
  <c r="O23"/>
  <c r="G109"/>
  <c r="G20"/>
  <c r="G40"/>
  <c r="O58"/>
  <c r="O106"/>
  <c r="G47"/>
  <c r="O32"/>
  <c r="G102"/>
  <c r="G95"/>
  <c r="G93"/>
  <c r="O105"/>
  <c r="G29"/>
  <c r="G72"/>
  <c r="O107"/>
  <c r="G51"/>
  <c r="O35"/>
  <c r="G104"/>
  <c r="G99"/>
  <c r="O13"/>
  <c r="G97"/>
  <c r="O113"/>
  <c r="G32"/>
  <c r="O51"/>
  <c r="O93"/>
  <c r="O27"/>
  <c r="G96"/>
  <c r="O115"/>
  <c r="G103"/>
  <c r="O17"/>
  <c r="O74"/>
  <c r="G34"/>
  <c r="G56"/>
  <c r="G82"/>
  <c r="O116"/>
  <c r="G46"/>
  <c r="G76"/>
  <c r="O76"/>
  <c r="O37"/>
  <c r="O73"/>
  <c r="G19"/>
  <c r="O46"/>
  <c r="O78"/>
  <c r="G36"/>
  <c r="O14"/>
  <c r="G86"/>
  <c r="O110"/>
  <c r="G15"/>
  <c r="O48"/>
  <c r="G114"/>
  <c r="G108"/>
  <c r="O28"/>
  <c r="G112"/>
  <c r="G23"/>
  <c r="G49"/>
  <c r="G91"/>
  <c r="O111"/>
  <c r="G22"/>
  <c r="O55"/>
  <c r="G118"/>
  <c r="G23" i="32"/>
  <c r="G19"/>
  <c r="G21"/>
  <c r="G15"/>
  <c r="G24"/>
  <c r="G22"/>
  <c r="G16"/>
  <c r="G13"/>
  <c r="G12"/>
  <c r="G14"/>
  <c r="G20"/>
  <c r="O116" i="36"/>
  <c r="O115"/>
  <c r="G34"/>
  <c r="O29"/>
  <c r="O55"/>
  <c r="O107"/>
  <c r="G33"/>
  <c r="O26"/>
  <c r="G90"/>
  <c r="G96"/>
  <c r="O73"/>
  <c r="O77"/>
  <c r="O91"/>
  <c r="O99"/>
  <c r="O106"/>
  <c r="G35"/>
  <c r="O14"/>
  <c r="O30"/>
  <c r="G21"/>
  <c r="G27"/>
  <c r="G49"/>
  <c r="O37"/>
  <c r="G81"/>
  <c r="G87"/>
  <c r="G107"/>
  <c r="G111"/>
  <c r="G38"/>
  <c r="G15"/>
  <c r="G36"/>
  <c r="G54"/>
  <c r="G58"/>
  <c r="O22"/>
  <c r="O28"/>
  <c r="O40"/>
  <c r="O49"/>
  <c r="G74"/>
  <c r="G88"/>
  <c r="G100"/>
  <c r="G114"/>
  <c r="G118"/>
  <c r="O82"/>
  <c r="O86"/>
  <c r="O108"/>
  <c r="O114"/>
  <c r="O113"/>
  <c r="G44"/>
  <c r="O52"/>
  <c r="O56"/>
  <c r="G89"/>
  <c r="O111"/>
  <c r="O13"/>
  <c r="O36"/>
  <c r="G91"/>
  <c r="G104"/>
  <c r="O74"/>
  <c r="O78"/>
  <c r="O92"/>
  <c r="O100"/>
  <c r="O110"/>
  <c r="G39"/>
  <c r="O15"/>
  <c r="O31"/>
  <c r="G22"/>
  <c r="G46"/>
  <c r="G50"/>
  <c r="O44"/>
  <c r="G82"/>
  <c r="G94"/>
  <c r="G108"/>
  <c r="O87"/>
  <c r="G40"/>
  <c r="G16"/>
  <c r="G43"/>
  <c r="G55"/>
  <c r="O23"/>
  <c r="O35"/>
  <c r="O46"/>
  <c r="O50"/>
  <c r="G75"/>
  <c r="G95"/>
  <c r="G103"/>
  <c r="G115"/>
  <c r="O83"/>
  <c r="O88"/>
  <c r="O118"/>
  <c r="O112"/>
  <c r="G29"/>
  <c r="O53"/>
  <c r="O57"/>
  <c r="O89"/>
  <c r="O16"/>
  <c r="O43"/>
  <c r="G92"/>
  <c r="G105"/>
  <c r="O75"/>
  <c r="O79"/>
  <c r="O95"/>
  <c r="O104"/>
  <c r="G20"/>
  <c r="G45"/>
  <c r="O17"/>
  <c r="O32"/>
  <c r="G23"/>
  <c r="G47"/>
  <c r="G51"/>
  <c r="O45"/>
  <c r="G83"/>
  <c r="G97"/>
  <c r="G109"/>
  <c r="O109"/>
  <c r="G13"/>
  <c r="G19"/>
  <c r="G52"/>
  <c r="G56"/>
  <c r="O20"/>
  <c r="O24"/>
  <c r="O38"/>
  <c r="O47"/>
  <c r="O51"/>
  <c r="G76"/>
  <c r="G98"/>
  <c r="G112"/>
  <c r="G116"/>
  <c r="O80"/>
  <c r="O84"/>
  <c r="O96"/>
  <c r="O117"/>
  <c r="G30"/>
  <c r="G37"/>
  <c r="O54"/>
  <c r="O58"/>
  <c r="O97"/>
  <c r="O19"/>
  <c r="G80"/>
  <c r="G93"/>
  <c r="O72"/>
  <c r="O76"/>
  <c r="O90"/>
  <c r="O98"/>
  <c r="O105"/>
  <c r="G31"/>
  <c r="O12"/>
  <c r="O18"/>
  <c r="G12"/>
  <c r="G24"/>
  <c r="G48"/>
  <c r="O27"/>
  <c r="G72"/>
  <c r="G84"/>
  <c r="G106"/>
  <c r="G110"/>
  <c r="G32"/>
  <c r="G14"/>
  <c r="G28"/>
  <c r="G53"/>
  <c r="G57"/>
  <c r="O21"/>
  <c r="O25"/>
  <c r="O39"/>
  <c r="O48"/>
  <c r="G73"/>
  <c r="G79"/>
  <c r="G99"/>
  <c r="G113"/>
  <c r="G117"/>
  <c r="O81"/>
  <c r="O85"/>
  <c r="O103"/>
  <c r="O86" i="37"/>
  <c r="O75" i="32" l="1"/>
  <c r="O51"/>
  <c r="G83"/>
  <c r="G57"/>
  <c r="O83"/>
  <c r="G91"/>
  <c r="G30"/>
  <c r="O95"/>
  <c r="O53"/>
  <c r="G45"/>
  <c r="G112"/>
  <c r="O27"/>
  <c r="O105"/>
  <c r="O52"/>
  <c r="G37"/>
  <c r="O72"/>
  <c r="O48"/>
  <c r="G109"/>
  <c r="O24"/>
  <c r="O89"/>
  <c r="G92"/>
  <c r="G36"/>
  <c r="O90"/>
  <c r="O21"/>
  <c r="G104"/>
  <c r="O36"/>
  <c r="G107"/>
  <c r="O22"/>
  <c r="O77"/>
  <c r="G73"/>
  <c r="G85"/>
  <c r="O87"/>
  <c r="G95"/>
  <c r="G47"/>
  <c r="O104"/>
  <c r="G82"/>
  <c r="O13"/>
  <c r="G114"/>
  <c r="O38"/>
  <c r="O108"/>
  <c r="O54"/>
  <c r="G43"/>
  <c r="O74"/>
  <c r="O50"/>
  <c r="G111"/>
  <c r="O30"/>
  <c r="G28"/>
  <c r="O97"/>
  <c r="G98"/>
  <c r="G39"/>
  <c r="O92"/>
  <c r="O23"/>
  <c r="G113"/>
  <c r="O39"/>
  <c r="G86"/>
  <c r="O17"/>
  <c r="O79"/>
  <c r="G75"/>
  <c r="G87"/>
  <c r="O12"/>
  <c r="O107"/>
  <c r="G96"/>
  <c r="G49"/>
  <c r="O106"/>
  <c r="G84"/>
  <c r="O15"/>
  <c r="G116"/>
  <c r="O40"/>
  <c r="O112"/>
  <c r="O56"/>
  <c r="G44"/>
  <c r="O76"/>
  <c r="G74"/>
  <c r="G32"/>
  <c r="O96"/>
  <c r="O55"/>
  <c r="G52"/>
  <c r="O109"/>
  <c r="G100"/>
  <c r="G46"/>
  <c r="O94"/>
  <c r="O28"/>
  <c r="G115"/>
  <c r="O29"/>
  <c r="G89"/>
  <c r="O19"/>
  <c r="O80"/>
  <c r="G79"/>
  <c r="G31"/>
  <c r="G106"/>
  <c r="O14"/>
  <c r="O111"/>
  <c r="G99"/>
  <c r="G51"/>
  <c r="O110"/>
  <c r="G56"/>
  <c r="G118"/>
  <c r="O47"/>
  <c r="O113"/>
  <c r="O58"/>
  <c r="G53"/>
  <c r="O78"/>
  <c r="G76"/>
  <c r="G34"/>
  <c r="O99"/>
  <c r="O57"/>
  <c r="G54"/>
  <c r="G102"/>
  <c r="G48"/>
  <c r="O98"/>
  <c r="O31"/>
  <c r="G117"/>
  <c r="O43"/>
  <c r="O88"/>
  <c r="O32"/>
  <c r="O119"/>
  <c r="O82"/>
  <c r="G80"/>
  <c r="G33"/>
  <c r="G108"/>
  <c r="O16"/>
  <c r="G101"/>
  <c r="G40"/>
  <c r="O103"/>
  <c r="G72"/>
  <c r="G58"/>
  <c r="O116"/>
  <c r="O73"/>
  <c r="O49"/>
  <c r="G81"/>
  <c r="G55"/>
  <c r="O81"/>
  <c r="G88"/>
  <c r="G38"/>
  <c r="O93"/>
  <c r="O44"/>
  <c r="G27"/>
  <c r="O117"/>
  <c r="G105"/>
  <c r="G50"/>
  <c r="O100"/>
  <c r="O45"/>
  <c r="G29"/>
  <c r="O46"/>
  <c r="O91"/>
  <c r="O37"/>
  <c r="O118"/>
  <c r="O84"/>
  <c r="G90"/>
  <c r="G35"/>
  <c r="G110"/>
  <c r="O18"/>
  <c r="G103"/>
  <c r="O35"/>
  <c r="G97"/>
  <c r="O20"/>
  <c r="O114"/>
  <c r="O115"/>
  <c r="O41"/>
  <c r="O101"/>
  <c r="O52" i="15"/>
  <c r="O44"/>
  <c r="G88"/>
  <c r="G28"/>
  <c r="O112"/>
  <c r="O39" i="34" l="1"/>
  <c r="G99"/>
  <c r="G39"/>
  <c r="O99"/>
  <c r="G26" i="37"/>
  <c r="G25"/>
  <c r="O97" i="31"/>
  <c r="O37"/>
  <c r="O96" i="34"/>
  <c r="O36"/>
  <c r="G96"/>
  <c r="G36"/>
  <c r="G21"/>
  <c r="G81"/>
  <c r="O34" i="33" l="1"/>
  <c r="O17" i="38"/>
  <c r="O34" i="40" l="1"/>
  <c r="G41"/>
  <c r="G41" i="32" l="1"/>
  <c r="O34"/>
  <c r="O85" i="33" l="1"/>
  <c r="O85" i="38"/>
  <c r="O377" i="37" l="1"/>
  <c r="O394"/>
  <c r="O383"/>
  <c r="O385"/>
  <c r="O398"/>
  <c r="O397"/>
  <c r="O373"/>
  <c r="O374"/>
  <c r="O391"/>
  <c r="O389"/>
  <c r="O400"/>
  <c r="O401"/>
  <c r="O379"/>
  <c r="O387"/>
  <c r="O402"/>
  <c r="O393"/>
  <c r="O404"/>
  <c r="O405"/>
  <c r="O382"/>
  <c r="O396"/>
  <c r="O380"/>
  <c r="O395"/>
  <c r="O403"/>
  <c r="O415"/>
  <c r="O372" i="39"/>
  <c r="O375"/>
  <c r="O417"/>
  <c r="O382"/>
  <c r="O404"/>
  <c r="O402"/>
  <c r="O374"/>
  <c r="O380"/>
  <c r="O377"/>
  <c r="O386"/>
  <c r="O410"/>
  <c r="O406"/>
  <c r="O383"/>
  <c r="O388"/>
  <c r="O381"/>
  <c r="O390"/>
  <c r="O412"/>
  <c r="O409"/>
  <c r="O378"/>
  <c r="O373"/>
  <c r="O385"/>
  <c r="O400"/>
  <c r="O407"/>
  <c r="O416"/>
  <c r="G432" i="37"/>
  <c r="G436"/>
  <c r="G440"/>
  <c r="G444"/>
  <c r="G448"/>
  <c r="G452"/>
  <c r="G435"/>
  <c r="G439"/>
  <c r="G443"/>
  <c r="G447"/>
  <c r="G451"/>
  <c r="G454"/>
  <c r="G458"/>
  <c r="G462"/>
  <c r="G466"/>
  <c r="G470"/>
  <c r="G474"/>
  <c r="G478"/>
  <c r="O434"/>
  <c r="O438"/>
  <c r="O442"/>
  <c r="O450"/>
  <c r="O454"/>
  <c r="O458"/>
  <c r="O462"/>
  <c r="O466"/>
  <c r="O470"/>
  <c r="O474"/>
  <c r="O478"/>
  <c r="G494"/>
  <c r="G498"/>
  <c r="G502"/>
  <c r="G506"/>
  <c r="G510"/>
  <c r="G514"/>
  <c r="G518"/>
  <c r="G522"/>
  <c r="G526"/>
  <c r="G530"/>
  <c r="G534"/>
  <c r="G538"/>
  <c r="O494"/>
  <c r="O498"/>
  <c r="O502"/>
  <c r="O506"/>
  <c r="O510"/>
  <c r="O514"/>
  <c r="O518"/>
  <c r="O522"/>
  <c r="O526"/>
  <c r="O530"/>
  <c r="O534"/>
  <c r="O538"/>
  <c r="G457"/>
  <c r="G461"/>
  <c r="G465"/>
  <c r="G469"/>
  <c r="G473"/>
  <c r="G477"/>
  <c r="O433"/>
  <c r="O437"/>
  <c r="O441"/>
  <c r="O445"/>
  <c r="O449"/>
  <c r="O453"/>
  <c r="O457"/>
  <c r="O461"/>
  <c r="O465"/>
  <c r="O469"/>
  <c r="O473"/>
  <c r="O477"/>
  <c r="G493"/>
  <c r="G497"/>
  <c r="G501"/>
  <c r="G505"/>
  <c r="G509"/>
  <c r="G513"/>
  <c r="G517"/>
  <c r="G521"/>
  <c r="G525"/>
  <c r="G529"/>
  <c r="G533"/>
  <c r="G537"/>
  <c r="O493"/>
  <c r="O497"/>
  <c r="O501"/>
  <c r="O505"/>
  <c r="O509"/>
  <c r="O513"/>
  <c r="O517"/>
  <c r="O521"/>
  <c r="O525"/>
  <c r="O529"/>
  <c r="O533"/>
  <c r="O537"/>
  <c r="G434" i="39"/>
  <c r="G438"/>
  <c r="G442"/>
  <c r="G446"/>
  <c r="G450"/>
  <c r="G454"/>
  <c r="G458"/>
  <c r="G462"/>
  <c r="G466"/>
  <c r="G470"/>
  <c r="G474"/>
  <c r="G478"/>
  <c r="O434"/>
  <c r="O438"/>
  <c r="O442"/>
  <c r="O446"/>
  <c r="O450"/>
  <c r="O454"/>
  <c r="O458"/>
  <c r="O462"/>
  <c r="O466"/>
  <c r="O470"/>
  <c r="O474"/>
  <c r="O478"/>
  <c r="G494"/>
  <c r="G498"/>
  <c r="G502"/>
  <c r="G506"/>
  <c r="G510"/>
  <c r="G514"/>
  <c r="G518"/>
  <c r="G522"/>
  <c r="G526"/>
  <c r="G530"/>
  <c r="G534"/>
  <c r="G538"/>
  <c r="O494"/>
  <c r="O498"/>
  <c r="O502"/>
  <c r="O506"/>
  <c r="O510"/>
  <c r="O514"/>
  <c r="O518"/>
  <c r="O522"/>
  <c r="O530"/>
  <c r="O534"/>
  <c r="O538"/>
  <c r="G435"/>
  <c r="G439"/>
  <c r="G443"/>
  <c r="G447"/>
  <c r="G451"/>
  <c r="G455"/>
  <c r="G459"/>
  <c r="G463"/>
  <c r="G467"/>
  <c r="G471"/>
  <c r="G475"/>
  <c r="G479"/>
  <c r="O435"/>
  <c r="O439"/>
  <c r="O443"/>
  <c r="O447"/>
  <c r="O451"/>
  <c r="O455"/>
  <c r="O459"/>
  <c r="O463"/>
  <c r="O467"/>
  <c r="O471"/>
  <c r="O475"/>
  <c r="G495"/>
  <c r="G499"/>
  <c r="G503"/>
  <c r="G507"/>
  <c r="G511"/>
  <c r="G515"/>
  <c r="G519"/>
  <c r="G523"/>
  <c r="G527"/>
  <c r="G531"/>
  <c r="G535"/>
  <c r="O495"/>
  <c r="O499"/>
  <c r="O503"/>
  <c r="O507"/>
  <c r="O511"/>
  <c r="O515"/>
  <c r="O519"/>
  <c r="O523"/>
  <c r="O527"/>
  <c r="O531"/>
  <c r="O535"/>
  <c r="O539"/>
  <c r="O375" i="37"/>
  <c r="O409"/>
  <c r="O384"/>
  <c r="O399"/>
  <c r="O416"/>
  <c r="O417"/>
  <c r="O378"/>
  <c r="O411"/>
  <c r="O388"/>
  <c r="O407"/>
  <c r="O406"/>
  <c r="O410"/>
  <c r="O372"/>
  <c r="O392"/>
  <c r="O412"/>
  <c r="O408"/>
  <c r="O414"/>
  <c r="O390"/>
  <c r="O376"/>
  <c r="O381"/>
  <c r="O413"/>
  <c r="O418"/>
  <c r="O376" i="39"/>
  <c r="O384"/>
  <c r="O389"/>
  <c r="O405"/>
  <c r="O413"/>
  <c r="O418"/>
  <c r="O379"/>
  <c r="O392"/>
  <c r="O393"/>
  <c r="O408"/>
  <c r="O414"/>
  <c r="O411"/>
  <c r="O387"/>
  <c r="O395"/>
  <c r="O397"/>
  <c r="O399"/>
  <c r="O394"/>
  <c r="O415"/>
  <c r="O391"/>
  <c r="O396"/>
  <c r="O403"/>
  <c r="O401"/>
  <c r="O398"/>
  <c r="G434" i="37"/>
  <c r="G438"/>
  <c r="G442"/>
  <c r="G446"/>
  <c r="G450"/>
  <c r="G433"/>
  <c r="G437"/>
  <c r="G441"/>
  <c r="G445"/>
  <c r="G449"/>
  <c r="G453"/>
  <c r="G456"/>
  <c r="G460"/>
  <c r="G464"/>
  <c r="G468"/>
  <c r="G472"/>
  <c r="G476"/>
  <c r="O432"/>
  <c r="O436"/>
  <c r="O440"/>
  <c r="O444"/>
  <c r="O448"/>
  <c r="O452"/>
  <c r="O456"/>
  <c r="O460"/>
  <c r="O464"/>
  <c r="O468"/>
  <c r="O472"/>
  <c r="O476"/>
  <c r="G492"/>
  <c r="G496"/>
  <c r="G500"/>
  <c r="G504"/>
  <c r="G508"/>
  <c r="G512"/>
  <c r="G516"/>
  <c r="G520"/>
  <c r="G524"/>
  <c r="G528"/>
  <c r="G532"/>
  <c r="G536"/>
  <c r="O492"/>
  <c r="O496"/>
  <c r="O500"/>
  <c r="O504"/>
  <c r="O508"/>
  <c r="O512"/>
  <c r="O516"/>
  <c r="O520"/>
  <c r="O524"/>
  <c r="O528"/>
  <c r="O532"/>
  <c r="O536"/>
  <c r="G455"/>
  <c r="G459"/>
  <c r="G463"/>
  <c r="G467"/>
  <c r="G471"/>
  <c r="G475"/>
  <c r="O435"/>
  <c r="O439"/>
  <c r="O443"/>
  <c r="O447"/>
  <c r="O451"/>
  <c r="O455"/>
  <c r="O459"/>
  <c r="O463"/>
  <c r="O467"/>
  <c r="O471"/>
  <c r="O475"/>
  <c r="O479"/>
  <c r="G495"/>
  <c r="G499"/>
  <c r="G503"/>
  <c r="G507"/>
  <c r="G511"/>
  <c r="G515"/>
  <c r="G519"/>
  <c r="G523"/>
  <c r="G527"/>
  <c r="G531"/>
  <c r="G535"/>
  <c r="O495"/>
  <c r="O499"/>
  <c r="O503"/>
  <c r="O507"/>
  <c r="O511"/>
  <c r="O515"/>
  <c r="O519"/>
  <c r="O523"/>
  <c r="O527"/>
  <c r="O531"/>
  <c r="O535"/>
  <c r="O539"/>
  <c r="G432" i="39"/>
  <c r="G436"/>
  <c r="G440"/>
  <c r="G444"/>
  <c r="G448"/>
  <c r="G452"/>
  <c r="G456"/>
  <c r="G460"/>
  <c r="G464"/>
  <c r="G468"/>
  <c r="G472"/>
  <c r="G476"/>
  <c r="O432"/>
  <c r="O436"/>
  <c r="O440"/>
  <c r="O444"/>
  <c r="O448"/>
  <c r="O452"/>
  <c r="O456"/>
  <c r="O460"/>
  <c r="O464"/>
  <c r="O468"/>
  <c r="O472"/>
  <c r="O476"/>
  <c r="G492"/>
  <c r="G496"/>
  <c r="G500"/>
  <c r="G504"/>
  <c r="G508"/>
  <c r="G512"/>
  <c r="G516"/>
  <c r="G520"/>
  <c r="G524"/>
  <c r="G528"/>
  <c r="G532"/>
  <c r="G536"/>
  <c r="O492"/>
  <c r="O496"/>
  <c r="O500"/>
  <c r="O504"/>
  <c r="O508"/>
  <c r="O512"/>
  <c r="O516"/>
  <c r="O520"/>
  <c r="O524"/>
  <c r="O528"/>
  <c r="O532"/>
  <c r="O536"/>
  <c r="G433"/>
  <c r="G437"/>
  <c r="G441"/>
  <c r="G445"/>
  <c r="G449"/>
  <c r="G453"/>
  <c r="G457"/>
  <c r="G461"/>
  <c r="G465"/>
  <c r="G469"/>
  <c r="G473"/>
  <c r="G477"/>
  <c r="O433"/>
  <c r="O437"/>
  <c r="O441"/>
  <c r="O445"/>
  <c r="O449"/>
  <c r="O453"/>
  <c r="O457"/>
  <c r="O461"/>
  <c r="O465"/>
  <c r="O469"/>
  <c r="O473"/>
  <c r="O477"/>
  <c r="G493"/>
  <c r="G497"/>
  <c r="G501"/>
  <c r="G505"/>
  <c r="G509"/>
  <c r="G513"/>
  <c r="G517"/>
  <c r="G521"/>
  <c r="G525"/>
  <c r="G529"/>
  <c r="G533"/>
  <c r="G537"/>
  <c r="O493"/>
  <c r="O497"/>
  <c r="O501"/>
  <c r="O505"/>
  <c r="O509"/>
  <c r="O513"/>
  <c r="O517"/>
  <c r="O521"/>
  <c r="O529"/>
  <c r="O533"/>
  <c r="O537"/>
  <c r="O525" l="1"/>
  <c r="O526"/>
  <c r="O533" i="33"/>
  <c r="O525"/>
  <c r="O517"/>
  <c r="O509"/>
  <c r="O501"/>
  <c r="O493"/>
  <c r="G533"/>
  <c r="G525"/>
  <c r="G517"/>
  <c r="G509"/>
  <c r="G501"/>
  <c r="G493"/>
  <c r="O473"/>
  <c r="O465"/>
  <c r="O457"/>
  <c r="O449"/>
  <c r="O437"/>
  <c r="G477"/>
  <c r="G469"/>
  <c r="G461"/>
  <c r="G453"/>
  <c r="G437"/>
  <c r="O536"/>
  <c r="O528"/>
  <c r="O520"/>
  <c r="O512"/>
  <c r="O504"/>
  <c r="O496"/>
  <c r="G536"/>
  <c r="G528"/>
  <c r="G520"/>
  <c r="G512"/>
  <c r="G504"/>
  <c r="G496"/>
  <c r="O476"/>
  <c r="O468"/>
  <c r="O460"/>
  <c r="O452"/>
  <c r="O444"/>
  <c r="O436"/>
  <c r="G476"/>
  <c r="G468"/>
  <c r="G460"/>
  <c r="G452"/>
  <c r="G444"/>
  <c r="G436"/>
  <c r="O409"/>
  <c r="O396"/>
  <c r="O378"/>
  <c r="O412"/>
  <c r="O402"/>
  <c r="O383"/>
  <c r="O406"/>
  <c r="O388"/>
  <c r="O399"/>
  <c r="O408"/>
  <c r="O392"/>
  <c r="O374"/>
  <c r="O535"/>
  <c r="O527"/>
  <c r="O519"/>
  <c r="O511"/>
  <c r="O503"/>
  <c r="O495"/>
  <c r="G535"/>
  <c r="G527"/>
  <c r="G519"/>
  <c r="G511"/>
  <c r="G503"/>
  <c r="G495"/>
  <c r="O475"/>
  <c r="O467"/>
  <c r="O459"/>
  <c r="O451"/>
  <c r="O443"/>
  <c r="O435"/>
  <c r="G475"/>
  <c r="G467"/>
  <c r="G459"/>
  <c r="G451"/>
  <c r="G443"/>
  <c r="G435"/>
  <c r="O534"/>
  <c r="O526"/>
  <c r="O518"/>
  <c r="O510"/>
  <c r="O502"/>
  <c r="O494"/>
  <c r="G534"/>
  <c r="G526"/>
  <c r="G518"/>
  <c r="G510"/>
  <c r="G498"/>
  <c r="O478"/>
  <c r="O470"/>
  <c r="O462"/>
  <c r="O454"/>
  <c r="O446"/>
  <c r="O438"/>
  <c r="G478"/>
  <c r="G470"/>
  <c r="G462"/>
  <c r="G454"/>
  <c r="G442"/>
  <c r="G434"/>
  <c r="O405"/>
  <c r="O389"/>
  <c r="O390"/>
  <c r="O411"/>
  <c r="O393"/>
  <c r="O372"/>
  <c r="O397"/>
  <c r="O381"/>
  <c r="O391"/>
  <c r="O401"/>
  <c r="O415"/>
  <c r="O386"/>
  <c r="O537"/>
  <c r="O529"/>
  <c r="O521"/>
  <c r="O513"/>
  <c r="O505"/>
  <c r="O497"/>
  <c r="G537"/>
  <c r="G529"/>
  <c r="G521"/>
  <c r="G513"/>
  <c r="G497"/>
  <c r="O477"/>
  <c r="O469"/>
  <c r="O461"/>
  <c r="O453"/>
  <c r="O441"/>
  <c r="O433"/>
  <c r="G473"/>
  <c r="G465"/>
  <c r="G457"/>
  <c r="G449"/>
  <c r="G441"/>
  <c r="G433"/>
  <c r="O532"/>
  <c r="O524"/>
  <c r="O516"/>
  <c r="O508"/>
  <c r="O500"/>
  <c r="O492"/>
  <c r="G532"/>
  <c r="G524"/>
  <c r="G516"/>
  <c r="G508"/>
  <c r="G500"/>
  <c r="G492"/>
  <c r="O472"/>
  <c r="O464"/>
  <c r="O456"/>
  <c r="O448"/>
  <c r="O440"/>
  <c r="O432"/>
  <c r="G472"/>
  <c r="G464"/>
  <c r="G456"/>
  <c r="G448"/>
  <c r="G440"/>
  <c r="G432"/>
  <c r="O414"/>
  <c r="O407"/>
  <c r="O379"/>
  <c r="O418"/>
  <c r="O395"/>
  <c r="O387"/>
  <c r="O413"/>
  <c r="O394"/>
  <c r="O376"/>
  <c r="O410"/>
  <c r="O400"/>
  <c r="O377"/>
  <c r="O539"/>
  <c r="O531"/>
  <c r="O523"/>
  <c r="O515"/>
  <c r="O507"/>
  <c r="O499"/>
  <c r="G531"/>
  <c r="G523"/>
  <c r="G515"/>
  <c r="G507"/>
  <c r="G499"/>
  <c r="O471"/>
  <c r="O463"/>
  <c r="O455"/>
  <c r="O447"/>
  <c r="O439"/>
  <c r="G479"/>
  <c r="G471"/>
  <c r="G463"/>
  <c r="G455"/>
  <c r="G447"/>
  <c r="G439"/>
  <c r="O538"/>
  <c r="O530"/>
  <c r="O522"/>
  <c r="O514"/>
  <c r="O506"/>
  <c r="O498"/>
  <c r="G538"/>
  <c r="G530"/>
  <c r="G522"/>
  <c r="G514"/>
  <c r="G502"/>
  <c r="G494"/>
  <c r="O474"/>
  <c r="O466"/>
  <c r="O458"/>
  <c r="O450"/>
  <c r="O442"/>
  <c r="O434"/>
  <c r="G474"/>
  <c r="G466"/>
  <c r="G458"/>
  <c r="G450"/>
  <c r="G438"/>
  <c r="O417"/>
  <c r="O380"/>
  <c r="O375"/>
  <c r="O384"/>
  <c r="O382"/>
  <c r="O403"/>
  <c r="O398"/>
  <c r="O373"/>
  <c r="O404"/>
  <c r="O416"/>
  <c r="O506" i="32"/>
  <c r="G506"/>
  <c r="O446"/>
  <c r="O539" i="38"/>
  <c r="O531"/>
  <c r="O523"/>
  <c r="O515"/>
  <c r="O507"/>
  <c r="O499"/>
  <c r="G531"/>
  <c r="G523"/>
  <c r="G515"/>
  <c r="G507"/>
  <c r="G499"/>
  <c r="O471"/>
  <c r="O463"/>
  <c r="O455"/>
  <c r="O447"/>
  <c r="O439"/>
  <c r="G479"/>
  <c r="G471"/>
  <c r="G463"/>
  <c r="G455"/>
  <c r="G447"/>
  <c r="G439"/>
  <c r="O538"/>
  <c r="O530"/>
  <c r="O522"/>
  <c r="O514"/>
  <c r="O506"/>
  <c r="O498"/>
  <c r="G538"/>
  <c r="G530"/>
  <c r="G522"/>
  <c r="G514"/>
  <c r="G502"/>
  <c r="G494"/>
  <c r="O474"/>
  <c r="O466"/>
  <c r="O458"/>
  <c r="O450"/>
  <c r="O442"/>
  <c r="O434"/>
  <c r="G474"/>
  <c r="G466"/>
  <c r="G458"/>
  <c r="G450"/>
  <c r="G438"/>
  <c r="O415"/>
  <c r="O394"/>
  <c r="O372"/>
  <c r="O413"/>
  <c r="O390"/>
  <c r="O408"/>
  <c r="O411"/>
  <c r="O386"/>
  <c r="O373"/>
  <c r="O402"/>
  <c r="O382"/>
  <c r="O375"/>
  <c r="G521" i="32"/>
  <c r="G497"/>
  <c r="G453"/>
  <c r="O533" i="38"/>
  <c r="O525"/>
  <c r="O517"/>
  <c r="O509"/>
  <c r="O501"/>
  <c r="O493"/>
  <c r="G533"/>
  <c r="G525"/>
  <c r="G517"/>
  <c r="G509"/>
  <c r="G501"/>
  <c r="G493"/>
  <c r="O473"/>
  <c r="O465"/>
  <c r="O457"/>
  <c r="O449"/>
  <c r="O437"/>
  <c r="G477"/>
  <c r="G469"/>
  <c r="G461"/>
  <c r="G453"/>
  <c r="G437"/>
  <c r="O536"/>
  <c r="O528"/>
  <c r="O520"/>
  <c r="O512"/>
  <c r="O504"/>
  <c r="O496"/>
  <c r="G536"/>
  <c r="G528"/>
  <c r="G520"/>
  <c r="G512"/>
  <c r="G504"/>
  <c r="G496"/>
  <c r="O476"/>
  <c r="O468"/>
  <c r="O460"/>
  <c r="O452"/>
  <c r="O444"/>
  <c r="O436"/>
  <c r="G476"/>
  <c r="G468"/>
  <c r="G460"/>
  <c r="G452"/>
  <c r="G444"/>
  <c r="G436"/>
  <c r="O406"/>
  <c r="O378"/>
  <c r="O388"/>
  <c r="O397"/>
  <c r="O395"/>
  <c r="O404"/>
  <c r="O379"/>
  <c r="O417"/>
  <c r="O400"/>
  <c r="O376"/>
  <c r="O386" i="32"/>
  <c r="G522"/>
  <c r="O462"/>
  <c r="G454"/>
  <c r="O535" i="38"/>
  <c r="O527"/>
  <c r="O519"/>
  <c r="O511"/>
  <c r="O503"/>
  <c r="O495"/>
  <c r="G535"/>
  <c r="G527"/>
  <c r="G519"/>
  <c r="G511"/>
  <c r="G503"/>
  <c r="G495"/>
  <c r="O475"/>
  <c r="O467"/>
  <c r="O459"/>
  <c r="O451"/>
  <c r="O443"/>
  <c r="O435"/>
  <c r="G475"/>
  <c r="G467"/>
  <c r="G459"/>
  <c r="G451"/>
  <c r="G443"/>
  <c r="G435"/>
  <c r="O534"/>
  <c r="O526"/>
  <c r="O518"/>
  <c r="O510"/>
  <c r="O502"/>
  <c r="O494"/>
  <c r="G534"/>
  <c r="G526"/>
  <c r="G518"/>
  <c r="G510"/>
  <c r="G498"/>
  <c r="O478"/>
  <c r="O470"/>
  <c r="O462"/>
  <c r="O454"/>
  <c r="O446"/>
  <c r="O438"/>
  <c r="G478"/>
  <c r="G470"/>
  <c r="G462"/>
  <c r="G454"/>
  <c r="G442"/>
  <c r="G434"/>
  <c r="O416"/>
  <c r="O398"/>
  <c r="O381"/>
  <c r="O412"/>
  <c r="O396"/>
  <c r="O374"/>
  <c r="O414"/>
  <c r="O391"/>
  <c r="O392"/>
  <c r="O407"/>
  <c r="O387"/>
  <c r="O418"/>
  <c r="G505" i="32"/>
  <c r="O453"/>
  <c r="O537" i="38"/>
  <c r="O529"/>
  <c r="O521"/>
  <c r="O513"/>
  <c r="O505"/>
  <c r="O497"/>
  <c r="G537"/>
  <c r="G529"/>
  <c r="G521"/>
  <c r="G513"/>
  <c r="G497"/>
  <c r="O477"/>
  <c r="O469"/>
  <c r="O461"/>
  <c r="O453"/>
  <c r="O441"/>
  <c r="O433"/>
  <c r="G473"/>
  <c r="G465"/>
  <c r="G457"/>
  <c r="G449"/>
  <c r="G441"/>
  <c r="G433"/>
  <c r="O532"/>
  <c r="O524"/>
  <c r="O516"/>
  <c r="O508"/>
  <c r="O500"/>
  <c r="O492"/>
  <c r="G532"/>
  <c r="G524"/>
  <c r="G516"/>
  <c r="G508"/>
  <c r="G500"/>
  <c r="G492"/>
  <c r="O472"/>
  <c r="O464"/>
  <c r="O456"/>
  <c r="O448"/>
  <c r="O440"/>
  <c r="O432"/>
  <c r="G472"/>
  <c r="G464"/>
  <c r="G456"/>
  <c r="G448"/>
  <c r="G440"/>
  <c r="G432"/>
  <c r="O403"/>
  <c r="O383"/>
  <c r="O393"/>
  <c r="O399"/>
  <c r="O405"/>
  <c r="O384"/>
  <c r="O410"/>
  <c r="O401"/>
  <c r="O377"/>
  <c r="O409"/>
  <c r="O389"/>
  <c r="O380"/>
  <c r="O402" i="32"/>
  <c r="G521" i="40"/>
  <c r="O453"/>
  <c r="G498"/>
  <c r="O446"/>
  <c r="O402"/>
  <c r="O506"/>
  <c r="G497"/>
  <c r="G522"/>
  <c r="O462"/>
  <c r="O386"/>
  <c r="O392" i="36" l="1"/>
  <c r="O407"/>
  <c r="O402"/>
  <c r="O400"/>
  <c r="O382"/>
  <c r="O406"/>
  <c r="O378"/>
  <c r="O393"/>
  <c r="O394"/>
  <c r="O384"/>
  <c r="O399"/>
  <c r="O398"/>
  <c r="O373"/>
  <c r="O396"/>
  <c r="O415"/>
  <c r="O377"/>
  <c r="O395"/>
  <c r="O391"/>
  <c r="O386"/>
  <c r="O413"/>
  <c r="O401"/>
  <c r="O390"/>
  <c r="O411"/>
  <c r="G433"/>
  <c r="G437"/>
  <c r="G441"/>
  <c r="G449"/>
  <c r="G453"/>
  <c r="G457"/>
  <c r="G461"/>
  <c r="G465"/>
  <c r="G469"/>
  <c r="G473"/>
  <c r="G434"/>
  <c r="G438"/>
  <c r="G442"/>
  <c r="G446"/>
  <c r="G450"/>
  <c r="G454"/>
  <c r="G458"/>
  <c r="G462"/>
  <c r="G466"/>
  <c r="G470"/>
  <c r="G474"/>
  <c r="G478"/>
  <c r="O434"/>
  <c r="O438"/>
  <c r="O442"/>
  <c r="O446"/>
  <c r="O450"/>
  <c r="O454"/>
  <c r="O458"/>
  <c r="O462"/>
  <c r="O466"/>
  <c r="O470"/>
  <c r="O474"/>
  <c r="O478"/>
  <c r="G494"/>
  <c r="G498"/>
  <c r="G502"/>
  <c r="G506"/>
  <c r="G510"/>
  <c r="G514"/>
  <c r="G518"/>
  <c r="G522"/>
  <c r="G526"/>
  <c r="G530"/>
  <c r="G534"/>
  <c r="G538"/>
  <c r="O494"/>
  <c r="O498"/>
  <c r="O502"/>
  <c r="O506"/>
  <c r="O510"/>
  <c r="O514"/>
  <c r="O518"/>
  <c r="O522"/>
  <c r="O526"/>
  <c r="O530"/>
  <c r="O534"/>
  <c r="O538"/>
  <c r="G477"/>
  <c r="O433"/>
  <c r="O437"/>
  <c r="O441"/>
  <c r="O445"/>
  <c r="O449"/>
  <c r="O453"/>
  <c r="O457"/>
  <c r="O461"/>
  <c r="O465"/>
  <c r="O469"/>
  <c r="O473"/>
  <c r="O477"/>
  <c r="G493"/>
  <c r="G497"/>
  <c r="G501"/>
  <c r="G505"/>
  <c r="G509"/>
  <c r="G513"/>
  <c r="G517"/>
  <c r="G521"/>
  <c r="G525"/>
  <c r="G529"/>
  <c r="G533"/>
  <c r="G537"/>
  <c r="O493"/>
  <c r="O497"/>
  <c r="O501"/>
  <c r="O505"/>
  <c r="O509"/>
  <c r="O513"/>
  <c r="O517"/>
  <c r="O521"/>
  <c r="O525"/>
  <c r="O529"/>
  <c r="O533"/>
  <c r="O537"/>
  <c r="O387"/>
  <c r="O388"/>
  <c r="O416"/>
  <c r="O374"/>
  <c r="O403"/>
  <c r="O405"/>
  <c r="O376"/>
  <c r="O379"/>
  <c r="O397"/>
  <c r="O383"/>
  <c r="O380"/>
  <c r="O414"/>
  <c r="O412"/>
  <c r="O385"/>
  <c r="O418"/>
  <c r="O375"/>
  <c r="O389"/>
  <c r="O409"/>
  <c r="O372"/>
  <c r="O404"/>
  <c r="O408"/>
  <c r="O410"/>
  <c r="O381"/>
  <c r="O417"/>
  <c r="G435"/>
  <c r="G439"/>
  <c r="G443"/>
  <c r="G447"/>
  <c r="G451"/>
  <c r="G455"/>
  <c r="G459"/>
  <c r="G463"/>
  <c r="G467"/>
  <c r="G471"/>
  <c r="G432"/>
  <c r="G436"/>
  <c r="G440"/>
  <c r="G444"/>
  <c r="G448"/>
  <c r="G452"/>
  <c r="G456"/>
  <c r="G460"/>
  <c r="G464"/>
  <c r="G468"/>
  <c r="G472"/>
  <c r="G476"/>
  <c r="O432"/>
  <c r="O436"/>
  <c r="O440"/>
  <c r="O444"/>
  <c r="O448"/>
  <c r="O452"/>
  <c r="O456"/>
  <c r="O460"/>
  <c r="O464"/>
  <c r="O468"/>
  <c r="O472"/>
  <c r="O476"/>
  <c r="G492"/>
  <c r="G496"/>
  <c r="G500"/>
  <c r="G504"/>
  <c r="G508"/>
  <c r="G512"/>
  <c r="G516"/>
  <c r="G520"/>
  <c r="G524"/>
  <c r="G528"/>
  <c r="G532"/>
  <c r="G536"/>
  <c r="O492"/>
  <c r="O496"/>
  <c r="O500"/>
  <c r="O504"/>
  <c r="O508"/>
  <c r="O512"/>
  <c r="O516"/>
  <c r="O520"/>
  <c r="O524"/>
  <c r="O528"/>
  <c r="O532"/>
  <c r="O536"/>
  <c r="G475"/>
  <c r="O435"/>
  <c r="O439"/>
  <c r="O443"/>
  <c r="O447"/>
  <c r="O451"/>
  <c r="O455"/>
  <c r="O459"/>
  <c r="O463"/>
  <c r="O467"/>
  <c r="O471"/>
  <c r="O475"/>
  <c r="O479"/>
  <c r="G495"/>
  <c r="G499"/>
  <c r="G503"/>
  <c r="G507"/>
  <c r="G511"/>
  <c r="G515"/>
  <c r="G519"/>
  <c r="G523"/>
  <c r="G527"/>
  <c r="G531"/>
  <c r="G535"/>
  <c r="O495"/>
  <c r="O499"/>
  <c r="O503"/>
  <c r="O507"/>
  <c r="O511"/>
  <c r="O515"/>
  <c r="O519"/>
  <c r="O523"/>
  <c r="O527"/>
  <c r="O531"/>
  <c r="O535"/>
  <c r="O539"/>
  <c r="O372" i="34" l="1"/>
  <c r="O397"/>
  <c r="O412"/>
  <c r="O414"/>
  <c r="O382"/>
  <c r="O404"/>
  <c r="O400"/>
  <c r="O399"/>
  <c r="O418"/>
  <c r="O379"/>
  <c r="O395"/>
  <c r="O403"/>
  <c r="O390"/>
  <c r="O380"/>
  <c r="O383"/>
  <c r="O405"/>
  <c r="O387"/>
  <c r="O410"/>
  <c r="O406"/>
  <c r="O408"/>
  <c r="O376"/>
  <c r="O407"/>
  <c r="O394"/>
  <c r="O413"/>
  <c r="O400" i="35"/>
  <c r="O393"/>
  <c r="O403"/>
  <c r="O416"/>
  <c r="O390"/>
  <c r="O397"/>
  <c r="O378"/>
  <c r="O394"/>
  <c r="O407"/>
  <c r="O389"/>
  <c r="O388"/>
  <c r="O392"/>
  <c r="O404"/>
  <c r="O415"/>
  <c r="O405"/>
  <c r="O409"/>
  <c r="O379"/>
  <c r="O383"/>
  <c r="O399"/>
  <c r="O381"/>
  <c r="O395"/>
  <c r="O411"/>
  <c r="O373"/>
  <c r="G433"/>
  <c r="G437"/>
  <c r="G441"/>
  <c r="G445"/>
  <c r="G449"/>
  <c r="G453"/>
  <c r="G457"/>
  <c r="G461"/>
  <c r="G465"/>
  <c r="G469"/>
  <c r="G473"/>
  <c r="G477"/>
  <c r="O433"/>
  <c r="O437"/>
  <c r="O441"/>
  <c r="O445"/>
  <c r="O449"/>
  <c r="O453"/>
  <c r="O457"/>
  <c r="O461"/>
  <c r="O465"/>
  <c r="O469"/>
  <c r="G434"/>
  <c r="G438"/>
  <c r="G442"/>
  <c r="G446"/>
  <c r="G450"/>
  <c r="G454"/>
  <c r="G458"/>
  <c r="G462"/>
  <c r="G466"/>
  <c r="G470"/>
  <c r="G474"/>
  <c r="G478"/>
  <c r="O434"/>
  <c r="O438"/>
  <c r="O442"/>
  <c r="O446"/>
  <c r="O450"/>
  <c r="O454"/>
  <c r="O458"/>
  <c r="O462"/>
  <c r="O466"/>
  <c r="O470"/>
  <c r="O473"/>
  <c r="O477"/>
  <c r="G493"/>
  <c r="G497"/>
  <c r="G501"/>
  <c r="G505"/>
  <c r="G509"/>
  <c r="G513"/>
  <c r="G517"/>
  <c r="G521"/>
  <c r="G525"/>
  <c r="G529"/>
  <c r="G533"/>
  <c r="G537"/>
  <c r="O493"/>
  <c r="O497"/>
  <c r="O501"/>
  <c r="O505"/>
  <c r="O509"/>
  <c r="O513"/>
  <c r="O521"/>
  <c r="O525"/>
  <c r="O529"/>
  <c r="O533"/>
  <c r="O537"/>
  <c r="O472"/>
  <c r="O476"/>
  <c r="G492"/>
  <c r="G496"/>
  <c r="G500"/>
  <c r="G504"/>
  <c r="G508"/>
  <c r="G512"/>
  <c r="G516"/>
  <c r="G520"/>
  <c r="G524"/>
  <c r="G528"/>
  <c r="G532"/>
  <c r="G536"/>
  <c r="O492"/>
  <c r="O496"/>
  <c r="O500"/>
  <c r="O504"/>
  <c r="O508"/>
  <c r="O512"/>
  <c r="O516"/>
  <c r="O520"/>
  <c r="O524"/>
  <c r="O528"/>
  <c r="O532"/>
  <c r="O536"/>
  <c r="G433" i="34"/>
  <c r="G437"/>
  <c r="G441"/>
  <c r="G445"/>
  <c r="G449"/>
  <c r="G453"/>
  <c r="G457"/>
  <c r="G461"/>
  <c r="G465"/>
  <c r="G469"/>
  <c r="G473"/>
  <c r="G477"/>
  <c r="O437"/>
  <c r="O441"/>
  <c r="O445"/>
  <c r="O449"/>
  <c r="O453"/>
  <c r="O457"/>
  <c r="O461"/>
  <c r="O465"/>
  <c r="O469"/>
  <c r="O473"/>
  <c r="O477"/>
  <c r="G493"/>
  <c r="G497"/>
  <c r="G501"/>
  <c r="G505"/>
  <c r="G509"/>
  <c r="G513"/>
  <c r="G517"/>
  <c r="G521"/>
  <c r="G525"/>
  <c r="G529"/>
  <c r="G533"/>
  <c r="G537"/>
  <c r="O497"/>
  <c r="O501"/>
  <c r="O505"/>
  <c r="O509"/>
  <c r="O513"/>
  <c r="O517"/>
  <c r="O521"/>
  <c r="O525"/>
  <c r="O529"/>
  <c r="O533"/>
  <c r="O537"/>
  <c r="G432"/>
  <c r="G436"/>
  <c r="G440"/>
  <c r="G444"/>
  <c r="G448"/>
  <c r="G452"/>
  <c r="G456"/>
  <c r="G460"/>
  <c r="G464"/>
  <c r="G468"/>
  <c r="G472"/>
  <c r="G476"/>
  <c r="O432"/>
  <c r="O436"/>
  <c r="O440"/>
  <c r="O444"/>
  <c r="O448"/>
  <c r="O452"/>
  <c r="O456"/>
  <c r="O460"/>
  <c r="O464"/>
  <c r="O468"/>
  <c r="O472"/>
  <c r="O476"/>
  <c r="G492"/>
  <c r="G496"/>
  <c r="G500"/>
  <c r="G504"/>
  <c r="G508"/>
  <c r="G512"/>
  <c r="G516"/>
  <c r="G520"/>
  <c r="G524"/>
  <c r="G528"/>
  <c r="G532"/>
  <c r="G536"/>
  <c r="O492"/>
  <c r="O496"/>
  <c r="O500"/>
  <c r="O504"/>
  <c r="O508"/>
  <c r="O512"/>
  <c r="O516"/>
  <c r="O520"/>
  <c r="O524"/>
  <c r="O528"/>
  <c r="O532"/>
  <c r="O536"/>
  <c r="O381"/>
  <c r="O392"/>
  <c r="O385"/>
  <c r="O417"/>
  <c r="O377"/>
  <c r="O378"/>
  <c r="O411"/>
  <c r="O374"/>
  <c r="O401"/>
  <c r="O415"/>
  <c r="O396"/>
  <c r="O384"/>
  <c r="O391"/>
  <c r="O398"/>
  <c r="O402"/>
  <c r="O389"/>
  <c r="O375"/>
  <c r="O388"/>
  <c r="O386"/>
  <c r="O409"/>
  <c r="O416"/>
  <c r="O393"/>
  <c r="O377" i="35"/>
  <c r="O401"/>
  <c r="O408"/>
  <c r="O375"/>
  <c r="O406"/>
  <c r="O413"/>
  <c r="O376"/>
  <c r="O387"/>
  <c r="O402"/>
  <c r="O374"/>
  <c r="O380"/>
  <c r="O412"/>
  <c r="O386"/>
  <c r="O398"/>
  <c r="O414"/>
  <c r="O382"/>
  <c r="O418"/>
  <c r="O417"/>
  <c r="O372"/>
  <c r="O391"/>
  <c r="O410"/>
  <c r="O385"/>
  <c r="O384"/>
  <c r="O396"/>
  <c r="G435"/>
  <c r="G439"/>
  <c r="G443"/>
  <c r="G447"/>
  <c r="G451"/>
  <c r="G455"/>
  <c r="G459"/>
  <c r="G463"/>
  <c r="G467"/>
  <c r="G471"/>
  <c r="G475"/>
  <c r="O435"/>
  <c r="O439"/>
  <c r="O443"/>
  <c r="O447"/>
  <c r="O451"/>
  <c r="O455"/>
  <c r="O459"/>
  <c r="O463"/>
  <c r="O467"/>
  <c r="G432"/>
  <c r="G436"/>
  <c r="G440"/>
  <c r="G444"/>
  <c r="G448"/>
  <c r="G452"/>
  <c r="G456"/>
  <c r="G460"/>
  <c r="G464"/>
  <c r="G468"/>
  <c r="G472"/>
  <c r="G476"/>
  <c r="O432"/>
  <c r="O436"/>
  <c r="O440"/>
  <c r="O444"/>
  <c r="O448"/>
  <c r="O452"/>
  <c r="O456"/>
  <c r="O460"/>
  <c r="O464"/>
  <c r="O468"/>
  <c r="O471"/>
  <c r="O475"/>
  <c r="G495"/>
  <c r="G499"/>
  <c r="G503"/>
  <c r="G507"/>
  <c r="G511"/>
  <c r="G515"/>
  <c r="G519"/>
  <c r="G523"/>
  <c r="G527"/>
  <c r="G531"/>
  <c r="G535"/>
  <c r="O495"/>
  <c r="O499"/>
  <c r="O503"/>
  <c r="O507"/>
  <c r="O511"/>
  <c r="O515"/>
  <c r="O519"/>
  <c r="O523"/>
  <c r="O527"/>
  <c r="O531"/>
  <c r="O535"/>
  <c r="O539"/>
  <c r="O474"/>
  <c r="O478"/>
  <c r="G494"/>
  <c r="G498"/>
  <c r="G502"/>
  <c r="G506"/>
  <c r="G510"/>
  <c r="G514"/>
  <c r="G518"/>
  <c r="G522"/>
  <c r="G526"/>
  <c r="G530"/>
  <c r="G534"/>
  <c r="G538"/>
  <c r="O494"/>
  <c r="O498"/>
  <c r="O502"/>
  <c r="O506"/>
  <c r="O510"/>
  <c r="O514"/>
  <c r="O518"/>
  <c r="O522"/>
  <c r="O526"/>
  <c r="O530"/>
  <c r="O534"/>
  <c r="O538"/>
  <c r="G435" i="34"/>
  <c r="G439"/>
  <c r="G443"/>
  <c r="G447"/>
  <c r="G451"/>
  <c r="G455"/>
  <c r="G459"/>
  <c r="G463"/>
  <c r="G467"/>
  <c r="G471"/>
  <c r="G475"/>
  <c r="O435"/>
  <c r="O439"/>
  <c r="O443"/>
  <c r="O447"/>
  <c r="O451"/>
  <c r="O455"/>
  <c r="O459"/>
  <c r="O463"/>
  <c r="O467"/>
  <c r="O471"/>
  <c r="O475"/>
  <c r="G495"/>
  <c r="G499"/>
  <c r="G503"/>
  <c r="G507"/>
  <c r="G511"/>
  <c r="G515"/>
  <c r="G519"/>
  <c r="G523"/>
  <c r="G527"/>
  <c r="G531"/>
  <c r="G535"/>
  <c r="O495"/>
  <c r="O499"/>
  <c r="O503"/>
  <c r="O507"/>
  <c r="O511"/>
  <c r="O515"/>
  <c r="O519"/>
  <c r="O523"/>
  <c r="O527"/>
  <c r="O531"/>
  <c r="O535"/>
  <c r="O539"/>
  <c r="G434"/>
  <c r="G438"/>
  <c r="G442"/>
  <c r="G446"/>
  <c r="G450"/>
  <c r="G454"/>
  <c r="G458"/>
  <c r="G462"/>
  <c r="G466"/>
  <c r="G470"/>
  <c r="G474"/>
  <c r="G478"/>
  <c r="O434"/>
  <c r="O438"/>
  <c r="O442"/>
  <c r="O446"/>
  <c r="O450"/>
  <c r="O454"/>
  <c r="O458"/>
  <c r="O462"/>
  <c r="O466"/>
  <c r="O470"/>
  <c r="O474"/>
  <c r="O478"/>
  <c r="G494"/>
  <c r="G498"/>
  <c r="G502"/>
  <c r="G506"/>
  <c r="G510"/>
  <c r="G514"/>
  <c r="G518"/>
  <c r="G522"/>
  <c r="G526"/>
  <c r="G530"/>
  <c r="G534"/>
  <c r="G538"/>
  <c r="O494"/>
  <c r="O498"/>
  <c r="O502"/>
  <c r="O506"/>
  <c r="O510"/>
  <c r="O514"/>
  <c r="O518"/>
  <c r="O522"/>
  <c r="O526"/>
  <c r="O530"/>
  <c r="O534"/>
  <c r="O538"/>
  <c r="O419" i="40" l="1"/>
  <c r="O419" i="38"/>
  <c r="O419" i="36"/>
  <c r="O419" i="34"/>
  <c r="O479" i="39"/>
  <c r="O479" i="35"/>
  <c r="G539" i="39"/>
  <c r="G539" i="37"/>
  <c r="G539" i="35"/>
  <c r="O419" i="37"/>
  <c r="O419" i="35"/>
  <c r="O419" i="39"/>
  <c r="O479" i="38"/>
  <c r="O479" i="34"/>
  <c r="O479" i="40"/>
  <c r="G539" i="34"/>
  <c r="G539" i="40"/>
  <c r="G539" i="38"/>
  <c r="G539" i="36"/>
  <c r="G479"/>
  <c r="G479" i="34"/>
  <c r="G479" i="37"/>
  <c r="G479" i="35"/>
  <c r="O382" i="15" l="1"/>
  <c r="O387"/>
  <c r="O399"/>
  <c r="O375"/>
  <c r="O414"/>
  <c r="O396"/>
  <c r="O385"/>
  <c r="O390"/>
  <c r="O383"/>
  <c r="O400"/>
  <c r="G436"/>
  <c r="G444"/>
  <c r="G452"/>
  <c r="G460"/>
  <c r="G468"/>
  <c r="O376"/>
  <c r="O394"/>
  <c r="O393"/>
  <c r="O410"/>
  <c r="O397"/>
  <c r="O372"/>
  <c r="O409"/>
  <c r="O404"/>
  <c r="O402"/>
  <c r="O413"/>
  <c r="O392"/>
  <c r="O411"/>
  <c r="G438"/>
  <c r="G446"/>
  <c r="G454"/>
  <c r="G462"/>
  <c r="G470"/>
  <c r="G476"/>
  <c r="O436"/>
  <c r="O444"/>
  <c r="O452"/>
  <c r="O460"/>
  <c r="O468"/>
  <c r="O476"/>
  <c r="G496"/>
  <c r="G504"/>
  <c r="G512"/>
  <c r="G520"/>
  <c r="G435"/>
  <c r="G443"/>
  <c r="G451"/>
  <c r="G459"/>
  <c r="G467"/>
  <c r="G475"/>
  <c r="O435"/>
  <c r="O443"/>
  <c r="O451"/>
  <c r="O459"/>
  <c r="O467"/>
  <c r="O475"/>
  <c r="G495"/>
  <c r="G503"/>
  <c r="G511"/>
  <c r="G519"/>
  <c r="G527"/>
  <c r="G535"/>
  <c r="O495"/>
  <c r="O503"/>
  <c r="O511"/>
  <c r="O519"/>
  <c r="O527"/>
  <c r="O535"/>
  <c r="G528"/>
  <c r="G536"/>
  <c r="O496"/>
  <c r="O504"/>
  <c r="O512"/>
  <c r="O520"/>
  <c r="O528"/>
  <c r="O536"/>
  <c r="O434"/>
  <c r="O442"/>
  <c r="O450"/>
  <c r="O458"/>
  <c r="O466"/>
  <c r="O474"/>
  <c r="G494"/>
  <c r="G502"/>
  <c r="G510"/>
  <c r="G518"/>
  <c r="G433"/>
  <c r="G441"/>
  <c r="G449"/>
  <c r="G457"/>
  <c r="G473"/>
  <c r="O433"/>
  <c r="O449"/>
  <c r="O457"/>
  <c r="O473"/>
  <c r="G493"/>
  <c r="G501"/>
  <c r="G509"/>
  <c r="G517"/>
  <c r="G533"/>
  <c r="O493"/>
  <c r="O509"/>
  <c r="O517"/>
  <c r="O533"/>
  <c r="G526"/>
  <c r="G534"/>
  <c r="O494"/>
  <c r="O502"/>
  <c r="O510"/>
  <c r="O518"/>
  <c r="O526"/>
  <c r="O534"/>
  <c r="O401"/>
  <c r="O373"/>
  <c r="O416"/>
  <c r="O403"/>
  <c r="O418"/>
  <c r="O406"/>
  <c r="O378"/>
  <c r="O407"/>
  <c r="O386"/>
  <c r="O374"/>
  <c r="O412"/>
  <c r="G432"/>
  <c r="G440"/>
  <c r="G448"/>
  <c r="G456"/>
  <c r="G464"/>
  <c r="G472"/>
  <c r="O417"/>
  <c r="O388"/>
  <c r="O384"/>
  <c r="O391"/>
  <c r="O377"/>
  <c r="O389"/>
  <c r="O408"/>
  <c r="O379"/>
  <c r="O415"/>
  <c r="O398"/>
  <c r="O395"/>
  <c r="O380"/>
  <c r="G434"/>
  <c r="G442"/>
  <c r="G450"/>
  <c r="G458"/>
  <c r="G466"/>
  <c r="G474"/>
  <c r="O432"/>
  <c r="O440"/>
  <c r="O448"/>
  <c r="O456"/>
  <c r="O464"/>
  <c r="O472"/>
  <c r="G492"/>
  <c r="G500"/>
  <c r="G508"/>
  <c r="G516"/>
  <c r="G524"/>
  <c r="G439"/>
  <c r="G447"/>
  <c r="G455"/>
  <c r="G463"/>
  <c r="G471"/>
  <c r="O439"/>
  <c r="O447"/>
  <c r="O455"/>
  <c r="O463"/>
  <c r="O471"/>
  <c r="G499"/>
  <c r="G507"/>
  <c r="G515"/>
  <c r="G523"/>
  <c r="G531"/>
  <c r="O499"/>
  <c r="O507"/>
  <c r="O515"/>
  <c r="O523"/>
  <c r="O531"/>
  <c r="O539"/>
  <c r="G532"/>
  <c r="O492"/>
  <c r="O500"/>
  <c r="O508"/>
  <c r="O516"/>
  <c r="O524"/>
  <c r="O532"/>
  <c r="G478"/>
  <c r="O438"/>
  <c r="O446"/>
  <c r="O454"/>
  <c r="O462"/>
  <c r="O470"/>
  <c r="O478"/>
  <c r="G498"/>
  <c r="G506"/>
  <c r="G514"/>
  <c r="G522"/>
  <c r="G437"/>
  <c r="G445"/>
  <c r="G453"/>
  <c r="G461"/>
  <c r="G469"/>
  <c r="G477"/>
  <c r="O437"/>
  <c r="O445"/>
  <c r="O453"/>
  <c r="O461"/>
  <c r="O469"/>
  <c r="O477"/>
  <c r="G497"/>
  <c r="G505"/>
  <c r="G513"/>
  <c r="G521"/>
  <c r="G529"/>
  <c r="G537"/>
  <c r="O497"/>
  <c r="O505"/>
  <c r="O513"/>
  <c r="O521"/>
  <c r="O529"/>
  <c r="O537"/>
  <c r="G530"/>
  <c r="G538"/>
  <c r="O498"/>
  <c r="O506"/>
  <c r="O514"/>
  <c r="O522"/>
  <c r="O530"/>
  <c r="O538"/>
  <c r="G539" l="1"/>
  <c r="G539" i="31"/>
  <c r="G539" i="32"/>
  <c r="G539" i="33"/>
  <c r="G479" i="15"/>
  <c r="G479" i="31"/>
  <c r="O419" i="15"/>
  <c r="O419" i="32"/>
  <c r="O419" i="31"/>
  <c r="O419" i="33"/>
  <c r="O479"/>
  <c r="O479" i="15"/>
  <c r="O479" i="32"/>
  <c r="O433" i="34" l="1"/>
  <c r="O493"/>
  <c r="O386" i="37"/>
  <c r="O373" i="34"/>
  <c r="O446" i="37"/>
  <c r="O385" i="33" l="1"/>
  <c r="O445"/>
  <c r="O445" i="38"/>
  <c r="O385"/>
  <c r="G498" i="32" l="1"/>
  <c r="O385"/>
  <c r="O372"/>
  <c r="O374"/>
  <c r="O375"/>
  <c r="O373"/>
  <c r="O378"/>
  <c r="O376"/>
  <c r="O379"/>
  <c r="O377"/>
  <c r="O380"/>
  <c r="O382"/>
  <c r="O384"/>
  <c r="O383"/>
  <c r="O381"/>
  <c r="O522" i="31"/>
  <c r="O536"/>
  <c r="O521"/>
  <c r="O383"/>
  <c r="O398"/>
  <c r="O402"/>
  <c r="O450"/>
  <c r="O454"/>
  <c r="G502"/>
  <c r="G506"/>
  <c r="O407"/>
  <c r="O376"/>
  <c r="O446"/>
  <c r="O526"/>
  <c r="O373"/>
  <c r="O511"/>
  <c r="O405"/>
  <c r="G452"/>
  <c r="O527"/>
  <c r="O463"/>
  <c r="O468"/>
  <c r="G508"/>
  <c r="G512"/>
  <c r="O372"/>
  <c r="G433"/>
  <c r="G437"/>
  <c r="G472"/>
  <c r="G476"/>
  <c r="O433"/>
  <c r="O437"/>
  <c r="O442"/>
  <c r="O464"/>
  <c r="O475"/>
  <c r="O479"/>
  <c r="G519"/>
  <c r="G523"/>
  <c r="G528"/>
  <c r="O516"/>
  <c r="O385"/>
  <c r="O414"/>
  <c r="O418"/>
  <c r="G458"/>
  <c r="G462"/>
  <c r="G467"/>
  <c r="G471"/>
  <c r="O459"/>
  <c r="O389"/>
  <c r="O393"/>
  <c r="G441"/>
  <c r="G445"/>
  <c r="O440"/>
  <c r="G494"/>
  <c r="G498"/>
  <c r="G533"/>
  <c r="G537"/>
  <c r="O494"/>
  <c r="O498"/>
  <c r="O503"/>
  <c r="O507"/>
  <c r="O537"/>
  <c r="O539"/>
  <c r="O520"/>
  <c r="O530"/>
  <c r="O409"/>
  <c r="O384"/>
  <c r="O399"/>
  <c r="O403"/>
  <c r="O451"/>
  <c r="O455"/>
  <c r="G503"/>
  <c r="G507"/>
  <c r="G449"/>
  <c r="O377"/>
  <c r="O500"/>
  <c r="O408"/>
  <c r="O508"/>
  <c r="O512"/>
  <c r="O410"/>
  <c r="G453"/>
  <c r="O517"/>
  <c r="O465"/>
  <c r="O469"/>
  <c r="G509"/>
  <c r="G513"/>
  <c r="O380"/>
  <c r="G434"/>
  <c r="G438"/>
  <c r="G473"/>
  <c r="G477"/>
  <c r="O434"/>
  <c r="O438"/>
  <c r="O443"/>
  <c r="O472"/>
  <c r="O476"/>
  <c r="G516"/>
  <c r="G520"/>
  <c r="G525"/>
  <c r="G529"/>
  <c r="O519"/>
  <c r="O404"/>
  <c r="O415"/>
  <c r="G459"/>
  <c r="G463"/>
  <c r="G468"/>
  <c r="O456"/>
  <c r="O460"/>
  <c r="O390"/>
  <c r="O394"/>
  <c r="G442"/>
  <c r="G446"/>
  <c r="O447"/>
  <c r="G495"/>
  <c r="G499"/>
  <c r="G534"/>
  <c r="G538"/>
  <c r="O495"/>
  <c r="O499"/>
  <c r="O504"/>
  <c r="O515"/>
  <c r="O534"/>
  <c r="O538"/>
  <c r="O533"/>
  <c r="O381"/>
  <c r="O396"/>
  <c r="O400"/>
  <c r="O448"/>
  <c r="O452"/>
  <c r="G500"/>
  <c r="G504"/>
  <c r="O492"/>
  <c r="O374"/>
  <c r="O378"/>
  <c r="O524"/>
  <c r="O411"/>
  <c r="O509"/>
  <c r="O513"/>
  <c r="G450"/>
  <c r="G454"/>
  <c r="O461"/>
  <c r="O466"/>
  <c r="O470"/>
  <c r="G510"/>
  <c r="G514"/>
  <c r="O387"/>
  <c r="G435"/>
  <c r="G439"/>
  <c r="G474"/>
  <c r="G478"/>
  <c r="O435"/>
  <c r="O439"/>
  <c r="O444"/>
  <c r="O473"/>
  <c r="O477"/>
  <c r="G517"/>
  <c r="G521"/>
  <c r="G526"/>
  <c r="G530"/>
  <c r="O529"/>
  <c r="O412"/>
  <c r="O416"/>
  <c r="G456"/>
  <c r="G460"/>
  <c r="G465"/>
  <c r="G469"/>
  <c r="O457"/>
  <c r="O386"/>
  <c r="O391"/>
  <c r="O395"/>
  <c r="G443"/>
  <c r="G447"/>
  <c r="G492"/>
  <c r="G496"/>
  <c r="G524"/>
  <c r="G535"/>
  <c r="O496"/>
  <c r="O501"/>
  <c r="O505"/>
  <c r="O518"/>
  <c r="O535"/>
  <c r="O532"/>
  <c r="O523"/>
  <c r="O382"/>
  <c r="O397"/>
  <c r="O401"/>
  <c r="O449"/>
  <c r="O453"/>
  <c r="G501"/>
  <c r="G505"/>
  <c r="O406"/>
  <c r="O375"/>
  <c r="O379"/>
  <c r="O525"/>
  <c r="G448"/>
  <c r="O510"/>
  <c r="O514"/>
  <c r="G451"/>
  <c r="G455"/>
  <c r="O462"/>
  <c r="O467"/>
  <c r="O471"/>
  <c r="G511"/>
  <c r="G515"/>
  <c r="G432"/>
  <c r="G436"/>
  <c r="G464"/>
  <c r="G475"/>
  <c r="O436"/>
  <c r="O441"/>
  <c r="O445"/>
  <c r="O474"/>
  <c r="O478"/>
  <c r="G518"/>
  <c r="G522"/>
  <c r="G527"/>
  <c r="G531"/>
  <c r="O531"/>
  <c r="O413"/>
  <c r="O417"/>
  <c r="G457"/>
  <c r="G461"/>
  <c r="G466"/>
  <c r="G470"/>
  <c r="O458"/>
  <c r="O388"/>
  <c r="O392"/>
  <c r="G440"/>
  <c r="G444"/>
  <c r="O432"/>
  <c r="G493"/>
  <c r="G497"/>
  <c r="G532"/>
  <c r="G536"/>
  <c r="O493"/>
  <c r="O497"/>
  <c r="O502"/>
  <c r="O506"/>
  <c r="O528"/>
  <c r="O381" i="15"/>
  <c r="O501"/>
  <c r="O441"/>
  <c r="O405"/>
  <c r="G465"/>
  <c r="G525"/>
  <c r="O525"/>
  <c r="O465"/>
  <c r="O502" i="32" l="1"/>
  <c r="G534"/>
  <c r="G512"/>
  <c r="G494"/>
  <c r="O460"/>
  <c r="O448"/>
  <c r="O434"/>
  <c r="G465"/>
  <c r="G448"/>
  <c r="G434"/>
  <c r="O400"/>
  <c r="O433"/>
  <c r="G451"/>
  <c r="G433"/>
  <c r="O515"/>
  <c r="O503"/>
  <c r="O492"/>
  <c r="G526"/>
  <c r="G504"/>
  <c r="O478"/>
  <c r="O461"/>
  <c r="O440"/>
  <c r="G479"/>
  <c r="G462"/>
  <c r="G440"/>
  <c r="O414"/>
  <c r="O397"/>
  <c r="G455"/>
  <c r="O403"/>
  <c r="O513"/>
  <c r="G536"/>
  <c r="G524"/>
  <c r="G510"/>
  <c r="O458"/>
  <c r="G476"/>
  <c r="G464"/>
  <c r="G445"/>
  <c r="O393"/>
  <c r="O516"/>
  <c r="O497"/>
  <c r="G528"/>
  <c r="G511"/>
  <c r="O472"/>
  <c r="O463"/>
  <c r="O539"/>
  <c r="O527"/>
  <c r="O529"/>
  <c r="O532"/>
  <c r="O521"/>
  <c r="O498"/>
  <c r="G529"/>
  <c r="G508"/>
  <c r="O477"/>
  <c r="O456"/>
  <c r="O447"/>
  <c r="G478"/>
  <c r="G461"/>
  <c r="G447"/>
  <c r="O417"/>
  <c r="O396"/>
  <c r="G477"/>
  <c r="G446"/>
  <c r="O411"/>
  <c r="O512"/>
  <c r="O500"/>
  <c r="G518"/>
  <c r="G500"/>
  <c r="O474"/>
  <c r="O457"/>
  <c r="O439"/>
  <c r="G475"/>
  <c r="G458"/>
  <c r="G439"/>
  <c r="O409"/>
  <c r="O392"/>
  <c r="O437"/>
  <c r="O416"/>
  <c r="O399"/>
  <c r="O509"/>
  <c r="G532"/>
  <c r="G523"/>
  <c r="G501"/>
  <c r="O475"/>
  <c r="O450"/>
  <c r="G472"/>
  <c r="G463"/>
  <c r="G441"/>
  <c r="O415"/>
  <c r="O531"/>
  <c r="O514"/>
  <c r="O493"/>
  <c r="G520"/>
  <c r="G502"/>
  <c r="O471"/>
  <c r="O459"/>
  <c r="O535"/>
  <c r="O524"/>
  <c r="O534"/>
  <c r="O530"/>
  <c r="O518"/>
  <c r="O494"/>
  <c r="G525"/>
  <c r="G507"/>
  <c r="O473"/>
  <c r="O455"/>
  <c r="O442"/>
  <c r="G474"/>
  <c r="G457"/>
  <c r="G443"/>
  <c r="O413"/>
  <c r="O395"/>
  <c r="G468"/>
  <c r="G442"/>
  <c r="O407"/>
  <c r="O520"/>
  <c r="O508"/>
  <c r="O499"/>
  <c r="G535"/>
  <c r="G513"/>
  <c r="G499"/>
  <c r="O469"/>
  <c r="O449"/>
  <c r="O435"/>
  <c r="G470"/>
  <c r="G449"/>
  <c r="G435"/>
  <c r="O405"/>
  <c r="O388"/>
  <c r="G473"/>
  <c r="O412"/>
  <c r="O394"/>
  <c r="O504"/>
  <c r="G531"/>
  <c r="G519"/>
  <c r="G496"/>
  <c r="O470"/>
  <c r="O444"/>
  <c r="G471"/>
  <c r="G459"/>
  <c r="G436"/>
  <c r="O410"/>
  <c r="O523"/>
  <c r="O510"/>
  <c r="G537"/>
  <c r="G516"/>
  <c r="G493"/>
  <c r="O467"/>
  <c r="O451"/>
  <c r="O525"/>
  <c r="O537"/>
  <c r="O528"/>
  <c r="O538"/>
  <c r="O511"/>
  <c r="G538"/>
  <c r="G517"/>
  <c r="G503"/>
  <c r="O468"/>
  <c r="O452"/>
  <c r="O438"/>
  <c r="G469"/>
  <c r="G452"/>
  <c r="G438"/>
  <c r="O408"/>
  <c r="O391"/>
  <c r="O398"/>
  <c r="G456"/>
  <c r="G437"/>
  <c r="O390"/>
  <c r="O517"/>
  <c r="O507"/>
  <c r="O495"/>
  <c r="G530"/>
  <c r="G509"/>
  <c r="G495"/>
  <c r="O465"/>
  <c r="O443"/>
  <c r="O432"/>
  <c r="G466"/>
  <c r="G444"/>
  <c r="O418"/>
  <c r="O401"/>
  <c r="O387"/>
  <c r="O389"/>
  <c r="G460"/>
  <c r="O404"/>
  <c r="O519"/>
  <c r="O496"/>
  <c r="G527"/>
  <c r="G514"/>
  <c r="G492"/>
  <c r="O466"/>
  <c r="O436"/>
  <c r="G467"/>
  <c r="G450"/>
  <c r="G432"/>
  <c r="O406"/>
  <c r="O522"/>
  <c r="O501"/>
  <c r="G533"/>
  <c r="G515"/>
  <c r="O476"/>
  <c r="O464"/>
  <c r="O441"/>
  <c r="O526"/>
  <c r="O533"/>
  <c r="O536"/>
  <c r="O445"/>
  <c r="O505"/>
  <c r="O528" i="40"/>
  <c r="O515"/>
  <c r="O507"/>
  <c r="G530"/>
  <c r="G528"/>
  <c r="G526"/>
  <c r="G517"/>
  <c r="G506"/>
  <c r="G501"/>
  <c r="O477"/>
  <c r="O473"/>
  <c r="O460"/>
  <c r="O449"/>
  <c r="G471"/>
  <c r="G469"/>
  <c r="G465"/>
  <c r="G463"/>
  <c r="G461"/>
  <c r="G457"/>
  <c r="G447"/>
  <c r="G445"/>
  <c r="G441"/>
  <c r="O414"/>
  <c r="O412"/>
  <c r="O404"/>
  <c r="O401"/>
  <c r="O377"/>
  <c r="O522"/>
  <c r="O521"/>
  <c r="O520"/>
  <c r="O519"/>
  <c r="O514"/>
  <c r="O512"/>
  <c r="O508"/>
  <c r="O503"/>
  <c r="O499"/>
  <c r="O497"/>
  <c r="O495"/>
  <c r="G537"/>
  <c r="G533"/>
  <c r="G515"/>
  <c r="G513"/>
  <c r="G509"/>
  <c r="G499"/>
  <c r="G496"/>
  <c r="O471"/>
  <c r="O469"/>
  <c r="O465"/>
  <c r="O463"/>
  <c r="O447"/>
  <c r="O444"/>
  <c r="O438"/>
  <c r="O436"/>
  <c r="G478"/>
  <c r="G476"/>
  <c r="G455"/>
  <c r="G452"/>
  <c r="G439"/>
  <c r="G437"/>
  <c r="G433"/>
  <c r="O410"/>
  <c r="O408"/>
  <c r="O406"/>
  <c r="O531"/>
  <c r="O529"/>
  <c r="O527"/>
  <c r="O524"/>
  <c r="O523"/>
  <c r="O500"/>
  <c r="O492"/>
  <c r="G531"/>
  <c r="G529"/>
  <c r="G525"/>
  <c r="G523"/>
  <c r="G520"/>
  <c r="G518"/>
  <c r="G507"/>
  <c r="G504"/>
  <c r="O476"/>
  <c r="O461"/>
  <c r="O457"/>
  <c r="O452"/>
  <c r="G470"/>
  <c r="G468"/>
  <c r="G462"/>
  <c r="G460"/>
  <c r="G453"/>
  <c r="G446"/>
  <c r="G444"/>
  <c r="O400"/>
  <c r="O396"/>
  <c r="O384"/>
  <c r="O376"/>
  <c r="O374"/>
  <c r="O389"/>
  <c r="O380"/>
  <c r="O516"/>
  <c r="O513"/>
  <c r="O511"/>
  <c r="O504"/>
  <c r="O498"/>
  <c r="O496"/>
  <c r="G538"/>
  <c r="G536"/>
  <c r="G534"/>
  <c r="G514"/>
  <c r="G512"/>
  <c r="G510"/>
  <c r="G505"/>
  <c r="G493"/>
  <c r="O468"/>
  <c r="O455"/>
  <c r="O441"/>
  <c r="O439"/>
  <c r="O437"/>
  <c r="O433"/>
  <c r="G479"/>
  <c r="G477"/>
  <c r="G473"/>
  <c r="G454"/>
  <c r="G449"/>
  <c r="G438"/>
  <c r="G436"/>
  <c r="O411"/>
  <c r="O405"/>
  <c r="O392"/>
  <c r="O388"/>
  <c r="O373"/>
  <c r="O395"/>
  <c r="O391"/>
  <c r="O539"/>
  <c r="O535"/>
  <c r="O532"/>
  <c r="O538"/>
  <c r="O537"/>
  <c r="O530"/>
  <c r="O536"/>
  <c r="O478"/>
  <c r="O385"/>
  <c r="O526"/>
  <c r="G519"/>
  <c r="G503"/>
  <c r="O475"/>
  <c r="O458"/>
  <c r="O456"/>
  <c r="O451"/>
  <c r="O440"/>
  <c r="O432"/>
  <c r="G467"/>
  <c r="G459"/>
  <c r="G443"/>
  <c r="O418"/>
  <c r="O416"/>
  <c r="O399"/>
  <c r="O397"/>
  <c r="O383"/>
  <c r="O381"/>
  <c r="O379"/>
  <c r="O375"/>
  <c r="O372"/>
  <c r="O510"/>
  <c r="O501"/>
  <c r="O493"/>
  <c r="G535"/>
  <c r="G511"/>
  <c r="G494"/>
  <c r="G492"/>
  <c r="O467"/>
  <c r="O442"/>
  <c r="O434"/>
  <c r="G474"/>
  <c r="G472"/>
  <c r="G464"/>
  <c r="G450"/>
  <c r="G448"/>
  <c r="G435"/>
  <c r="O393"/>
  <c r="O518"/>
  <c r="O517"/>
  <c r="G527"/>
  <c r="G516"/>
  <c r="G502"/>
  <c r="G500"/>
  <c r="O474"/>
  <c r="O472"/>
  <c r="O464"/>
  <c r="O459"/>
  <c r="O450"/>
  <c r="O448"/>
  <c r="G466"/>
  <c r="G458"/>
  <c r="G456"/>
  <c r="G442"/>
  <c r="G440"/>
  <c r="O417"/>
  <c r="O415"/>
  <c r="O413"/>
  <c r="O398"/>
  <c r="O387"/>
  <c r="O382"/>
  <c r="O378"/>
  <c r="O525"/>
  <c r="O509"/>
  <c r="O502"/>
  <c r="O494"/>
  <c r="G532"/>
  <c r="G524"/>
  <c r="G508"/>
  <c r="G495"/>
  <c r="O470"/>
  <c r="O466"/>
  <c r="O443"/>
  <c r="O435"/>
  <c r="G475"/>
  <c r="G451"/>
  <c r="G434"/>
  <c r="G432"/>
  <c r="O409"/>
  <c r="O407"/>
  <c r="O403"/>
  <c r="O394"/>
  <c r="O390"/>
  <c r="O534"/>
  <c r="O533"/>
  <c r="O505"/>
  <c r="O445"/>
  <c r="G446" i="33" l="1"/>
  <c r="G506"/>
  <c r="G446" i="38"/>
  <c r="G506"/>
  <c r="O454" i="40" l="1"/>
  <c r="O454" i="32" l="1"/>
  <c r="G445" i="33" l="1"/>
  <c r="G505"/>
  <c r="G445" i="38"/>
  <c r="G505"/>
  <c r="L522" i="37" l="1"/>
  <c r="L522" i="36"/>
  <c r="L521" i="37"/>
  <c r="L520"/>
</calcChain>
</file>

<file path=xl/sharedStrings.xml><?xml version="1.0" encoding="utf-8"?>
<sst xmlns="http://schemas.openxmlformats.org/spreadsheetml/2006/main" count="14276" uniqueCount="99">
  <si>
    <t>понедельник</t>
  </si>
  <si>
    <t>вторник</t>
  </si>
  <si>
    <t>среда</t>
  </si>
  <si>
    <t>четверг</t>
  </si>
  <si>
    <t>пятница</t>
  </si>
  <si>
    <t>суббота</t>
  </si>
  <si>
    <t>Преподаватель</t>
  </si>
  <si>
    <t>Вид занятий</t>
  </si>
  <si>
    <t xml:space="preserve">    «Утверждаю»</t>
  </si>
  <si>
    <t>Первый проректор</t>
  </si>
  <si>
    <t>___________Н.А. Круглая</t>
  </si>
  <si>
    <t>«_____» _________2025 г.</t>
  </si>
  <si>
    <t>Расписание занятий (1 семестр 2025/26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</si>
  <si>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</si>
  <si>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</si>
  <si>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</si>
  <si>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</si>
  <si>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</si>
  <si>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</si>
  <si>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Дисциплина</t>
  </si>
  <si>
    <t>Ссылка</t>
  </si>
  <si>
    <t xml:space="preserve">Директор института </t>
  </si>
  <si>
    <t>Самчинская Я.Б.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</si>
  <si>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</si>
  <si>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</si>
  <si>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</si>
  <si>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</si>
  <si>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</si>
  <si>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</si>
  <si>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</si>
  <si>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очно-заочная</t>
  </si>
  <si>
    <t>2 пара
10.40-198.10</t>
  </si>
  <si>
    <t>3 пара
198.30-14.00</t>
  </si>
  <si>
    <t>https://max.ru/join/l_bpAIIktJZPmvTsb8-zaS65nAK5lj443Fw6tR1cNEk</t>
  </si>
  <si>
    <t>https://max.ru/join/JVsDbgoIJj6WczR4fWJOS22dDF4Rpn-OdLHJQ2gGZR8</t>
  </si>
  <si>
    <t>https://max.ru/join/4mCFDUjZkVK8UuftVSt2q9QOKz6Cf_Jp6XFsId-Pa_Y</t>
  </si>
  <si>
    <t>https://max.ru/join/zNAoB-bn-jeMdDdMNSzKRBuzMK14NWmuT4O7i87DpyA</t>
  </si>
  <si>
    <t>https://max.ru/join/wB4g1Ww0Fvcp1dDQIrnamqeU20Mbmo_yyc_kUGqT_Tc</t>
  </si>
  <si>
    <t>https://max.ru/join/lCGcjH21X2dydbDvR3wKebanhR3cf8ZTwXUgYunS-PY</t>
  </si>
  <si>
    <t>https://max.ru/join/eZbpPucB0_mEMp3attryO1GfeoKjSlQWHO5ed7WA2hM</t>
  </si>
  <si>
    <t>https://max.ru/join/EJ_KdnmiZG2_BPvAmJSRBOhHnJQlfdxOMZc-O4NFTec</t>
  </si>
  <si>
    <t>https://max.ru/join/755Rws7HuKpyMduZpmqiiVdtjINygX-TM7BZ_oU3FbY</t>
  </si>
  <si>
    <t>https://max.ru/join/VHLfuo5nwVXNzx-rZbeBZoj1zF6WRx4VWT5X9rk-psw</t>
  </si>
  <si>
    <t>https://max.ru/join/_eZhsqOH9b5kKHuIPKuhBKikw1hetaRqoP71ZW9ZhKo</t>
  </si>
  <si>
    <t>https://max.ru/join/1mXBIJx8g8sh3VmlcQ_dt8dAThddkY15y7FdA5pf66I</t>
  </si>
  <si>
    <t>https://max.ru/join/Os7kKm-7wUvDDFVNFgb3ztp_SJvqgp9v87PnsYRkUvg</t>
  </si>
  <si>
    <t>https://max.ru/join/831brpfUKBZ45r5lLawJQ4x_fudzUfMZk87zumhD3l4</t>
  </si>
  <si>
    <t>https://max.ru/join/gwQekUI8-LnG9xgCHaoeI025Qs0go_0eX6gRe3kcO4c</t>
  </si>
  <si>
    <t>https://max.ru/join/APTCvNVYUjFE9SHRmgX1e5pQlBUMuoYyjQ27Nlvow_s</t>
  </si>
  <si>
    <t>https://max.ru/join/o0YCP3llowz5HZkbuCpbNuALyQxiBHHtst7zcCj38qY</t>
  </si>
  <si>
    <t>https://max.ru/join/hYzuQRVcGizNmRx3EVZJYESkBG3XuifN50Rm2_SVjx8</t>
  </si>
  <si>
    <t>https://max.ru/join/oFhf1THGw701QNoMxQ0xf0kX5Um76Lh40SZSXND1eSE</t>
  </si>
  <si>
    <t>https://max.ru/join/HWJDG1wxuQDCiC0TUN5E66zyt7VXJqMWtv_aHX-fd1o</t>
  </si>
  <si>
    <t>https://max.ru/join/glP_XFXXzuVe9H6J9gnkxqSod-QG1tD568Clmge6SW0</t>
  </si>
  <si>
    <t>https://max.ru/join/D-iMls0ku0u0sECyyNo9xtXL5COGMJUbBtmUXNE39rc</t>
  </si>
  <si>
    <t>https://max.ru/join/uLAxmGBIgq-NT4eo2IOkMqnXcIIBtm4B0VEDZakUHpY</t>
  </si>
  <si>
    <t>https://max.ru/join/Noh7j3mCzVUuj7kPAmZFQBq8IzLQuZkfFypyaruhFZE</t>
  </si>
  <si>
    <t>https://max.ru/join/WiSqTQR9vhIixu_9tEOVcte-zLq3xD0Pr4wEaSuQ8L8</t>
  </si>
  <si>
    <t>https://max.ru/join/LTflTUTh2E1gBfZn7pl4ZVszmE1D9dP2_owcDsReqPc</t>
  </si>
  <si>
    <t>https://max.ru/join/2DTyHfIDrLB11as5QKF5wS1SbrWaR4P9QxwTvPBLh08</t>
  </si>
  <si>
    <t>https://max.ru/join/yzXTmfOFz1HEhWZDwZFJAyeo0j0pz7osWI4ctgJgMkc</t>
  </si>
  <si>
    <t>https://max.ru/join/qVViqlyIttbbhNVAI5ds6xM1DcvE0pjHvFxIZfUdSas</t>
  </si>
  <si>
    <t>https://max.ru/join/MNrEZTgdmVcY2kJGM68waEiQoplXCXxjxTiIIZrOgtE</t>
  </si>
  <si>
    <t>https://max.ru/join/QytbSLd3xRJlPKT9aT5ZKMtsdq0DzGqiK6elSDZFMQ4</t>
  </si>
  <si>
    <t>https://max.ru/join/LXwrDzqnsfy9KovWBqDZTp_yZ6BBLsGy04fNhc5HnP4</t>
  </si>
  <si>
    <t>https://max.ru/join/oqh6JzprIkFmLaKm_GebX00tvvCQil0ARkv6w2a4Alc</t>
  </si>
  <si>
    <t>https://max.ru/join/ABawVbim1pHAjVVmFjM7O45ddZZYKAUsl0XF3_xyIvw</t>
  </si>
  <si>
    <t>https://max.ru/join/BBk0WGTetq8TGdlWv4_MGMm4uU90DvqLWHqqt73ke_o</t>
  </si>
  <si>
    <t>https://max.ru/join/ifm4sP5J7eW9jxvJGm8u1xNJUM6dmGcMmcadUWDKCTQ</t>
  </si>
  <si>
    <t>https://max.ru/join/ao0N_LL4VYGHm35kJzRTbDR8JhObVcKJemQgkm3VZXs</t>
  </si>
  <si>
    <t>https://max.ru/join/vAY7lnraarXe0Wj4_rFqnU95oMTBdNCFgm3OMSGrfKQ</t>
  </si>
  <si>
    <t>https://max.ru/join/5A75azJBoYtDPsGRs3BXACPWyyCdnTddC5RZWdiD04A</t>
  </si>
  <si>
    <t>https://max.ru/join/a1vqL0FhwHqv9zn4aATOqpruHYBZCdSJy1Dme_5r2wo</t>
  </si>
  <si>
    <t>https://max.ru/join/8alUL1AavbikkBK8Wox0H5Gqk0GpaAW3WoZ_oaAjx88</t>
  </si>
  <si>
    <t>https://max.ru/join/7ZX4f28MEeTlea0guiQdw8S5UdBvFmmf9X03TBFhWP8</t>
  </si>
  <si>
    <t>https://max.ru/join/x-qh8nhQekM7R6ceyB6n3XVNvdHieZGrkZfYOhrqK0s</t>
  </si>
  <si>
    <t>https://max.ru/join/PA6UDU3fhaC4g72Wjb0MpJQIhqu7-IZGcbPRNVjbe3c</t>
  </si>
  <si>
    <t>https://max.ru/join/4j2V9hB038q5gaZu-wc1TSDJVtfBbWT_BFEfLfEbclg</t>
  </si>
  <si>
    <t>https://max.ru/join/qEpRxxVQlsZA_7XFQxRjfJOQ92j4I2ExNoRogPvpFeg</t>
  </si>
  <si>
    <t>https://max.ru/join/6I2ZvFnhjZI-Xfmv6qe9qmBfvR52Q5pnclVsAScpsr0</t>
  </si>
  <si>
    <t>https://max.ru/join/CuOdXmdZWK47DPyk2yukbmbFfy3zg-be-Oob6Blusek</t>
  </si>
  <si>
    <t>https://max.ru/join/LHXEAIGysnFibxsRwtZArREoYfToRFXEohY7NxEmmwA</t>
  </si>
  <si>
    <t>https://max.ru/join/riJmaqosTGmlJ5V9SusHL1qzdfPICg37OEXe_Vi3MOk</t>
  </si>
  <si>
    <t>https://max.ru/join/xD-wF7TlxMhbvzMRwcRXCMMKwTqw0TYObmH4JvuMVrI</t>
  </si>
  <si>
    <t>https://max.ru/join/9Tu8CjVd0Lj9X_tszB33zlFPOa1KK9z2_RDhc9uSEv4</t>
  </si>
  <si>
    <t>https://max.ru/join/b3lG3yXXlx4oN6ARtt5U2gI_Ql2EQ8Dcmb8SyqV2uQU</t>
  </si>
  <si>
    <t>https://max.ru/join/XKDi26Yau4ZaZ82flTg3cS6t9ytD60_rm5pJSgtOsak</t>
  </si>
  <si>
    <t>https://max.ru/join/t257J4YJBJ8AiKVNLL3zOcaCz5ne73H9eWxMrfP7T5o</t>
  </si>
  <si>
    <t>https://max.ru/join/M7wDISGvmShFMnRwwNWABqv4bmIdPah2zAI1ryedWA4</t>
  </si>
  <si>
    <t>https://max.ru/join/_WbPeww7Si-yjLHOYgIQrD3bebn34IBKiDWG4cTLviM</t>
  </si>
  <si>
    <t>https://max.ru/join/sfNY5ST71hV_pC23QZ2ii7W3g5AgaCajoOYPFHnex5s</t>
  </si>
  <si>
    <t>https://max.ru/join/yiMW5hnYBtZHcXFu4xRokqWJT9jXccqJxwXEav6pwkM</t>
  </si>
  <si>
    <t>https://max.ru/join/kwuS9eEwkiZcM2J4jlEJMBMD19izxuC_L2Mwjryv0Dk</t>
  </si>
  <si>
    <t>https://max.ru/join/pcqQ76hVH1VM62gdvJpdTUt6hv6a-FL0jPDOixrw4dg</t>
  </si>
  <si>
    <t>https://max.ru/join/DN-Al3Hn8BwzumxU2F0z1ZrdkkOKrJJlr2N-X5z2j-A</t>
  </si>
  <si>
    <t>Учебная практика (ознакомительная практика)</t>
  </si>
  <si>
    <t xml:space="preserve">Производственная практика (технологическая (проектно-технологическая) практика) </t>
  </si>
  <si>
    <r>
      <t xml:space="preserve">3 пара
</t>
    </r>
    <r>
      <rPr>
        <sz val="12"/>
        <color rgb="FFFF0000"/>
        <rFont val="Times New Roman"/>
        <family val="1"/>
        <charset val="204"/>
      </rPr>
      <t>12.30-14.00</t>
    </r>
  </si>
  <si>
    <r>
      <t xml:space="preserve">4 пара
</t>
    </r>
    <r>
      <rPr>
        <sz val="12"/>
        <color rgb="FFFF0000"/>
        <rFont val="Times New Roman"/>
        <family val="1"/>
        <charset val="204"/>
      </rPr>
      <t>14.10-15.40</t>
    </r>
  </si>
</sst>
</file>

<file path=xl/styles.xml><?xml version="1.0" encoding="utf-8"?>
<styleSheet xmlns="http://schemas.openxmlformats.org/spreadsheetml/2006/main">
  <numFmts count="1">
    <numFmt numFmtId="164" formatCode="0;\-0;;\ @"/>
  </numFmts>
  <fonts count="23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sz val="14"/>
      <name val="Times New Roman"/>
      <family val="1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4"/>
      <color rgb="FFFF0000"/>
      <name val="Times New Roman"/>
      <family val="1"/>
    </font>
    <font>
      <u/>
      <sz val="10"/>
      <color rgb="FFFF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</cellStyleXfs>
  <cellXfs count="125">
    <xf numFmtId="0" fontId="0" fillId="0" borderId="0" xfId="0"/>
    <xf numFmtId="0" fontId="6" fillId="0" borderId="0" xfId="1" applyFont="1" applyFill="1" applyAlignment="1">
      <alignment horizontal="right"/>
    </xf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6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2" xfId="1" applyNumberFormat="1" applyFont="1" applyFill="1" applyBorder="1" applyAlignment="1">
      <alignment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6" fillId="0" borderId="31" xfId="1" applyFont="1" applyFill="1" applyBorder="1" applyAlignment="1">
      <alignment horizontal="right" vertical="center"/>
    </xf>
    <xf numFmtId="0" fontId="14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vertical="center"/>
    </xf>
    <xf numFmtId="0" fontId="8" fillId="0" borderId="31" xfId="0" applyFont="1" applyFill="1" applyBorder="1" applyAlignment="1" applyProtection="1">
      <alignment horizontal="left" vertical="center"/>
      <protection locked="0" hidden="1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64" fontId="16" fillId="0" borderId="16" xfId="1" applyNumberFormat="1" applyFont="1" applyFill="1" applyBorder="1" applyAlignment="1">
      <alignment horizontal="left" vertical="center" wrapText="1"/>
    </xf>
    <xf numFmtId="164" fontId="17" fillId="0" borderId="17" xfId="5" applyNumberFormat="1" applyFont="1" applyFill="1" applyBorder="1" applyAlignment="1">
      <alignment vertical="center" wrapText="1"/>
    </xf>
    <xf numFmtId="164" fontId="16" fillId="0" borderId="2" xfId="1" applyNumberFormat="1" applyFont="1" applyFill="1" applyBorder="1" applyAlignment="1">
      <alignment horizontal="left" vertical="center" wrapText="1"/>
    </xf>
    <xf numFmtId="164" fontId="17" fillId="0" borderId="19" xfId="5" applyNumberFormat="1" applyFont="1" applyFill="1" applyBorder="1" applyAlignment="1">
      <alignment vertical="center" wrapText="1"/>
    </xf>
    <xf numFmtId="164" fontId="16" fillId="0" borderId="19" xfId="1" applyNumberFormat="1" applyFont="1" applyFill="1" applyBorder="1" applyAlignment="1">
      <alignment vertical="center" wrapText="1"/>
    </xf>
    <xf numFmtId="164" fontId="16" fillId="0" borderId="24" xfId="1" applyNumberFormat="1" applyFont="1" applyFill="1" applyBorder="1" applyAlignment="1">
      <alignment horizontal="left" vertical="center" wrapText="1"/>
    </xf>
    <xf numFmtId="164" fontId="16" fillId="0" borderId="25" xfId="1" applyNumberFormat="1" applyFont="1" applyFill="1" applyBorder="1" applyAlignment="1">
      <alignment vertical="center" wrapText="1"/>
    </xf>
    <xf numFmtId="164" fontId="16" fillId="0" borderId="17" xfId="1" applyNumberFormat="1" applyFont="1" applyFill="1" applyBorder="1" applyAlignment="1">
      <alignment vertical="center" wrapText="1"/>
    </xf>
    <xf numFmtId="0" fontId="8" fillId="0" borderId="0" xfId="1" applyFont="1" applyFill="1" applyAlignment="1" applyProtection="1">
      <alignment horizontal="left" vertical="center"/>
      <protection locked="0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8" fillId="0" borderId="19" xfId="1" applyNumberFormat="1" applyFont="1" applyFill="1" applyBorder="1" applyAlignment="1">
      <alignment vertical="center" wrapText="1"/>
    </xf>
    <xf numFmtId="164" fontId="18" fillId="0" borderId="25" xfId="1" applyNumberFormat="1" applyFont="1" applyFill="1" applyBorder="1" applyAlignment="1">
      <alignment vertical="center" wrapText="1"/>
    </xf>
    <xf numFmtId="164" fontId="18" fillId="0" borderId="17" xfId="1" applyNumberFormat="1" applyFont="1" applyFill="1" applyBorder="1" applyAlignment="1">
      <alignment horizontal="left" vertical="center" wrapText="1"/>
    </xf>
    <xf numFmtId="164" fontId="18" fillId="0" borderId="17" xfId="1" applyNumberFormat="1" applyFont="1" applyFill="1" applyBorder="1" applyAlignment="1">
      <alignment vertical="center" wrapText="1"/>
    </xf>
    <xf numFmtId="0" fontId="8" fillId="2" borderId="31" xfId="1" applyFont="1" applyFill="1" applyBorder="1" applyAlignment="1">
      <alignment vertical="center"/>
    </xf>
    <xf numFmtId="0" fontId="2" fillId="0" borderId="0" xfId="0" applyFont="1"/>
    <xf numFmtId="164" fontId="15" fillId="0" borderId="19" xfId="5" applyNumberFormat="1" applyFill="1" applyBorder="1" applyAlignment="1">
      <alignment vertical="center" wrapText="1"/>
    </xf>
    <xf numFmtId="0" fontId="8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left" vertical="center"/>
    </xf>
    <xf numFmtId="164" fontId="15" fillId="0" borderId="17" xfId="5" applyNumberFormat="1" applyFill="1" applyBorder="1" applyAlignment="1">
      <alignment vertical="center" wrapText="1"/>
    </xf>
    <xf numFmtId="14" fontId="10" fillId="0" borderId="12" xfId="1" applyNumberFormat="1" applyFont="1" applyFill="1" applyBorder="1" applyAlignment="1">
      <alignment horizontal="center" vertical="center" textRotation="90" wrapText="1"/>
    </xf>
    <xf numFmtId="14" fontId="10" fillId="0" borderId="18" xfId="1" applyNumberFormat="1" applyFont="1" applyFill="1" applyBorder="1" applyAlignment="1">
      <alignment horizontal="center" vertical="center" textRotation="90" wrapText="1"/>
    </xf>
    <xf numFmtId="14" fontId="10" fillId="0" borderId="20" xfId="1" applyNumberFormat="1" applyFont="1" applyFill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10" fillId="0" borderId="18" xfId="1" applyFont="1" applyFill="1" applyBorder="1" applyAlignment="1">
      <alignment horizontal="center" vertical="center" textRotation="90" wrapText="1"/>
    </xf>
    <xf numFmtId="0" fontId="10" fillId="0" borderId="20" xfId="1" applyFont="1" applyFill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14" fontId="10" fillId="0" borderId="26" xfId="1" applyNumberFormat="1" applyFont="1" applyFill="1" applyBorder="1" applyAlignment="1">
      <alignment horizontal="center" vertical="center" textRotation="90" wrapText="1"/>
    </xf>
    <xf numFmtId="14" fontId="10" fillId="0" borderId="27" xfId="1" applyNumberFormat="1" applyFont="1" applyFill="1" applyBorder="1" applyAlignment="1">
      <alignment horizontal="center" vertical="center" textRotation="90" wrapText="1"/>
    </xf>
    <xf numFmtId="14" fontId="10" fillId="0" borderId="28" xfId="1" applyNumberFormat="1" applyFont="1" applyFill="1" applyBorder="1" applyAlignment="1">
      <alignment horizontal="center" vertical="center" textRotation="90" wrapText="1"/>
    </xf>
    <xf numFmtId="164" fontId="11" fillId="0" borderId="29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30" xfId="1" applyNumberFormat="1" applyFont="1" applyFill="1" applyBorder="1" applyAlignment="1">
      <alignment horizontal="center" vertical="center" textRotation="90" wrapText="1"/>
    </xf>
    <xf numFmtId="0" fontId="11" fillId="0" borderId="29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30" xfId="1" applyFont="1" applyFill="1" applyBorder="1" applyAlignment="1">
      <alignment horizontal="center" vertical="center" textRotation="90" wrapText="1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0" borderId="0" xfId="1" applyFont="1" applyFill="1" applyBorder="1" applyAlignment="1">
      <alignment horizontal="left" vertical="center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center" vertical="center"/>
    </xf>
    <xf numFmtId="0" fontId="8" fillId="0" borderId="32" xfId="1" applyFont="1" applyFill="1" applyBorder="1" applyAlignment="1">
      <alignment horizontal="left" vertical="center"/>
    </xf>
    <xf numFmtId="164" fontId="13" fillId="0" borderId="33" xfId="1" applyNumberFormat="1" applyFont="1" applyFill="1" applyBorder="1" applyAlignment="1">
      <alignment horizontal="center" vertical="center" wrapText="1"/>
    </xf>
    <xf numFmtId="164" fontId="13" fillId="0" borderId="34" xfId="1" applyNumberFormat="1" applyFont="1" applyFill="1" applyBorder="1" applyAlignment="1">
      <alignment horizontal="center" vertical="center" wrapText="1"/>
    </xf>
    <xf numFmtId="164" fontId="13" fillId="0" borderId="35" xfId="1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 applyProtection="1">
      <alignment horizontal="center" vertical="center" wrapText="1"/>
      <protection hidden="1"/>
    </xf>
    <xf numFmtId="164" fontId="13" fillId="3" borderId="1" xfId="1" applyNumberFormat="1" applyFont="1" applyFill="1" applyBorder="1" applyAlignment="1">
      <alignment horizontal="center" vertical="center" wrapText="1"/>
    </xf>
    <xf numFmtId="164" fontId="13" fillId="3" borderId="1" xfId="1" applyNumberFormat="1" applyFont="1" applyFill="1" applyBorder="1" applyAlignment="1">
      <alignment vertical="center" wrapText="1"/>
    </xf>
    <xf numFmtId="164" fontId="13" fillId="3" borderId="4" xfId="1" applyNumberFormat="1" applyFont="1" applyFill="1" applyBorder="1" applyAlignment="1">
      <alignment horizontal="left" vertical="center" wrapText="1"/>
    </xf>
    <xf numFmtId="164" fontId="13" fillId="3" borderId="2" xfId="1" applyNumberFormat="1" applyFont="1" applyFill="1" applyBorder="1" applyAlignment="1">
      <alignment horizontal="left" vertical="center" wrapText="1"/>
    </xf>
    <xf numFmtId="164" fontId="17" fillId="3" borderId="19" xfId="5" applyNumberFormat="1" applyFont="1" applyFill="1" applyBorder="1" applyAlignment="1">
      <alignment vertical="center" wrapText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164" fontId="21" fillId="0" borderId="1" xfId="1" applyNumberFormat="1" applyFont="1" applyFill="1" applyBorder="1" applyAlignment="1">
      <alignment horizontal="center" vertical="center" wrapText="1"/>
    </xf>
    <xf numFmtId="164" fontId="21" fillId="0" borderId="1" xfId="1" applyNumberFormat="1" applyFont="1" applyFill="1" applyBorder="1" applyAlignment="1">
      <alignment vertical="center" wrapText="1"/>
    </xf>
    <xf numFmtId="164" fontId="21" fillId="0" borderId="4" xfId="1" applyNumberFormat="1" applyFont="1" applyFill="1" applyBorder="1" applyAlignment="1">
      <alignment horizontal="left" vertical="center" wrapText="1"/>
    </xf>
    <xf numFmtId="164" fontId="21" fillId="0" borderId="2" xfId="1" applyNumberFormat="1" applyFont="1" applyFill="1" applyBorder="1" applyAlignment="1">
      <alignment horizontal="left" vertical="center" wrapText="1"/>
    </xf>
    <xf numFmtId="164" fontId="22" fillId="0" borderId="19" xfId="5" applyNumberFormat="1" applyFont="1" applyFill="1" applyBorder="1" applyAlignment="1">
      <alignment vertical="center" wrapText="1"/>
    </xf>
    <xf numFmtId="164" fontId="13" fillId="3" borderId="14" xfId="1" applyNumberFormat="1" applyFont="1" applyFill="1" applyBorder="1" applyAlignment="1">
      <alignment horizontal="center" vertical="center" wrapText="1"/>
    </xf>
    <xf numFmtId="164" fontId="13" fillId="3" borderId="14" xfId="1" applyNumberFormat="1" applyFont="1" applyFill="1" applyBorder="1" applyAlignment="1">
      <alignment vertical="center" wrapText="1"/>
    </xf>
    <xf numFmtId="164" fontId="13" fillId="3" borderId="15" xfId="1" applyNumberFormat="1" applyFont="1" applyFill="1" applyBorder="1" applyAlignment="1">
      <alignment horizontal="left" vertical="center" wrapText="1"/>
    </xf>
    <xf numFmtId="164" fontId="13" fillId="3" borderId="16" xfId="1" applyNumberFormat="1" applyFont="1" applyFill="1" applyBorder="1" applyAlignment="1">
      <alignment horizontal="left" vertical="center" wrapText="1"/>
    </xf>
    <xf numFmtId="164" fontId="15" fillId="3" borderId="17" xfId="5" applyNumberFormat="1" applyFill="1" applyBorder="1" applyAlignment="1">
      <alignment vertical="center" wrapText="1"/>
    </xf>
    <xf numFmtId="164" fontId="15" fillId="3" borderId="19" xfId="5" applyNumberFormat="1" applyFill="1" applyBorder="1" applyAlignment="1">
      <alignment vertical="center" wrapText="1"/>
    </xf>
  </cellXfs>
  <cellStyles count="6">
    <cellStyle name="Гиперссылка" xfId="5" builtinId="8"/>
    <cellStyle name="Гиперссылка 2" xfId="3"/>
    <cellStyle name="Обычный" xfId="0" builtinId="0"/>
    <cellStyle name="Обычный 2" xfId="1"/>
    <cellStyle name="Обычный 3" xfId="4"/>
    <cellStyle name="Обычный 4" xfId="2"/>
  </cellStyles>
  <dxfs count="497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C52774C0-7929-41FC-B72F-12CD28811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7455" y="18779836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48A8B033-E4DB-4B6D-BF80-9EE7D1B6C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64945" y="18779836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AD9A1BEE-AAE9-428D-97EF-9B587A112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6373272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C94334AB-962D-40A8-93BA-65E7E5048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6373272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46AC7F8A-E162-4A34-9E2C-E7181206E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4320736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A28BF70F-4606-4374-A1FD-C932A8F88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4320736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6D0A7E68-F6C6-493D-BD9E-B7BFB34E9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22779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1E4B497C-EBA6-4320-B071-D43E2572D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22779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04B02954-2B81-4386-92C7-616AD900D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0235119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E1B9FE30-BAD9-4301-887E-9838ADAF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0235119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6FA30D51-AE3C-4534-8299-4897E168E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81923106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0CC01909-E8FC-4A0B-8E1E-393CF37E1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81923106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C5AE83DF-8A76-4700-A430-15F023A6B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6149502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57636FF5-6A59-4427-9349-EE7AD881E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6149502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64F66762-77F5-4955-A4F8-9FF377A2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40483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B0796EC7-5375-49B1-BB08-08A01AC2F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40483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B3B8EA9F-A068-4200-B4DD-6161F5331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9925489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14A4B97D-739C-49AB-93BD-6898C3A12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9925489"/>
          <a:ext cx="481649" cy="4816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337E51CD-253B-4F28-9022-B820F56A2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7455" y="187022509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DB2436E1-DE5F-4DB7-8C73-42621DB21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18429514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7FAEF2AB-CF13-4B43-AC78-AD92EAD52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6041" y="16356563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9D14DDD4-C082-45D0-855E-095DAC249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16356563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AF50A5A9-73A3-4638-81D5-5ABFEE08A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6041" y="14297608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FA1B16CF-4724-419B-B563-BFE5076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14297608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7EA196FA-6991-4AD1-A476-670C7B25F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6041" y="12247983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EDA209CD-7997-455C-96B1-487FA46AA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12247983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9B82D88F-9C12-4D01-AC9F-3D5480C99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6041" y="10198359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78E715D3-ABA0-43AC-892E-B8822CF0F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10198359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598DD9C0-2C02-43C7-9F2E-4A7683206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6041" y="8148734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0BB6DFB1-F2B5-4442-91B9-655DD138D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8148734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496320EA-54A6-4B08-829D-9360C2D12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6041" y="6099110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36702C3C-6028-4C0B-B9C1-9BED23007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6099110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C269B018-4246-4BEA-BD09-8BF4CC7D3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6041" y="4049485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65EBC486-F4BD-4D48-8343-244D12D80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4049485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3C9E92E6-69EE-45A8-AB74-3BC3F12D9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6041" y="1999861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F7C7995A-46C2-4FD3-9E7C-42FB06C33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8367" y="19998612"/>
          <a:ext cx="481649" cy="4816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7C368F98-D54E-468C-A344-A073D9A93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206692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B4274A3E-DD17-4261-A658-8178BCE81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206692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0FD94B6F-222E-4A9E-B511-162791449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418338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5E1E7A63-FE5B-4E7C-A164-2CB57EECB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418338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08EF8694-B690-4506-BE05-FA0AF78D6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629983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E52EA2E5-0E17-4119-94E9-A8BB9B1B3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629983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D640A93F-308E-44D1-B62F-5AAD1A6A8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84162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6A1002C2-A7F8-4B5C-B226-F61CCCE77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84162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5AC8216E-37C3-485C-A3F2-F2C66967D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053274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7CFB133C-621E-42D5-AFCE-B75D173CC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053274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BB5A7755-0F59-4DEF-893C-3055E4BA3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476565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DDC679B0-C48D-47B1-86B0-F40B6054D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476565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34E00302-55A2-4C31-A0F1-BF296B8FC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689163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06CDB9CE-FC40-45E3-9E60-35ACE7177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689163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44DF76B7-00B8-4A19-894A-3ABBAB998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904238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B3277C10-13E5-4A25-A30E-EBB59E7C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90423800"/>
          <a:ext cx="481649" cy="4816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75F54FF9-566B-4F9A-8A4B-A362CD23D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215836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64087BA4-9406-4C86-B5EF-BFC5AC6CC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215836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52124134-0806-49FA-A933-6F04C6C9B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436626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E10EF7AE-4896-4F3A-B017-B8ADBDA5C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436626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BAFBC4EE-C3B6-43E0-BF21-7378C82B3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657415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218585E5-50D3-41C3-B1FE-966937CA8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657415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D0EB5CBB-48EA-4927-A7F4-22A57EF19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878205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3AB71E6A-CC53-42D4-9FF8-DF67921AF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878205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661C710C-12FE-4A73-8572-1A99E1B32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08470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ED5014E6-498F-46F1-AF37-C061E2E8F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08470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C20F6BFC-5AEB-436A-8BB4-CB1AE1190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29120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447741D6-BCA2-484D-8152-5F781CC71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29120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C85775F2-0CA4-475E-B1C3-33155450D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64115" y="15061223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78926406-AB92-4FB5-8133-343E178A4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67077" y="15061223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10E7BB2A-62EF-4EF6-8D20-EDE343F0B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64115" y="17146465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A3BF350C-71A3-4F8F-8385-5F3AF37E5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67077" y="17146465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799CC412-13CD-4A79-BA2B-10A7C9E9E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64115" y="192405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F42CD084-9D08-4FB0-8191-FEA1D06FF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67077" y="192405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481649</xdr:colOff>
      <xdr:row>599</xdr:row>
      <xdr:rowOff>481649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xmlns="" id="{00777C11-3195-4516-AA06-ADBE7D3FA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64115" y="213345346"/>
          <a:ext cx="481649" cy="4816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7E9B2CDC-3887-47CB-A7E9-77DA36AE1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20154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05D36039-D3AD-41A6-9265-8CD8F3247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20154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1BB816A2-A042-4E9F-A2B3-C9346F381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40805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E3E89BF0-DA4B-497B-9A3E-D58856949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40805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C8EFBF79-9166-4871-90AB-B6A9153A1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614553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DBA04843-EF61-483B-B4A6-0755A30A0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614553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67744C7E-3BCF-4EF3-A913-8DFB5E70F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821055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09627AAC-4D89-401A-965D-AF415E318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821055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3C8D3F4E-FCDD-4832-8FED-F3CE540C1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02755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AB2C4E3D-1B66-4BCB-8F6E-FF3D202AD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02755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8B6A71F5-DC61-43DF-ABBF-C70099732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23405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8F7731B6-5E5F-4596-8153-F9EAEAF5F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23405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E8956928-14F4-42BE-9C4D-43E7E92F0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44056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4424CE9E-54D4-4DBD-9460-4EFB42B40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44056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83739062-C037-448A-B268-234924FB6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648015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918D0352-A4AE-4870-B403-892E01F94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648015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5C04725F-A19F-4DB2-AE0E-A81BD39E8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856232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AFE093FB-2A31-4D1E-9045-ECA15551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85623200"/>
          <a:ext cx="481649" cy="4816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3AB06FAB-066A-4214-9053-390F34BC9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86651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401CECC2-B052-4232-B0CB-65D152F94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86651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42BA5D33-30E4-4D0A-86C0-8E63CE20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657159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3B5514FF-4265-4501-9982-821B2D5CC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657159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D9657B3C-BB89-4109-ACE2-76D10E5EB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447990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1856B184-0B6A-442F-BFA0-240FDBAF7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447990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1B5AB85D-1E21-4285-88C0-622EEA7D1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24091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740DD23B-9B61-42D5-873A-844A62C9A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24091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83FADAFC-DEF7-4C84-ADCB-4C642E23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032700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F88BC8E2-7B03-4789-A9C6-6EC0BF541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032700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07A53953-5BB4-4669-943D-617AD8271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82562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C17047A2-6720-4852-AB74-4412E2B7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82562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3B3ACBAB-E571-4515-BB7B-08F93C937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617410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B6129FEB-745F-4B22-B857-38ACC59B0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617410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DFCB53A6-5A02-466D-8BB4-4BBDD4829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41033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A3063E83-BDF0-4BBB-92F9-DFF22C34F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41033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C1B2F787-B7F9-490A-86F8-42278F7D1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202120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8A61D1F9-A44E-4625-9493-F7984AE1C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20212050"/>
          <a:ext cx="481649" cy="4816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471F222C-BE01-4A95-A1D1-8D3055F88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84566128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DACFFF5F-2FFC-4A5E-A20E-C430BAFAF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84566128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D5543A03-F182-4D7F-87C7-C40BFC20D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6395970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13D26F85-9BC7-45B4-BA60-7E7367E1F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6395970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F659F0C5-EA66-478C-B174-E76FF949D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43369489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4A84FFF6-4579-4295-899F-A83016EA1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43369489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2F59240E-1EA3-42C3-9D65-4B312739E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2251987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BC72E70F-C212-4E3B-815F-6772190BF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2251987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FC4F38B6-49D6-4A8D-815C-4662DC761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102026936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75D93768-BA69-4728-B509-51D72F8F3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102026936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F939D6DE-1488-413F-8403-7460692B7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81534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A2200E63-E631-4DCA-A41C-5DEB733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81534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6F74DC19-74DC-4858-A001-24D70C6B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6104106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7943E8C8-6F56-4BF0-AA8E-D0CFBCB63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6104106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041CA768-CDCB-49E0-AA85-31E3A623C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40483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4B5F3ED1-70BD-45FA-994E-47DCDF73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40483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F825AF22-0FFE-4936-A3AC-FDB31B34A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0085" y="2005519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DB7F9A9C-1589-4C07-A286-9CE6B12E6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33404" y="20055191"/>
          <a:ext cx="481649" cy="4816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A7034BF4-9F01-4717-A9A1-BB9DE0C8D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86309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AD8AFFB9-D984-4D66-B7DC-CADBAFAB4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86309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7F35C9DD-1435-48C6-A4FB-28C6896D3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654302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135B478E-84DA-43C5-85B9-125CB9DAF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654302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A9A2D933-4AA7-45FA-8677-6DF2FC761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445133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786B95C8-BB27-4511-B333-206FA4575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445133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28D7C70A-8E85-4D4D-B778-B0ACF24CF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23863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763B2F94-DF5D-4E9D-9BBF-E55F614AF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23863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9F25BE4F-F844-49E7-A151-3D4E51A2D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030986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E701A42E-23C5-4BAD-85D2-11BC1BAA2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030986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4A5CA525-4F13-470F-9391-EC67F969C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824484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B3697A22-926A-46E2-BB4B-C1ABE9F78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824484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14E300B9-3F80-4218-9245-C0BB9276F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61683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1C6129CA-950C-41FA-B57D-73CB06DBF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616839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48B2603C-4612-48CC-8F16-86CFC1F43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409765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6004D8CA-0745-43CF-A9D6-3E9090747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409765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3B451D30-361A-43BE-9A15-A21A50983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202120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330199C5-433B-49B7-AD86-21308555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20212050"/>
          <a:ext cx="481649" cy="48164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C582CB8F-41E5-412F-AAB2-C035B6A40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8970752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7AD14571-8003-4418-8EDC-866A33A3E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8970752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436268C2-0FA5-4F54-B30A-2890B3F34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685086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ABF768DF-4283-468D-9D7C-7E24BF8AF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685086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E2D493E1-5F75-42C6-8B9C-6B5D72655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472336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BB944876-AC6F-4354-B25F-1085EECDF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472336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070F0D4E-B6F5-4655-842E-19EFDF39E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261872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1F6EA4E6-0F58-411D-B437-A551C4757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261872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219BF804-43AB-4D8E-B697-58A472417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1051102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3AFFFCA3-1A5E-4B22-A68E-1B3D317C2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1051102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FE3DB10B-8DA5-4C11-9D3A-6E89F423F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839114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234D4415-5931-4ADC-9AEA-8DE3AC4BC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839114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5B49BD35-0EE4-4C8E-941A-96D1579AD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6260592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28C99EE8-B510-45D2-ACAA-581502105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6260592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0704C6CB-8128-47E3-866D-162952281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416204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BEB0FB6B-A9B3-4816-B2CF-5F7BBB6BC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4162044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4AD70DAB-3AEA-4C99-A80B-CB2E6C47A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9320" y="2060448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8FF26BD2-0CD1-408F-8C5D-22D671AD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520" y="20604480"/>
          <a:ext cx="481649" cy="48164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7AE96A44-F881-47AC-8908-34F36594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3027" y="2014151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53AE1F83-0B17-44AE-980F-10B36D0F5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24108" y="2014151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A66EDF83-0BA2-437A-B6E2-D9519B6E2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46913" y="4094921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07D8879A-AA67-4215-B19A-C73CC7D58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22478" y="4094921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F111E6D0-FBF3-4688-A2CA-07D62C1A4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46913" y="6157291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73F4BAB9-D96B-4FDF-BA3E-5BF40C776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22478" y="6157291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1C9097C3-8DE5-443E-82D8-DAC676D2C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46913" y="8232913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6CCAF8B5-C370-4D6B-9E8E-E828C554E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22478" y="8232913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F443828E-3D5F-4E4A-A854-132BAC4E6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46913" y="102952826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9F2E77A2-F691-4521-8737-0B53A8077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22478" y="102952826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DC65505D-915D-403F-93D6-D83DA0384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46913" y="12377530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CC39B130-9452-4042-A4FE-05FC4ACCB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22478" y="12377530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A78936D2-1E8B-4E4F-9A1A-B6ACD0A1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46913" y="144399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C6FBED21-17BE-4F11-9AA6-D8FF28D43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22478" y="144399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5547EC60-098B-4359-BAC6-5973FAC03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46913" y="165254609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132C3C34-309D-42D5-ABBE-ED6D2636A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22478" y="165254609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58143FD0-5B19-46B4-A9F3-47D97AB71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46913" y="18619304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54FC40AE-4D4B-4625-B7EB-CF17D67BC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22478" y="186193043"/>
          <a:ext cx="481649" cy="48164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0A1A22FD-3EE5-4457-8D8E-697B28358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868233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19CB0B2C-D2F6-49B0-99D6-3F0F0D439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868233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1B25833E-06CF-4A11-AB1A-9B335FBEA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66001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B1F9920B-4004-4EEA-A3F2-3B045DBF8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660017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2E8843E0-6157-43F7-9578-38800A5EC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45199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F73AA674-12B6-4D2F-B054-D20F05ADD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45199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1EC66F3B-0C33-4C3E-87F3-BCD4A154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243774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C822F663-5716-4740-B014-9BD62B96C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243774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5985A2B9-819F-4E47-9002-C1111A61E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103670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4232EB5D-F008-4318-A7FF-68AAF4768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1036701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C964E3E1-E5D3-489E-82DB-4ACA2466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828484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xmlns="" id="{8423ABCF-4DA8-4DA2-B985-10C34E76C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8284845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xmlns="" id="{72E9A499-7A65-43E6-A9B6-C4FD39AA1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620268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xmlns="" id="{21D011AD-420B-40EE-B3C7-C0D8F9137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620268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xmlns="" id="{FE5D451B-E718-4EF7-9657-C0112B7B8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41148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85ADEE1B-6A5B-41C7-8EC1-FA56D6A83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411480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76A61756-8A20-43B9-8FB0-623500A26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1700" y="20383500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xmlns="" id="{B5B9B0EA-1EB4-4BA8-8FC6-4ECACFFD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897850" y="20383500"/>
          <a:ext cx="481649" cy="4816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_&#1054;&#1082;&#1090;&#1103;&#1073;&#1088;&#110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3_&#1053;&#1086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4_&#1044;&#1077;&#1082;&#1072;&#1073;&#1088;&#110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D6" t="str">
            <v>09.03.04Программная инженерия (Программно-информационные системы)</v>
          </cell>
          <cell r="L6" t="str">
            <v>09.03.04Программная инженерия (Программно-информационные системы)</v>
          </cell>
          <cell r="T6" t="str">
            <v>09.03.04Программная инженерия (Программно-информационные системы)</v>
          </cell>
        </row>
        <row r="10">
          <cell r="D10" t="str">
            <v>12-25ПИ</v>
          </cell>
          <cell r="L10" t="str">
            <v>12-24ПИ</v>
          </cell>
          <cell r="T10" t="str">
            <v>12-23ПИ</v>
          </cell>
        </row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68">
          <cell r="D68" t="str">
            <v>09.03.04Программная инженерия (Программно-информационные системы)</v>
          </cell>
          <cell r="L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2">
          <cell r="D72" t="str">
            <v>12-22ПИ</v>
          </cell>
          <cell r="L72" t="str">
            <v>12-25ПИоз</v>
          </cell>
          <cell r="T72" t="str">
            <v>12-24ПИоз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История России</v>
          </cell>
          <cell r="O79" t="str">
            <v>Гуменюк А.Ю.</v>
          </cell>
          <cell r="P79" t="str">
            <v>доцент, канд. наук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л</v>
          </cell>
          <cell r="L80" t="str">
            <v>Основы и методология программирования</v>
          </cell>
          <cell r="O80" t="str">
            <v>Криницкий Ю.В.</v>
          </cell>
          <cell r="P80" t="str">
            <v>преподаватель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л</v>
          </cell>
          <cell r="L87" t="str">
            <v>Основы российской государственности</v>
          </cell>
          <cell r="O87" t="str">
            <v>Зубкова А.В.</v>
          </cell>
          <cell r="P87" t="str">
            <v>ст. преподаватель</v>
          </cell>
          <cell r="S87" t="str">
            <v>л</v>
          </cell>
          <cell r="T87" t="str">
            <v>Архитектура компьютера и Интернет</v>
          </cell>
          <cell r="W87" t="str">
            <v>Бышевая М.В.</v>
          </cell>
          <cell r="X87" t="str">
            <v>ст. 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Технологии цифрового образования</v>
          </cell>
          <cell r="O88" t="str">
            <v>Коробова И.В.</v>
          </cell>
          <cell r="P88" t="str">
            <v>профессор, д-р наук</v>
          </cell>
          <cell r="S88" t="str">
            <v>л</v>
          </cell>
          <cell r="T88" t="str">
            <v>Основы компьютерных наук</v>
          </cell>
          <cell r="W88" t="str">
            <v>Бышевая М.В.</v>
          </cell>
          <cell r="X88" t="str">
            <v>ст. 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л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str">
            <v>Образцова Е.Н.</v>
          </cell>
          <cell r="H90" t="str">
            <v>доцент, канд. наук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>Технологии искусственного интеллекта</v>
          </cell>
          <cell r="G91" t="str">
            <v>Линник И.И.</v>
          </cell>
          <cell r="H91" t="str">
            <v>доцент, канд. наук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Обучение служением</v>
          </cell>
          <cell r="O95" t="str">
            <v>Иванникова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л</v>
          </cell>
          <cell r="T103" t="str">
            <v>Философия</v>
          </cell>
          <cell r="W103" t="str">
            <v>Кулик В.С.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>Марусик Е.А.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0">
          <cell r="D130" t="str">
            <v>44.03.05Педагогическое образование (с двумя профилями подготовки) (Математика и Информатика)</v>
          </cell>
          <cell r="L130" t="str">
            <v>44.03.05Педагогическое образование (с двумя профилями подготовки) (Математика и Информатика)</v>
          </cell>
          <cell r="T130" t="str">
            <v>09.04.04 Программная инженерия (Разработка программно-информационных систем)</v>
          </cell>
        </row>
        <row r="134">
          <cell r="D134" t="str">
            <v>12-25МИоз</v>
          </cell>
          <cell r="L134" t="str">
            <v>12-24МИоз</v>
          </cell>
          <cell r="T134" t="str">
            <v>12-25РПм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>Коробова И.В.</v>
          </cell>
          <cell r="H149" t="str">
            <v>профессор, д-р наук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>Иванникова М.В.</v>
          </cell>
          <cell r="H157" t="str">
            <v>доцент, канд. наук</v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>Бессонова А.С.</v>
          </cell>
          <cell r="P158" t="str">
            <v>ст. преподаватель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>Накаева А.А.</v>
          </cell>
          <cell r="H165" t="str">
            <v>доцент, канд. наук</v>
          </cell>
          <cell r="K165" t="str">
            <v>л</v>
          </cell>
          <cell r="L165" t="str">
            <v>Финансово-экономический практикум</v>
          </cell>
          <cell r="O165" t="str">
            <v>Марусик Е.А.</v>
          </cell>
          <cell r="P165" t="str">
            <v>доцент, канд.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Линник Е.П.</v>
          </cell>
          <cell r="H166" t="str">
            <v>доцент, канд. наук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2">
          <cell r="D192" t="str">
            <v>44.03.05.Педагогическое образование (с двумя профилями подготовки) (Математика и Экономика)</v>
          </cell>
          <cell r="L192" t="str">
            <v>44.03.05.Педагогическое образование (с двумя профилями подготовки) (Математика и Экономика)</v>
          </cell>
        </row>
        <row r="196">
          <cell r="D196" t="str">
            <v>12-24МЭоз</v>
          </cell>
          <cell r="L196" t="str">
            <v>12-25МЭоз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Математический анализ</v>
          </cell>
          <cell r="O203" t="str">
            <v>Линник Е.П.</v>
          </cell>
          <cell r="P203" t="str">
            <v>доцент, канд. наук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>Коробова И.В.</v>
          </cell>
          <cell r="P211" t="str">
            <v>профессор, д-р наук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л</v>
          </cell>
          <cell r="L219" t="str">
            <v>Обучение служением</v>
          </cell>
          <cell r="O219" t="str">
            <v>Иванникова М.В.</v>
          </cell>
          <cell r="P219" t="str">
            <v>доцент, канд. наук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>Марусик Е.А.</v>
          </cell>
          <cell r="H227" t="str">
            <v>доцент, канд. наук</v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>Накаева А.А.</v>
          </cell>
          <cell r="P227" t="str">
            <v>доцент, канд. наук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8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пр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str">
            <v>Коробова И.В.</v>
          </cell>
          <cell r="H38" t="str">
            <v>профессор, д-р наук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  <cell r="S44" t="str">
            <v>пр</v>
          </cell>
          <cell r="T44" t="str">
            <v>Графика и анимация в 3D</v>
          </cell>
          <cell r="W44" t="str">
            <v>Алешов В.В.</v>
          </cell>
          <cell r="X44" t="str">
            <v>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Разработка программного обеспечения, дизайн алгоритмов и аналитика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л</v>
          </cell>
          <cell r="L96" t="str">
            <v>Математический анализ</v>
          </cell>
          <cell r="O96" t="str">
            <v>Линник Е.П.</v>
          </cell>
          <cell r="P96" t="str">
            <v>доцент, канд. наук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Бышевая М.В.</v>
          </cell>
          <cell r="H99" t="str">
            <v>ст. преподаватель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Физическая культура и спорт</v>
          </cell>
          <cell r="O104" t="str">
            <v>Мокеева Н.Н.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л</v>
          </cell>
          <cell r="L141" t="str">
            <v>Программирование</v>
          </cell>
          <cell r="O141" t="str">
            <v>Бышевая М.В.</v>
          </cell>
          <cell r="P141" t="str">
            <v>ст. преподаватель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л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>Маркова Н.А.</v>
          </cell>
          <cell r="H178" t="str">
            <v>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>Гришин И.Ю.</v>
          </cell>
          <cell r="X178" t="str">
            <v>профессор, д-р наук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 t="str">
            <v>пр</v>
          </cell>
          <cell r="T179" t="str">
            <v>Машинное обучение и анализ данных</v>
          </cell>
          <cell r="W179" t="str">
            <v>Гришин И.Ю.</v>
          </cell>
          <cell r="X179" t="str">
            <v>профессор, д-р наук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 t="str">
            <v>пр</v>
          </cell>
          <cell r="T180" t="str">
            <v>Машинное обучение и анализ данных</v>
          </cell>
          <cell r="W180" t="str">
            <v>Гришин И.Ю.</v>
          </cell>
          <cell r="X180" t="str">
            <v>профессор, д-р наук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>Бышевая М.В.</v>
          </cell>
          <cell r="H220" t="str">
            <v>ст. преподаватель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>Маркова Н.А.</v>
          </cell>
          <cell r="P240" t="str">
            <v>преподаватель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9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 t="str">
            <v>пр</v>
          </cell>
          <cell r="D55" t="str">
            <v>Основы российской государственности</v>
          </cell>
          <cell r="G55" t="str">
            <v>Лысенко Е.Г.</v>
          </cell>
          <cell r="H55" t="str">
            <v>доцент, канд. наук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 t="str">
            <v>пр</v>
          </cell>
          <cell r="D56" t="str">
            <v>Основы российской государственности</v>
          </cell>
          <cell r="G56" t="str">
            <v>Лысенко Е.Г.</v>
          </cell>
          <cell r="H56" t="str">
            <v>доцент, канд. наук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История России</v>
          </cell>
          <cell r="O79" t="str">
            <v>Гуменюк А.Ю.</v>
          </cell>
          <cell r="P79" t="str">
            <v>доцент, канд. наук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пр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str">
            <v>Образцова Е.Н.</v>
          </cell>
          <cell r="H90" t="str">
            <v>доцент, канд. наук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Технологии искусственного интеллекта</v>
          </cell>
          <cell r="G91" t="str">
            <v>Линник И.И.</v>
          </cell>
          <cell r="H91" t="str">
            <v>доцент, канд. наук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>Волконская С.А.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Технологии цифрового образования</v>
          </cell>
          <cell r="O104" t="str">
            <v>Коробова И.В.</v>
          </cell>
          <cell r="P104" t="str">
            <v>профессор, д-р наук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Теория систем и системный анализ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Теория систем и системный анализ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пр</v>
          </cell>
          <cell r="D141" t="str">
            <v>Математический анализ</v>
          </cell>
          <cell r="G141" t="str">
            <v>Линник Е.П.</v>
          </cell>
          <cell r="H141" t="str">
            <v>доцент, канд. наук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 t="str">
            <v>пр</v>
          </cell>
          <cell r="L149" t="str">
            <v>Геометрия</v>
          </cell>
          <cell r="O149" t="str">
            <v>Казанцев Ю.А.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>Алешов В.В.</v>
          </cell>
          <cell r="H157" t="str">
            <v>преподаватель</v>
          </cell>
          <cell r="K157" t="str">
            <v>л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>Волконская С.А.</v>
          </cell>
          <cell r="P166" t="str">
            <v>доцент, канд.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>Бессонова А.С.</v>
          </cell>
          <cell r="H203" t="str">
            <v>ст. преподаватель</v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>Волконская С.А.</v>
          </cell>
          <cell r="H228" t="str">
            <v>доцент, канд. наук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0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 xml:space="preserve"> Обучение служением</v>
          </cell>
          <cell r="G14" t="str">
            <v>Маркова Н.А.</v>
          </cell>
          <cell r="H14" t="str">
            <v>преподаватель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пр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str">
            <v>Коробова И.В.</v>
          </cell>
          <cell r="H38" t="str">
            <v>профессор, д-р наук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  <cell r="S44" t="str">
            <v>пр</v>
          </cell>
          <cell r="T44" t="str">
            <v>Графика и анимация в 3D</v>
          </cell>
          <cell r="W44" t="str">
            <v>Алешов В.В.</v>
          </cell>
          <cell r="X44" t="str">
            <v>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Разработка программного обеспечения, дизайн алгоритмов и аналитика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История России</v>
          </cell>
          <cell r="O87" t="str">
            <v>Ельшова Е.В.</v>
          </cell>
          <cell r="P87" t="str">
            <v>преподаватель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Математический анализ</v>
          </cell>
          <cell r="O96" t="str">
            <v>Линник Е.П.</v>
          </cell>
          <cell r="P96" t="str">
            <v>доцент, канд. наук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Бышевая М.В.</v>
          </cell>
          <cell r="H99" t="str">
            <v>ст. преподаватель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Физическая культура и спорт</v>
          </cell>
          <cell r="O104" t="str">
            <v>Мокеева Н.Н.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>Управление ИТ-проектами</v>
          </cell>
          <cell r="W154" t="str">
            <v>Линник И.И.</v>
          </cell>
          <cell r="X154" t="str">
            <v>доцент, канд.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 t="str">
            <v>пр</v>
          </cell>
          <cell r="T168" t="str">
            <v>Управление ИТ-проектами</v>
          </cell>
          <cell r="W168" t="str">
            <v>Линник И.И.</v>
          </cell>
          <cell r="X168" t="str">
            <v>доцент, канд. наук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>Гришин И.Ю.</v>
          </cell>
          <cell r="X178" t="str">
            <v>профессор, д-р наук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 t="str">
            <v>пр</v>
          </cell>
          <cell r="T179" t="str">
            <v>Машинное обучение и анализ данных</v>
          </cell>
          <cell r="W179" t="str">
            <v>Гришин И.Ю.</v>
          </cell>
          <cell r="X179" t="str">
            <v>профессор, д-р наук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 t="str">
            <v>пр</v>
          </cell>
          <cell r="T180" t="str">
            <v>Машинное обучение и анализ данных</v>
          </cell>
          <cell r="W180" t="str">
            <v>Гришин И.Ю.</v>
          </cell>
          <cell r="X180" t="str">
            <v>профессор, д-р наук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История России</v>
          </cell>
          <cell r="O79" t="str">
            <v>Гуменюк А.Ю.</v>
          </cell>
          <cell r="P79" t="str">
            <v>доцент, канд. наук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 t="str">
            <v>л</v>
          </cell>
          <cell r="L80" t="str">
            <v>Основы и методология программирования</v>
          </cell>
          <cell r="O80" t="str">
            <v>Криницкий Ю.В.</v>
          </cell>
          <cell r="P80" t="str">
            <v>преподаватель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л</v>
          </cell>
          <cell r="L87" t="str">
            <v>Основы российской государственности</v>
          </cell>
          <cell r="O87" t="str">
            <v>Зубкова А.В.</v>
          </cell>
          <cell r="P87" t="str">
            <v>ст. преподаватель</v>
          </cell>
          <cell r="S87" t="str">
            <v>л</v>
          </cell>
          <cell r="T87" t="str">
            <v>Архитектура компьютера и Интернет</v>
          </cell>
          <cell r="W87" t="str">
            <v>Бышевая М.В.</v>
          </cell>
          <cell r="X87" t="str">
            <v>ст. 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Технологии цифрового образования</v>
          </cell>
          <cell r="O88" t="str">
            <v>Коробова И.В.</v>
          </cell>
          <cell r="P88" t="str">
            <v>профессор, д-р наук</v>
          </cell>
          <cell r="S88" t="str">
            <v>л</v>
          </cell>
          <cell r="T88" t="str">
            <v>Основы компьютерных наук</v>
          </cell>
          <cell r="W88" t="str">
            <v>Бышевая М.В.</v>
          </cell>
          <cell r="X88" t="str">
            <v>ст. 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л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str">
            <v>Образцова Е.Н.</v>
          </cell>
          <cell r="H90" t="str">
            <v>доцент, канд. наук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>Технологии искусственного интеллекта</v>
          </cell>
          <cell r="G91" t="str">
            <v>Линник И.И.</v>
          </cell>
          <cell r="H91" t="str">
            <v>доцент, канд. наук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Обучение служением</v>
          </cell>
          <cell r="O95" t="str">
            <v>Иванникова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л</v>
          </cell>
          <cell r="T103" t="str">
            <v>Философия</v>
          </cell>
          <cell r="W103" t="str">
            <v>Кулик В.С.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 xml:space="preserve"> Обучение служением</v>
          </cell>
          <cell r="O104" t="str">
            <v>Маркова Н.А.</v>
          </cell>
          <cell r="P104" t="str">
            <v>преподаватель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>Марусик Е.А.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Теория систем и системный анализ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Теория систем и системный анализ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>Коробова И.В.</v>
          </cell>
          <cell r="H149" t="str">
            <v>профессор, д-р наук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>Иванникова М.В.</v>
          </cell>
          <cell r="H157" t="str">
            <v>доцент, канд. наук</v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>Бессонова А.С.</v>
          </cell>
          <cell r="P158" t="str">
            <v>ст. преподаватель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>Накаева А.А.</v>
          </cell>
          <cell r="H165" t="str">
            <v>доцент, канд. наук</v>
          </cell>
          <cell r="K165" t="str">
            <v>л</v>
          </cell>
          <cell r="L165" t="str">
            <v>Финансово-экономический практикум</v>
          </cell>
          <cell r="O165" t="str">
            <v>Марусик Е.А.</v>
          </cell>
          <cell r="P165" t="str">
            <v>доцент, канд.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Линник Е.П.</v>
          </cell>
          <cell r="H166" t="str">
            <v>доцент, канд. наук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Математический анализ</v>
          </cell>
          <cell r="O203" t="str">
            <v>Линник Е.П.</v>
          </cell>
          <cell r="P203" t="str">
            <v>доцент, канд. наук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 t="str">
            <v/>
          </cell>
          <cell r="P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>Коробова И.В.</v>
          </cell>
          <cell r="P211" t="str">
            <v>профессор, д-р наук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л</v>
          </cell>
          <cell r="L219" t="str">
            <v>Обучение служением</v>
          </cell>
          <cell r="O219" t="str">
            <v>Иванникова М.В.</v>
          </cell>
          <cell r="P219" t="str">
            <v>доцент, канд. наук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>Марусик Е.А.</v>
          </cell>
          <cell r="H227" t="str">
            <v>доцент, канд. наук</v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>Накаева А.А.</v>
          </cell>
          <cell r="P227" t="str">
            <v>доцент, канд. наук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8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пр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str">
            <v>Коробова И.В.</v>
          </cell>
          <cell r="H38" t="str">
            <v>профессор, д-р наук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  <cell r="S44" t="str">
            <v>пр</v>
          </cell>
          <cell r="T44" t="str">
            <v>Графика и анимация в 3D</v>
          </cell>
          <cell r="W44" t="str">
            <v>Алешов В.В.</v>
          </cell>
          <cell r="X44" t="str">
            <v>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Разработка программного обеспечения, дизайн алгоритмов и аналитика</v>
          </cell>
          <cell r="W45" t="str">
            <v>Алешов Е.В.</v>
          </cell>
          <cell r="X45" t="str">
            <v>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 t="str">
            <v>пр</v>
          </cell>
          <cell r="D48" t="str">
            <v xml:space="preserve">Иностранный язык </v>
          </cell>
          <cell r="G48" t="str">
            <v>Ермоленко И.И.</v>
          </cell>
          <cell r="H48" t="str">
            <v>доцент, канд. наук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 t="str">
            <v>л</v>
          </cell>
          <cell r="D54" t="str">
            <v>Основы российской государственности</v>
          </cell>
          <cell r="G54" t="str">
            <v>Лысенко Е.Г.</v>
          </cell>
          <cell r="H54" t="str">
            <v>доцент, канд. наук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История России</v>
          </cell>
          <cell r="O87" t="str">
            <v>Ельшова Е.В.</v>
          </cell>
          <cell r="P87" t="str">
            <v>преподаватель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л</v>
          </cell>
          <cell r="L96" t="str">
            <v>Математический анализ</v>
          </cell>
          <cell r="O96" t="str">
            <v>Линник Е.П.</v>
          </cell>
          <cell r="P96" t="str">
            <v>доцент, канд. наук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Бышевая М.В.</v>
          </cell>
          <cell r="H99" t="str">
            <v>ст. преподаватель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Физическая культура и спорт</v>
          </cell>
          <cell r="O104" t="str">
            <v>Мокеева Н.Н.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K121">
            <v>0</v>
          </cell>
          <cell r="L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л</v>
          </cell>
          <cell r="L141" t="str">
            <v>Программирование</v>
          </cell>
          <cell r="O141" t="str">
            <v>Бышевая М.В.</v>
          </cell>
          <cell r="P141" t="str">
            <v>ст. преподаватель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л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>Маркова Н.А.</v>
          </cell>
          <cell r="H178" t="str">
            <v>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>Бышевая М.В.</v>
          </cell>
          <cell r="H220" t="str">
            <v>ст. преподаватель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>Маркова Н.А.</v>
          </cell>
          <cell r="P240" t="str">
            <v>преподаватель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9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История России</v>
          </cell>
          <cell r="O79" t="str">
            <v>Гуменюк А.Ю.</v>
          </cell>
          <cell r="P79" t="str">
            <v>доцент, канд. наук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пр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str">
            <v>Образцова Е.Н.</v>
          </cell>
          <cell r="H90" t="str">
            <v>доцент, канд. наук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Технологии искусственного интеллекта</v>
          </cell>
          <cell r="G91" t="str">
            <v>Линник И.И.</v>
          </cell>
          <cell r="H91" t="str">
            <v>доцент, канд. наук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>Волконская С.А.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Технологии цифрового образования</v>
          </cell>
          <cell r="O104" t="str">
            <v>Коробова И.В.</v>
          </cell>
          <cell r="P104" t="str">
            <v>профессор, д-р наук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пр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>Алешов В.В.</v>
          </cell>
          <cell r="H157" t="str">
            <v>преподаватель</v>
          </cell>
          <cell r="K157" t="str">
            <v>л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>Волконская С.А.</v>
          </cell>
          <cell r="P166" t="str">
            <v>доцент, канд.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 t="str">
            <v>пр</v>
          </cell>
          <cell r="L174" t="str">
            <v>Математический анализ</v>
          </cell>
          <cell r="O174" t="str">
            <v>Линник Е.П.</v>
          </cell>
          <cell r="P174" t="str">
            <v>доцент, канд. наук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</row>
        <row r="204">
          <cell r="C204" t="str">
            <v>пр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Алгебра</v>
          </cell>
          <cell r="O219" t="str">
            <v>Овчинникова М.В.</v>
          </cell>
          <cell r="P219" t="str">
            <v>доцент, канд. наук</v>
          </cell>
        </row>
        <row r="220">
          <cell r="C220" t="str">
            <v>пр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 t="str">
            <v>пр</v>
          </cell>
          <cell r="L220" t="str">
            <v>Математический анализ</v>
          </cell>
          <cell r="O220" t="str">
            <v>Линник Е.П.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>Волконская С.А.</v>
          </cell>
          <cell r="H228" t="str">
            <v>доцент, канд. наук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0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 xml:space="preserve"> Обучение служением</v>
          </cell>
          <cell r="G14" t="str">
            <v>Маркова Н.А.</v>
          </cell>
          <cell r="H14" t="str">
            <v>преподаватель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пр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str">
            <v>Коробова И.В.</v>
          </cell>
          <cell r="H38" t="str">
            <v>профессор, д-р наук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  <cell r="S44" t="str">
            <v>пр</v>
          </cell>
          <cell r="T44" t="str">
            <v>Графика и анимация в 3D</v>
          </cell>
          <cell r="W44" t="str">
            <v>Алешов В.В.</v>
          </cell>
          <cell r="X44" t="str">
            <v>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Разработка программного обеспечения, дизайн алгоритмов и аналитика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История России</v>
          </cell>
          <cell r="O87" t="str">
            <v>Ельшова Е.В.</v>
          </cell>
          <cell r="P87" t="str">
            <v>преподаватель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Математический анализ</v>
          </cell>
          <cell r="O96" t="str">
            <v>Линник Е.П.</v>
          </cell>
          <cell r="P96" t="str">
            <v>доцент, канд. наук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пр</v>
          </cell>
          <cell r="D99" t="str">
            <v xml:space="preserve"> Операционные системы семейства Unix / Linux</v>
          </cell>
          <cell r="G99" t="str">
            <v>Криницкий Ю.В.</v>
          </cell>
          <cell r="H99" t="str">
            <v>преподаватель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Физическая культура и спорт</v>
          </cell>
          <cell r="O104" t="str">
            <v>Мокеева Н.Н.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K121">
            <v>0</v>
          </cell>
          <cell r="L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>Гришин И.Ю.</v>
          </cell>
          <cell r="X178" t="str">
            <v>профессор, д-р наук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 t="str">
            <v>пр</v>
          </cell>
          <cell r="T179" t="str">
            <v>Машинное обучение и анализ данных</v>
          </cell>
          <cell r="W179" t="str">
            <v>Гришин И.Ю.</v>
          </cell>
          <cell r="X179" t="str">
            <v>профессор, д-р наук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 t="str">
            <v>пр</v>
          </cell>
          <cell r="T180" t="str">
            <v>Машинное обучение и анализ данных</v>
          </cell>
          <cell r="W180" t="str">
            <v>Гришин И.Ю.</v>
          </cell>
          <cell r="X180" t="str">
            <v>профессор, д-р наук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 t="str">
            <v>пр</v>
          </cell>
          <cell r="T181" t="str">
            <v>Применение методов искусственного интеллекта в анализе данных и управлении</v>
          </cell>
          <cell r="W181" t="str">
            <v>Гришин И.Ю.</v>
          </cell>
          <cell r="X181" t="str">
            <v>профессор, д-р наук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пр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</row>
        <row r="220">
          <cell r="C220" t="str">
            <v>пр</v>
          </cell>
          <cell r="D220" t="str">
            <v xml:space="preserve"> 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1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История России</v>
          </cell>
          <cell r="O79" t="str">
            <v>Гуменюк А.Ю.</v>
          </cell>
          <cell r="P79" t="str">
            <v>доцент, канд. наук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 t="str">
            <v>л</v>
          </cell>
          <cell r="L80" t="str">
            <v>Основы и методология программирования</v>
          </cell>
          <cell r="O80" t="str">
            <v>Криницкий Ю.В.</v>
          </cell>
          <cell r="P80" t="str">
            <v>преподаватель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л</v>
          </cell>
          <cell r="L87" t="str">
            <v>Основы российской государственности</v>
          </cell>
          <cell r="O87" t="str">
            <v>Зубкова А.В.</v>
          </cell>
          <cell r="P87" t="str">
            <v>ст. преподаватель</v>
          </cell>
          <cell r="S87" t="str">
            <v>л</v>
          </cell>
          <cell r="T87" t="str">
            <v>Архитектура компьютера и Интернет</v>
          </cell>
          <cell r="W87" t="str">
            <v>Бышевая М.В.</v>
          </cell>
          <cell r="X87" t="str">
            <v>ст. преподаватель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Технологии цифрового образования</v>
          </cell>
          <cell r="O88" t="str">
            <v>Коробова И.В.</v>
          </cell>
          <cell r="P88" t="str">
            <v>профессор, д-р наук</v>
          </cell>
          <cell r="S88" t="str">
            <v>л</v>
          </cell>
          <cell r="T88" t="str">
            <v>Основы компьютерных наук</v>
          </cell>
          <cell r="W88" t="str">
            <v>Бышевая М.В.</v>
          </cell>
          <cell r="X88" t="str">
            <v>ст. преподаватель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Обучение служением</v>
          </cell>
          <cell r="O95" t="str">
            <v>Иванникова М.В.</v>
          </cell>
          <cell r="P95" t="str">
            <v>доцент, канд. наук</v>
          </cell>
          <cell r="S95" t="str">
            <v>пр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л</v>
          </cell>
          <cell r="T103" t="str">
            <v>Философия</v>
          </cell>
          <cell r="W103" t="str">
            <v>Кулик В.С.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 xml:space="preserve"> Обучение служением</v>
          </cell>
          <cell r="O104" t="str">
            <v>Маркова Н.А.</v>
          </cell>
          <cell r="P104" t="str">
            <v>преподаватель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>Марусик Е.А.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K121">
            <v>0</v>
          </cell>
          <cell r="L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>Коробова И.В.</v>
          </cell>
          <cell r="H149" t="str">
            <v>профессор, д-р наук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>Иванникова М.В.</v>
          </cell>
          <cell r="H157" t="str">
            <v>доцент, канд. наук</v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л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>Накаева А.А.</v>
          </cell>
          <cell r="H165" t="str">
            <v>доцент, канд. наук</v>
          </cell>
          <cell r="K165" t="str">
            <v>л</v>
          </cell>
          <cell r="L165" t="str">
            <v>Финансово-экономический практикум</v>
          </cell>
          <cell r="O165" t="str">
            <v>Марусик Е.А.</v>
          </cell>
          <cell r="P165" t="str">
            <v>доцент, канд.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Линник Е.П.</v>
          </cell>
          <cell r="H166" t="str">
            <v>доцент, канд. наук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Математический анализ</v>
          </cell>
          <cell r="O203" t="str">
            <v>Линник Е.П.</v>
          </cell>
          <cell r="P203" t="str">
            <v>доцент, канд. наук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>Коробова И.В.</v>
          </cell>
          <cell r="P211" t="str">
            <v>профессор, д-р наук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л</v>
          </cell>
          <cell r="L219" t="str">
            <v>Обучение служением</v>
          </cell>
          <cell r="O219" t="str">
            <v>Иванникова М.В.</v>
          </cell>
          <cell r="P219" t="str">
            <v>доцент, канд. наук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>Марусик Е.А.</v>
          </cell>
          <cell r="H227" t="str">
            <v>доцент, канд. наук</v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>Накаева А.А.</v>
          </cell>
          <cell r="P227" t="str">
            <v>доцент, канд. наук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нед"/>
      <sheetName val="10нед"/>
      <sheetName val="11нед"/>
      <sheetName val="12нед"/>
      <sheetName val="13нед"/>
      <sheetName val="часы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пр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str">
            <v>Коробова И.В.</v>
          </cell>
          <cell r="H38" t="str">
            <v>профессор, д-р наук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  <cell r="S44" t="str">
            <v>пр</v>
          </cell>
          <cell r="T44" t="str">
            <v>Графика и анимация в 3D</v>
          </cell>
          <cell r="W44" t="str">
            <v>Алешов В.В.</v>
          </cell>
          <cell r="X44" t="str">
            <v>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Разработка программного обеспечения, дизайн алгоритмов и аналитика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История России</v>
          </cell>
          <cell r="O87" t="str">
            <v>Ельшова Е.В.</v>
          </cell>
          <cell r="P87" t="str">
            <v>преподаватель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л</v>
          </cell>
          <cell r="L96" t="str">
            <v>Математический анализ</v>
          </cell>
          <cell r="O96" t="str">
            <v>Линник Е.П.</v>
          </cell>
          <cell r="P96" t="str">
            <v>доцент, канд. наук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Физическая культура и спорт</v>
          </cell>
          <cell r="O104" t="str">
            <v>Мокеева Н.Н.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K121">
            <v>0</v>
          </cell>
          <cell r="L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Применение методов искусственного интеллекта в анализе данных и управлении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>Алешов В.В.</v>
          </cell>
          <cell r="H141" t="str">
            <v>преподаватель</v>
          </cell>
          <cell r="K141" t="str">
            <v>л</v>
          </cell>
          <cell r="L141" t="str">
            <v>Программирование</v>
          </cell>
          <cell r="O141" t="str">
            <v>Бышевая М.В.</v>
          </cell>
          <cell r="P141" t="str">
            <v>ст. преподаватель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Линник Е.П.</v>
          </cell>
          <cell r="H142" t="str">
            <v>доцент, канд. наук</v>
          </cell>
          <cell r="K142" t="str">
            <v>л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>Маркова Н.А.</v>
          </cell>
          <cell r="H178" t="str">
            <v>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>Гришин И.Ю.</v>
          </cell>
          <cell r="X178" t="str">
            <v>профессор, д-р наук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 t="str">
            <v>пр</v>
          </cell>
          <cell r="T179" t="str">
            <v>Машинное обучение и анализ данных</v>
          </cell>
          <cell r="W179" t="str">
            <v>Гришин И.Ю.</v>
          </cell>
          <cell r="X179" t="str">
            <v>профессор, д-р наук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 t="str">
            <v>пр</v>
          </cell>
          <cell r="T180" t="str">
            <v>Машинное обучение и анализ данных</v>
          </cell>
          <cell r="W180" t="str">
            <v>Гришин И.Ю.</v>
          </cell>
          <cell r="X180" t="str">
            <v>профессор, д-р наук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 t="str">
            <v>пр</v>
          </cell>
          <cell r="T181" t="str">
            <v>Применение методов искусственного интеллекта в анализе данных и управлении</v>
          </cell>
          <cell r="W181" t="str">
            <v>Гришин И.Ю.</v>
          </cell>
          <cell r="X181" t="str">
            <v>профессор, д-р наук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Геометрия</v>
          </cell>
          <cell r="O219" t="str">
            <v>Казанцев Ю.А.</v>
          </cell>
          <cell r="P219" t="str">
            <v>преподаватель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>Бышевая М.В.</v>
          </cell>
          <cell r="H220" t="str">
            <v>ст. преподаватель</v>
          </cell>
          <cell r="K220" t="str">
            <v>пр</v>
          </cell>
          <cell r="L220" t="str">
            <v>Алгебра</v>
          </cell>
          <cell r="O220" t="str">
            <v>Овчинникова М.В.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>Маркова Н.А.</v>
          </cell>
          <cell r="P240" t="str">
            <v>преподаватель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9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История России</v>
          </cell>
          <cell r="O79" t="str">
            <v>Гуменюк А.Ю.</v>
          </cell>
          <cell r="P79" t="str">
            <v>доцент, канд. наук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>Волконская С.А.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Технологии цифрового образования</v>
          </cell>
          <cell r="O104" t="str">
            <v>Коробова И.В.</v>
          </cell>
          <cell r="P104" t="str">
            <v>профессор, д-р наук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пр</v>
          </cell>
          <cell r="D141" t="str">
            <v>Алгебра</v>
          </cell>
          <cell r="G141" t="str">
            <v>Овчинникова М.В.</v>
          </cell>
          <cell r="H141" t="str">
            <v>доцент, канд. наук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>Алешов В.В.</v>
          </cell>
          <cell r="H157" t="str">
            <v>преподаватель</v>
          </cell>
          <cell r="K157" t="str">
            <v>л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>Волконская С.А.</v>
          </cell>
          <cell r="P166" t="str">
            <v>доцент, канд.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 t="str">
            <v>пр</v>
          </cell>
          <cell r="L174" t="str">
            <v>Алгебра</v>
          </cell>
          <cell r="O174" t="str">
            <v>Овчинникова М.В.</v>
          </cell>
          <cell r="P174" t="str">
            <v>доцент, канд. наук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>Бессонова А.С.</v>
          </cell>
          <cell r="H203" t="str">
            <v>ст. преподаватель</v>
          </cell>
          <cell r="K203" t="str">
            <v>л</v>
          </cell>
          <cell r="L203" t="str">
            <v>Математический анализ</v>
          </cell>
          <cell r="O203" t="str">
            <v>Линник Е.П.</v>
          </cell>
          <cell r="P203" t="str">
            <v>доцент, канд. наук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Алгебра</v>
          </cell>
          <cell r="O211" t="str">
            <v>Овчинникова М.В.</v>
          </cell>
          <cell r="P211" t="str">
            <v>доцент, канд. наук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Геометрия</v>
          </cell>
          <cell r="O212" t="str">
            <v>Казанцев Ю.А.</v>
          </cell>
          <cell r="P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>Волконская С.А.</v>
          </cell>
          <cell r="H228" t="str">
            <v>доцент, канд. наук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0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 xml:space="preserve"> Обучение служением</v>
          </cell>
          <cell r="G14" t="str">
            <v>Маркова Н.А.</v>
          </cell>
          <cell r="H14" t="str">
            <v>преподаватель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пр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str">
            <v>Коробова И.В.</v>
          </cell>
          <cell r="H38" t="str">
            <v>профессор, д-р наук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  <cell r="S44" t="str">
            <v>пр</v>
          </cell>
          <cell r="T44" t="str">
            <v>Графика и анимация в 3D</v>
          </cell>
          <cell r="W44" t="str">
            <v>Алешов В.В.</v>
          </cell>
          <cell r="X44" t="str">
            <v>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Разработка программного обеспечения, дизайн алгоритмов и аналитика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История России</v>
          </cell>
          <cell r="O87" t="str">
            <v>Ельшова Е.В.</v>
          </cell>
          <cell r="P87" t="str">
            <v>преподаватель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Математический анализ</v>
          </cell>
          <cell r="O96" t="str">
            <v>Линник Е.П.</v>
          </cell>
          <cell r="P96" t="str">
            <v>доцент, канд. наук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Физическая культура и спорт</v>
          </cell>
          <cell r="O104" t="str">
            <v>Мокеева Н.Н.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>Алешов В.В.</v>
          </cell>
          <cell r="H141" t="str">
            <v>преподаватель</v>
          </cell>
          <cell r="K141" t="str">
            <v>л</v>
          </cell>
          <cell r="L141" t="str">
            <v>Программирование</v>
          </cell>
          <cell r="O141" t="str">
            <v>Бышевая М.В.</v>
          </cell>
          <cell r="P141" t="str">
            <v>ст. преподаватель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Линник Е.П.</v>
          </cell>
          <cell r="H142" t="str">
            <v>доцент, канд. наук</v>
          </cell>
          <cell r="K142" t="str">
            <v>л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 t="str">
            <v>пр</v>
          </cell>
          <cell r="T178" t="str">
            <v>Машинное обучение и анализ данных</v>
          </cell>
          <cell r="W178" t="str">
            <v>Гришин И.Ю.</v>
          </cell>
          <cell r="X178" t="str">
            <v>профессор, д-р наук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 t="str">
            <v>пр</v>
          </cell>
          <cell r="T179" t="str">
            <v>Применение методов искусственного интеллекта в анализе данных и управлении</v>
          </cell>
          <cell r="W179" t="str">
            <v>Гришин И.Ю.</v>
          </cell>
          <cell r="X179" t="str">
            <v>профессор, д-р наук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 t="str">
            <v>пр</v>
          </cell>
          <cell r="T180" t="str">
            <v>Применение методов искусственного интеллекта в анализе данных и управлении</v>
          </cell>
          <cell r="W180" t="str">
            <v>Гришин И.Ю.</v>
          </cell>
          <cell r="X180" t="str">
            <v>профессор, д-р наук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 t="str">
            <v>пр</v>
          </cell>
          <cell r="T181" t="str">
            <v>Машинное обучение и анализ данных</v>
          </cell>
          <cell r="W181" t="str">
            <v>Гришин И.Ю.</v>
          </cell>
          <cell r="X181" t="str">
            <v>профессор, д-р наук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1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л</v>
          </cell>
          <cell r="L79" t="str">
            <v>История России</v>
          </cell>
          <cell r="O79" t="str">
            <v>Гуменюк А.Ю.</v>
          </cell>
          <cell r="P79" t="str">
            <v>доцент, канд. наук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 t="str">
            <v>л</v>
          </cell>
          <cell r="L80" t="str">
            <v>Основы и методология программирования</v>
          </cell>
          <cell r="O80" t="str">
            <v>Криницкий Ю.В.</v>
          </cell>
          <cell r="P80" t="str">
            <v>преподаватель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л</v>
          </cell>
          <cell r="L87" t="str">
            <v>Основы российской государственности</v>
          </cell>
          <cell r="O87" t="str">
            <v>Зубкова А.В.</v>
          </cell>
          <cell r="P87" t="str">
            <v>ст. преподаватель</v>
          </cell>
          <cell r="S87" t="str">
            <v>л</v>
          </cell>
          <cell r="T87" t="str">
            <v>Архитектура компьютера и Интернет</v>
          </cell>
          <cell r="W87" t="str">
            <v>Бышевая М.В.</v>
          </cell>
          <cell r="X87" t="str">
            <v>ст. преподаватель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л</v>
          </cell>
          <cell r="L88" t="str">
            <v>Технологии цифрового образования</v>
          </cell>
          <cell r="O88" t="str">
            <v>Коробова И.В.</v>
          </cell>
          <cell r="P88" t="str">
            <v>профессор, д-р наук</v>
          </cell>
          <cell r="S88" t="str">
            <v>л</v>
          </cell>
          <cell r="T88" t="str">
            <v>Основы компьютерных наук</v>
          </cell>
          <cell r="W88" t="str">
            <v>Бышевая М.В.</v>
          </cell>
          <cell r="X88" t="str">
            <v>ст. преподаватель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Обучение служением</v>
          </cell>
          <cell r="O95" t="str">
            <v>Иванникова М.В.</v>
          </cell>
          <cell r="P95" t="str">
            <v>доцент, канд. наук</v>
          </cell>
          <cell r="S95" t="str">
            <v>пр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л</v>
          </cell>
          <cell r="T103" t="str">
            <v>Философия</v>
          </cell>
          <cell r="W103" t="str">
            <v>Кулик В.С.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 xml:space="preserve"> Обучение служением</v>
          </cell>
          <cell r="O104" t="str">
            <v>Маркова Н.А.</v>
          </cell>
          <cell r="P104" t="str">
            <v>преподаватель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>Марусик Е.А.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>Коробова И.В.</v>
          </cell>
          <cell r="H149" t="str">
            <v>профессор, д-р наук</v>
          </cell>
          <cell r="K149" t="str">
            <v>л</v>
          </cell>
          <cell r="L149" t="str">
            <v>Геометрия</v>
          </cell>
          <cell r="O149" t="str">
            <v>Казанцев Ю.А.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>Иванникова М.В.</v>
          </cell>
          <cell r="H157" t="str">
            <v>доцент, канд. наук</v>
          </cell>
          <cell r="K157" t="str">
            <v>пр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>Накаева А.А.</v>
          </cell>
          <cell r="H165" t="str">
            <v>доцент, канд. наук</v>
          </cell>
          <cell r="K165" t="str">
            <v>л</v>
          </cell>
          <cell r="L165" t="str">
            <v>Финансово-экономический практикум</v>
          </cell>
          <cell r="O165" t="str">
            <v>Марусик Е.А.</v>
          </cell>
          <cell r="P165" t="str">
            <v>доцент, канд.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Линник Е.П.</v>
          </cell>
          <cell r="H166" t="str">
            <v>доцент, канд. наук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>Коробова И.В.</v>
          </cell>
          <cell r="P211" t="str">
            <v>профессор, д-р наук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л</v>
          </cell>
          <cell r="L219" t="str">
            <v>Обучение служением</v>
          </cell>
          <cell r="O219" t="str">
            <v>Иванникова М.В.</v>
          </cell>
          <cell r="P219" t="str">
            <v>доцент, канд. наук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>Марусик Е.А.</v>
          </cell>
          <cell r="H227" t="str">
            <v>доцент, канд. наук</v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>Накаева А.А.</v>
          </cell>
          <cell r="P227" t="str">
            <v>доцент, канд. наук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Линник Е.П.</v>
          </cell>
          <cell r="P235" t="str">
            <v>доцент, канд. наук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пр</v>
          </cell>
          <cell r="L236" t="str">
            <v>Математический анализ</v>
          </cell>
          <cell r="O236" t="str">
            <v>Линник Е.П.</v>
          </cell>
          <cell r="P236" t="str">
            <v>доцент, канд.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пр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str">
            <v>Коробова И.В.</v>
          </cell>
          <cell r="H38" t="str">
            <v>профессор, д-р наук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  <cell r="S44" t="str">
            <v>пр</v>
          </cell>
          <cell r="T44" t="str">
            <v>Графика и анимация в 3D</v>
          </cell>
          <cell r="W44" t="str">
            <v>Алешов В.В.</v>
          </cell>
          <cell r="X44" t="str">
            <v>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Разработка программного обеспечения, дизайн алгоритмов и аналитика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История России</v>
          </cell>
          <cell r="O87" t="str">
            <v>Ельшова Е.В.</v>
          </cell>
          <cell r="P87" t="str">
            <v>преподаватель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л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л</v>
          </cell>
          <cell r="L96" t="str">
            <v>Математический анализ</v>
          </cell>
          <cell r="O96" t="str">
            <v>Линник Е.П.</v>
          </cell>
          <cell r="P96" t="str">
            <v>доцент, канд. наук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Физическая культура и спорт</v>
          </cell>
          <cell r="O104" t="str">
            <v>Мокеева Н.Н.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>Алешов В.В.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Линник Е.П.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>Маркова Н.А.</v>
          </cell>
          <cell r="H178" t="str">
            <v>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Геометрия</v>
          </cell>
          <cell r="O219" t="str">
            <v>Казанцев Ю.А.</v>
          </cell>
          <cell r="P219" t="str">
            <v>преподаватель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>Бышевая М.В.</v>
          </cell>
          <cell r="H220" t="str">
            <v>ст. преподаватель</v>
          </cell>
          <cell r="K220" t="str">
            <v>пр</v>
          </cell>
          <cell r="L220" t="str">
            <v>Алгебра</v>
          </cell>
          <cell r="O220" t="str">
            <v>Овчинникова М.В.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>Маркова Н.А.</v>
          </cell>
          <cell r="P240" t="str">
            <v>преподаватель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8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>Волконская С.А.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Технологии цифрового образования</v>
          </cell>
          <cell r="O104" t="str">
            <v>Коробова И.В.</v>
          </cell>
          <cell r="P104" t="str">
            <v>профессор, д-р наук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л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>Алешов В.В.</v>
          </cell>
          <cell r="H157" t="str">
            <v>преподаватель</v>
          </cell>
          <cell r="K157" t="str">
            <v>л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>Бессонова А.С.</v>
          </cell>
          <cell r="P158" t="str">
            <v>ст. преподаватель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>Волконская С.А.</v>
          </cell>
          <cell r="P166" t="str">
            <v>доцент, канд. наук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 t="str">
            <v>л</v>
          </cell>
          <cell r="T168" t="str">
            <v>Теория систем и системный анализ</v>
          </cell>
          <cell r="W168" t="str">
            <v>Гришин И.Ю.</v>
          </cell>
          <cell r="X168" t="str">
            <v>профессор, д-р наук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пр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 t="str">
            <v>пр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 t="str">
            <v>пр</v>
          </cell>
          <cell r="L227" t="str">
            <v>Алгебра</v>
          </cell>
          <cell r="O227" t="str">
            <v>Овчинникова М.В.</v>
          </cell>
          <cell r="P227" t="str">
            <v>доцент, канд. наук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>Волконская С.А.</v>
          </cell>
          <cell r="H228" t="str">
            <v>доцент, канд. наук</v>
          </cell>
          <cell r="K228" t="str">
            <v>пр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Линник Е.П.</v>
          </cell>
          <cell r="P235" t="str">
            <v>доцент, канд. наук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9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пр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str">
            <v>Коробова И.В.</v>
          </cell>
          <cell r="H38" t="str">
            <v>профессор, д-р наук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  <cell r="S44" t="str">
            <v>пр</v>
          </cell>
          <cell r="T44" t="str">
            <v>Графика и анимация в 3D</v>
          </cell>
          <cell r="W44" t="str">
            <v>Алешов В.В.</v>
          </cell>
          <cell r="X44" t="str">
            <v>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Разработка программного обеспечения, дизайн алгоритмов и аналитика</v>
          </cell>
          <cell r="W45" t="str">
            <v>Алешов Е.В.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История России</v>
          </cell>
          <cell r="O87" t="str">
            <v>Ельшова Е.В.</v>
          </cell>
          <cell r="P87" t="str">
            <v>преподаватель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Математический анализ</v>
          </cell>
          <cell r="O96" t="str">
            <v>Линник Е.П.</v>
          </cell>
          <cell r="P96" t="str">
            <v>доцент, канд. наук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>Физическая культура и спорт</v>
          </cell>
          <cell r="O104" t="str">
            <v>Мокеева Н.Н.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K121">
            <v>0</v>
          </cell>
          <cell r="L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>Гришин И.Ю.</v>
          </cell>
          <cell r="X136" t="str">
            <v>профессор, д-р наук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 t="str">
            <v>пр</v>
          </cell>
          <cell r="T153" t="str">
            <v>Управление ИТ-проектами</v>
          </cell>
          <cell r="W153" t="str">
            <v>Линник И.И.</v>
          </cell>
          <cell r="X153" t="str">
            <v>доцент, канд. наук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>Шерман М.И.</v>
          </cell>
          <cell r="X155" t="str">
            <v>профессор, д-р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 t="str">
            <v>пр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пр</v>
          </cell>
          <cell r="T162" t="str">
            <v>Теория систем и системный анализ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пр</v>
          </cell>
          <cell r="T163" t="str">
            <v>Теория систем и системный анализ</v>
          </cell>
          <cell r="W163" t="str">
            <v>Гришин И.Ю.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 t="str">
            <v>л</v>
          </cell>
          <cell r="T168" t="str">
            <v>Применение методов искусственного интеллекта в анализе данных и управлении</v>
          </cell>
          <cell r="W168" t="str">
            <v>Гришин И.Ю.</v>
          </cell>
          <cell r="X168" t="str">
            <v>профессор, д-р наук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пр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пр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</row>
        <row r="220">
          <cell r="C220" t="str">
            <v>пр</v>
          </cell>
          <cell r="D220" t="str">
            <v xml:space="preserve"> 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0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>Основы и методология программирования</v>
          </cell>
          <cell r="G14" t="str">
            <v>Криницкий Ю.В.</v>
          </cell>
          <cell r="H14" t="str">
            <v>преподаватель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  <cell r="S15">
            <v>0</v>
          </cell>
          <cell r="T15">
            <v>0</v>
          </cell>
          <cell r="W15">
            <v>0</v>
          </cell>
          <cell r="X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>
            <v>0</v>
          </cell>
          <cell r="T16">
            <v>0</v>
          </cell>
          <cell r="W16">
            <v>0</v>
          </cell>
          <cell r="X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str">
            <v>Коробова И.В.</v>
          </cell>
          <cell r="H20" t="str">
            <v>профессор, д-р наук</v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  <cell r="S20" t="str">
            <v>л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str">
            <v>Лысенко Е.Г.</v>
          </cell>
          <cell r="H21" t="str">
            <v>доцент, канд. наук</v>
          </cell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  <cell r="S22">
            <v>0</v>
          </cell>
          <cell r="T22">
            <v>0</v>
          </cell>
          <cell r="W22">
            <v>0</v>
          </cell>
          <cell r="X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str">
            <v>Иванникова М.В.</v>
          </cell>
          <cell r="H28" t="str">
            <v>доцент, канд. наук</v>
          </cell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  <cell r="S28" t="str">
            <v>л</v>
          </cell>
          <cell r="T28" t="str">
            <v>Разработка программного обеспечения, дизайн алгоритмов и аналитика</v>
          </cell>
          <cell r="W28" t="str">
            <v>Алешов Е.В.</v>
          </cell>
          <cell r="X28" t="str">
            <v>преподаватель</v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  <cell r="S29" t="str">
            <v>пр</v>
          </cell>
          <cell r="T29" t="str">
            <v>Разработка программного обеспечения, дизайн алгоритмов и аналитика</v>
          </cell>
          <cell r="W29" t="str">
            <v>Алешов Е.В.</v>
          </cell>
          <cell r="X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 t="str">
            <v>л</v>
          </cell>
          <cell r="L30" t="str">
            <v>Основы компьютерных наук</v>
          </cell>
          <cell r="O30" t="str">
            <v>Бышевая М.В.</v>
          </cell>
          <cell r="P30" t="str">
            <v>ст. преподаватель</v>
          </cell>
          <cell r="S30" t="str">
            <v>пр</v>
          </cell>
          <cell r="T30" t="str">
            <v>Физическая культура и спорт</v>
          </cell>
          <cell r="W30" t="str">
            <v>Головач Д.П.</v>
          </cell>
          <cell r="X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 t="str">
            <v>л</v>
          </cell>
          <cell r="T36" t="str">
            <v>Управление ИТ-проектами и гибкая методология</v>
          </cell>
          <cell r="W36" t="str">
            <v>Гришин И.Ю.</v>
          </cell>
          <cell r="X36" t="str">
            <v>профессор, д-р наук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  <cell r="S37" t="str">
            <v>пр</v>
          </cell>
          <cell r="T37" t="str">
            <v>Управление ИТ-проектами и гибкая методология</v>
          </cell>
          <cell r="W37" t="str">
            <v>Гришин И.Ю.</v>
          </cell>
          <cell r="X37" t="str">
            <v>профессор, д-р наук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Заболотний С.И.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  <cell r="S38" t="str">
            <v>пр</v>
          </cell>
          <cell r="T38" t="str">
            <v>Графика и анимация в 3D</v>
          </cell>
          <cell r="W38" t="str">
            <v>Алешов В.В.</v>
          </cell>
          <cell r="X38" t="str">
            <v>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str">
            <v>Лысенко Е.Г.</v>
          </cell>
          <cell r="H44" t="str">
            <v>доцент, канд. наук</v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str">
            <v>Лысенко Е.Г.</v>
          </cell>
          <cell r="H45" t="str">
            <v>доцент, канд. наук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  <cell r="S45" t="str">
            <v>пр</v>
          </cell>
          <cell r="T45" t="str">
            <v>Графика и анимация в 3D</v>
          </cell>
          <cell r="W45" t="str">
            <v>Алешов В.В.</v>
          </cell>
          <cell r="X45" t="str">
            <v>преподаватель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str">
            <v>Ермоленко И.И.</v>
          </cell>
          <cell r="H46" t="str">
            <v>доцент, канд. наук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  <cell r="S46" t="str">
            <v>пр</v>
          </cell>
          <cell r="T46" t="str">
            <v>Компьютерная безопасность</v>
          </cell>
          <cell r="W46" t="str">
            <v>Гришин И.Ю.</v>
          </cell>
          <cell r="X46" t="str">
            <v>профессор, д-р наук</v>
          </cell>
        </row>
        <row r="47">
          <cell r="C47" t="str">
            <v>пр</v>
          </cell>
          <cell r="D47" t="str">
            <v xml:space="preserve">Иностранный язык </v>
          </cell>
          <cell r="G47" t="str">
            <v>Ермоленко И.И.</v>
          </cell>
          <cell r="H47" t="str">
            <v>доцент, канд. наук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 t="str">
            <v>пр</v>
          </cell>
          <cell r="T47" t="str">
            <v>Компьютерная безопасность</v>
          </cell>
          <cell r="W47" t="str">
            <v>Гришин И.Ю.</v>
          </cell>
          <cell r="X47" t="str">
            <v>профессор, д-р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 t="str">
            <v>пр</v>
          </cell>
          <cell r="D52" t="str">
            <v>Математический анализ</v>
          </cell>
          <cell r="G52" t="str">
            <v>Линник Е.П.</v>
          </cell>
          <cell r="H52" t="str">
            <v>доцент, канд. наук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 t="str">
            <v>л</v>
          </cell>
          <cell r="T52" t="str">
            <v>Разработка программного обеспечения, дизайн алгоритмов и аналитика</v>
          </cell>
          <cell r="W52" t="str">
            <v>Алешов Е.В.</v>
          </cell>
          <cell r="X52" t="str">
            <v>преподаватель</v>
          </cell>
        </row>
        <row r="53">
          <cell r="C53" t="str">
            <v>пр</v>
          </cell>
          <cell r="D53" t="str">
            <v>Алгебра и Геометрия</v>
          </cell>
          <cell r="G53" t="str">
            <v>Овчинникова М.В.</v>
          </cell>
          <cell r="H53" t="str">
            <v>доцент, канд. наук</v>
          </cell>
          <cell r="K53" t="str">
            <v>пр</v>
          </cell>
          <cell r="L53" t="str">
            <v>Математика для программирования</v>
          </cell>
          <cell r="O53" t="str">
            <v>Линник Е.П.</v>
          </cell>
          <cell r="P53" t="str">
            <v>доцент, канд. наук</v>
          </cell>
          <cell r="S53" t="str">
            <v>пр</v>
          </cell>
          <cell r="T53" t="str">
            <v>Разработка программного обеспечения, дизайн алгоритмов и аналитика</v>
          </cell>
          <cell r="W53" t="str">
            <v>Алешов Е.В.</v>
          </cell>
          <cell r="X53" t="str">
            <v>преподаватель</v>
          </cell>
        </row>
        <row r="54">
          <cell r="C54" t="str">
            <v>пр</v>
          </cell>
          <cell r="D54" t="str">
            <v>Алгебра и Геометрия</v>
          </cell>
          <cell r="G54" t="str">
            <v>Овчинникова М.В.</v>
          </cell>
          <cell r="H54" t="str">
            <v>доцент, канд. наук</v>
          </cell>
          <cell r="K54" t="str">
            <v>пр</v>
          </cell>
          <cell r="L54" t="str">
            <v>Математика для программирования</v>
          </cell>
          <cell r="O54" t="str">
            <v>Линник Е.П.</v>
          </cell>
          <cell r="P54" t="str">
            <v>доцент, канд. наук</v>
          </cell>
          <cell r="S54" t="str">
            <v>пр</v>
          </cell>
          <cell r="T54" t="str">
            <v>Физическая культура и спорт</v>
          </cell>
          <cell r="W54" t="str">
            <v>Головач Д.П.</v>
          </cell>
          <cell r="X54" t="str">
            <v>преподаватель</v>
          </cell>
        </row>
        <row r="55">
          <cell r="C55" t="str">
            <v>пр</v>
          </cell>
          <cell r="D55" t="str">
            <v>Технологии цифрового образования</v>
          </cell>
          <cell r="G55" t="str">
            <v>Коробова И.В.</v>
          </cell>
          <cell r="H55" t="str">
            <v>профессор, д-р наук</v>
          </cell>
          <cell r="K55" t="str">
            <v>пр</v>
          </cell>
          <cell r="L55" t="str">
            <v xml:space="preserve"> Основы компьютерных наук</v>
          </cell>
          <cell r="O55" t="str">
            <v>Криницкий Ю.В.</v>
          </cell>
          <cell r="P55" t="str">
            <v>преподаватель</v>
          </cell>
          <cell r="S55" t="str">
            <v>пр</v>
          </cell>
          <cell r="T55" t="str">
            <v>Разработка программного обеспечения, дизайн алгоритмов и аналитика</v>
          </cell>
          <cell r="W55" t="str">
            <v>Алешов Е.В.</v>
          </cell>
          <cell r="X55" t="str">
            <v>преподаватель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 t="str">
            <v>пр</v>
          </cell>
          <cell r="L56" t="str">
            <v xml:space="preserve"> Архитектура компьютера и Интернет</v>
          </cell>
          <cell r="O56" t="str">
            <v>Криницкий Ю.В.</v>
          </cell>
          <cell r="P56" t="str">
            <v>преподаватель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>
            <v>0</v>
          </cell>
          <cell r="L79">
            <v>0</v>
          </cell>
          <cell r="O79">
            <v>0</v>
          </cell>
          <cell r="P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>
            <v>0</v>
          </cell>
          <cell r="L87">
            <v>0</v>
          </cell>
          <cell r="O87">
            <v>0</v>
          </cell>
          <cell r="P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>Основы и методология программирования</v>
          </cell>
          <cell r="O88" t="str">
            <v>Криницкий Ю.В.</v>
          </cell>
          <cell r="P88" t="str">
            <v>преподаватель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 t="str">
            <v>пр</v>
          </cell>
          <cell r="L95" t="str">
            <v>Алгебра и Геометрия</v>
          </cell>
          <cell r="O95" t="str">
            <v>Овчинникова М.В.</v>
          </cell>
          <cell r="P95" t="str">
            <v>доцент, канд. наук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 t="str">
            <v>пр</v>
          </cell>
          <cell r="L96" t="str">
            <v>Основы российской государственности</v>
          </cell>
          <cell r="O96" t="str">
            <v>Зубкова А.В.</v>
          </cell>
          <cell r="P96" t="str">
            <v>ст. преподаватель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 t="str">
            <v>пр</v>
          </cell>
          <cell r="L103" t="str">
            <v>Английский язык для специальных целей</v>
          </cell>
          <cell r="O103" t="str">
            <v>Дронякина Н.В.</v>
          </cell>
          <cell r="P103" t="str">
            <v>доцент, канд. наук</v>
          </cell>
          <cell r="S103" t="str">
            <v>пр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G104">
            <v>0</v>
          </cell>
          <cell r="H104">
            <v>0</v>
          </cell>
          <cell r="K104" t="str">
            <v>пр</v>
          </cell>
          <cell r="L104" t="str">
            <v xml:space="preserve"> Обучение служением</v>
          </cell>
          <cell r="O104" t="str">
            <v>Маркова Н.А.</v>
          </cell>
          <cell r="P104" t="str">
            <v>преподаватель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 t="str">
            <v>пр</v>
          </cell>
          <cell r="L111" t="str">
            <v>Технологии цифрового образования</v>
          </cell>
          <cell r="O111" t="str">
            <v>Коробова И.В.</v>
          </cell>
          <cell r="P111" t="str">
            <v>профессор, д-р наук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 t="str">
            <v>пр</v>
          </cell>
          <cell r="L112" t="str">
            <v>Математический анализ</v>
          </cell>
          <cell r="O112" t="str">
            <v>Линник Е.П.</v>
          </cell>
          <cell r="P112" t="str">
            <v>доцент, канд. наук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4">
          <cell r="C134" t="str">
            <v>вид занятий</v>
          </cell>
          <cell r="G134">
            <v>0</v>
          </cell>
          <cell r="H134">
            <v>0</v>
          </cell>
        </row>
        <row r="135">
          <cell r="C135">
            <v>0</v>
          </cell>
          <cell r="H135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 t="str">
            <v>пр</v>
          </cell>
          <cell r="D140" t="str">
            <v>Геометрия</v>
          </cell>
          <cell r="G140" t="str">
            <v>Казанцев Ю.А.</v>
          </cell>
          <cell r="H140" t="str">
            <v>преподаватель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 t="str">
            <v>пр</v>
          </cell>
          <cell r="D141" t="str">
            <v>Математический анализ</v>
          </cell>
          <cell r="G141" t="str">
            <v>Линник Е.П.</v>
          </cell>
          <cell r="H141" t="str">
            <v>доцент, канд. наук</v>
          </cell>
          <cell r="K141" t="str">
            <v>пр</v>
          </cell>
          <cell r="L141" t="str">
            <v>Алгебра</v>
          </cell>
          <cell r="O141" t="str">
            <v>Овчинникова М.В.</v>
          </cell>
          <cell r="P141" t="str">
            <v>доцент, канд. наук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Теория систем и системный анализ</v>
          </cell>
          <cell r="W146" t="str">
            <v>Гришин И.Ю.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 t="str">
            <v>пр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>Гришин И.Ю.</v>
          </cell>
          <cell r="X147" t="str">
            <v>профессор, д-р наук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>Программное обеспечение систем и сетей</v>
          </cell>
          <cell r="G149" t="str">
            <v>Алешов В.В.</v>
          </cell>
          <cell r="H149" t="str">
            <v>преподаватель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Алгебра</v>
          </cell>
          <cell r="G150" t="str">
            <v>Овчинникова М.В.</v>
          </cell>
          <cell r="H150" t="str">
            <v>доцент, канд. наук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>Шерман М.И.</v>
          </cell>
          <cell r="X154" t="str">
            <v>профессор, д-р наук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 t="str">
            <v>л</v>
          </cell>
          <cell r="T155" t="str">
            <v>Управление ИТ-проектами</v>
          </cell>
          <cell r="W155" t="str">
            <v>Линник И.И.</v>
          </cell>
          <cell r="X155" t="str">
            <v>доцент, канд. наук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 t="str">
            <v>пр</v>
          </cell>
          <cell r="T161" t="str">
            <v>Иностранный язык для специальных целей</v>
          </cell>
          <cell r="W161" t="str">
            <v>Ермоленко И.И.</v>
          </cell>
          <cell r="X161" t="str">
            <v>доцент, канд. наук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 t="str">
            <v>л</v>
          </cell>
          <cell r="T162" t="str">
            <v>Машинное обучение и анализ данных</v>
          </cell>
          <cell r="W162" t="str">
            <v>Гришин И.Ю.</v>
          </cell>
          <cell r="X162" t="str">
            <v>профессор, д-р наук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 t="str">
            <v>л</v>
          </cell>
          <cell r="T163" t="str">
            <v>Основы програмной инженерии</v>
          </cell>
          <cell r="W163" t="str">
            <v>Круглый Д.Г.</v>
          </cell>
          <cell r="X163" t="str">
            <v>профессор, д-р наук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 t="str">
            <v>пр</v>
          </cell>
          <cell r="D165" t="str">
            <v>Программное обеспечение систем и сетей</v>
          </cell>
          <cell r="G165" t="str">
            <v>Алешов В.В.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 t="str">
            <v>л</v>
          </cell>
          <cell r="T169" t="str">
            <v xml:space="preserve">Философия научного познания </v>
          </cell>
          <cell r="W169" t="str">
            <v>Солодухин Д.В.</v>
          </cell>
          <cell r="X169" t="str">
            <v>профессор, канд. наук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 t="str">
            <v>л</v>
          </cell>
          <cell r="T170" t="str">
            <v>Методология исследовательской деятельности</v>
          </cell>
          <cell r="W170" t="str">
            <v>Гуменюк А.Ю.</v>
          </cell>
          <cell r="X170" t="str">
            <v>доцент, канд. наук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 t="str">
            <v>пр</v>
          </cell>
          <cell r="T176" t="str">
            <v>Иностранный язык для специальных целей</v>
          </cell>
          <cell r="W176" t="str">
            <v>Ермоленко И.И.</v>
          </cell>
          <cell r="X176" t="str">
            <v>доцент, канд. наук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 t="str">
            <v>пр</v>
          </cell>
          <cell r="T177" t="str">
            <v xml:space="preserve">Философия научного познания </v>
          </cell>
          <cell r="W177" t="str">
            <v>Солодухин Д.В.</v>
          </cell>
          <cell r="X177" t="str">
            <v>профессор, канд. наук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 t="str">
            <v>пр</v>
          </cell>
          <cell r="T178" t="str">
            <v>Методология исследовательской деятельности</v>
          </cell>
          <cell r="W178" t="str">
            <v>Гуменюк А.Ю.</v>
          </cell>
          <cell r="X178" t="str">
            <v>доцент, канд. наук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 t="str">
            <v>пр</v>
          </cell>
          <cell r="D182" t="str">
            <v>Физическая культура и спорт</v>
          </cell>
          <cell r="G182" t="str">
            <v>Заболотний С.И.</v>
          </cell>
          <cell r="H182" t="str">
            <v>преподаватель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>Бессонова А.С.</v>
          </cell>
          <cell r="H203" t="str">
            <v>ст. преподаватель</v>
          </cell>
          <cell r="K203" t="str">
            <v>пр</v>
          </cell>
          <cell r="L203" t="str">
            <v>Геометрия</v>
          </cell>
          <cell r="O203" t="str">
            <v>Казанцев Ю.А.</v>
          </cell>
          <cell r="P203" t="str">
            <v>преподаватель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пр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>Алгебра</v>
          </cell>
          <cell r="O227" t="str">
            <v>Овчинникова М.В.</v>
          </cell>
          <cell r="P227" t="str">
            <v>доцент, канд. наук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 t="str">
            <v>пр</v>
          </cell>
          <cell r="L244" t="str">
            <v>Физическая культура и спорт</v>
          </cell>
          <cell r="O244" t="str">
            <v>Заболотний С.И.</v>
          </cell>
          <cell r="P244" t="str">
            <v>преподаватель</v>
          </cell>
        </row>
      </sheetData>
      <sheetData sheetId="11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  <cell r="S12" t="str">
            <v>л</v>
          </cell>
          <cell r="T12" t="str">
            <v>Графика и анимация в 3D</v>
          </cell>
          <cell r="W12" t="str">
            <v>Алешов В.В.</v>
          </cell>
          <cell r="X12" t="str">
            <v>преподаватель</v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  <cell r="S13" t="str">
            <v>пр</v>
          </cell>
          <cell r="T13" t="str">
            <v>Графика и анимация в 3D</v>
          </cell>
          <cell r="W13" t="str">
            <v>Алешов В.В.</v>
          </cell>
          <cell r="X13" t="str">
            <v>преподаватель</v>
          </cell>
        </row>
        <row r="14">
          <cell r="C14" t="str">
            <v>пр</v>
          </cell>
          <cell r="D14" t="str">
            <v xml:space="preserve"> Обучение служением</v>
          </cell>
          <cell r="G14" t="str">
            <v>Маркова Н.А.</v>
          </cell>
          <cell r="H14" t="str">
            <v>преподаватель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  <cell r="S14" t="str">
            <v>л</v>
          </cell>
          <cell r="T14" t="str">
            <v>Управление ИТ-проектами и гибкая методология</v>
          </cell>
          <cell r="W14" t="str">
            <v>Гришин И.Ю.</v>
          </cell>
          <cell r="X14" t="str">
            <v>профессор, д-р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Дискретная математика</v>
          </cell>
          <cell r="O15" t="str">
            <v>Казанцев Ю.А.</v>
          </cell>
          <cell r="P15" t="str">
            <v>преподаватель</v>
          </cell>
          <cell r="S15" t="str">
            <v>пр</v>
          </cell>
          <cell r="T15" t="str">
            <v>Управление ИТ-проектами и гибкая методология</v>
          </cell>
          <cell r="W15" t="str">
            <v>Гришин И.Ю.</v>
          </cell>
          <cell r="X15" t="str">
            <v>профессор, д-р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  <cell r="S16" t="str">
            <v>пр</v>
          </cell>
          <cell r="T16" t="str">
            <v>Управление ИТ-проектами и гибкая методология</v>
          </cell>
          <cell r="W16" t="str">
            <v>Гришин И.Ю.</v>
          </cell>
          <cell r="X16" t="str">
            <v>профессор, д-р наук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  <cell r="S17">
            <v>0</v>
          </cell>
          <cell r="T17">
            <v>0</v>
          </cell>
          <cell r="W17">
            <v>0</v>
          </cell>
          <cell r="X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W18">
            <v>0</v>
          </cell>
          <cell r="X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W19">
            <v>0</v>
          </cell>
          <cell r="X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  <cell r="S20" t="str">
            <v>пр</v>
          </cell>
          <cell r="T20" t="str">
            <v>Основы военной подготовки</v>
          </cell>
          <cell r="W20" t="str">
            <v>Гришин И.Ю.</v>
          </cell>
          <cell r="X20" t="str">
            <v>профессор, д-р наук</v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  <cell r="S21" t="str">
            <v>л</v>
          </cell>
          <cell r="T21" t="str">
            <v>Компьютерная безопасность</v>
          </cell>
          <cell r="W21" t="str">
            <v>Гришин И.Ю.</v>
          </cell>
          <cell r="X21" t="str">
            <v>профессор, д-р наук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 t="str">
            <v>пр</v>
          </cell>
          <cell r="L22" t="str">
            <v>ИКТ и медиаинформационная грамотность</v>
          </cell>
          <cell r="O22" t="str">
            <v>Алешов В.В.</v>
          </cell>
          <cell r="P22" t="str">
            <v>преподаватель</v>
          </cell>
          <cell r="S22" t="str">
            <v>пр</v>
          </cell>
          <cell r="T22" t="str">
            <v>Компьютерная безопасность</v>
          </cell>
          <cell r="W22" t="str">
            <v>Гришин И.Ю.</v>
          </cell>
          <cell r="X22" t="str">
            <v>профессор, д-р наук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Заболотний С.И.</v>
          </cell>
          <cell r="H23" t="str">
            <v>преподаватель</v>
          </cell>
          <cell r="K23" t="str">
            <v>пр</v>
          </cell>
          <cell r="L23" t="str">
            <v>Введение в Javascript и основы веб-разработки</v>
          </cell>
          <cell r="O23" t="str">
            <v>Алешов В.В.</v>
          </cell>
          <cell r="P23" t="str">
            <v>преподаватель</v>
          </cell>
          <cell r="S23">
            <v>0</v>
          </cell>
          <cell r="T23">
            <v>0</v>
          </cell>
          <cell r="W23">
            <v>0</v>
          </cell>
          <cell r="X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W24">
            <v>0</v>
          </cell>
          <cell r="X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W25">
            <v>0</v>
          </cell>
          <cell r="X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  <cell r="S26">
            <v>0</v>
          </cell>
          <cell r="T26">
            <v>0</v>
          </cell>
          <cell r="W26">
            <v>0</v>
          </cell>
          <cell r="X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W27">
            <v>0</v>
          </cell>
          <cell r="X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>
            <v>0</v>
          </cell>
          <cell r="L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W28">
            <v>0</v>
          </cell>
          <cell r="X28">
            <v>0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>
            <v>0</v>
          </cell>
          <cell r="L29">
            <v>0</v>
          </cell>
          <cell r="O29">
            <v>0</v>
          </cell>
          <cell r="P29">
            <v>0</v>
          </cell>
          <cell r="S29">
            <v>0</v>
          </cell>
          <cell r="T29">
            <v>0</v>
          </cell>
          <cell r="W29">
            <v>0</v>
          </cell>
          <cell r="X29">
            <v>0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W30">
            <v>0</v>
          </cell>
          <cell r="X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W31">
            <v>0</v>
          </cell>
          <cell r="X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  <cell r="S32">
            <v>0</v>
          </cell>
          <cell r="T32">
            <v>0</v>
          </cell>
          <cell r="W32">
            <v>0</v>
          </cell>
          <cell r="X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W33">
            <v>0</v>
          </cell>
          <cell r="X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  <cell r="S34">
            <v>0</v>
          </cell>
          <cell r="T34">
            <v>0</v>
          </cell>
          <cell r="W34">
            <v>0</v>
          </cell>
          <cell r="X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  <cell r="S35">
            <v>0</v>
          </cell>
          <cell r="T35">
            <v>0</v>
          </cell>
          <cell r="W35">
            <v>0</v>
          </cell>
          <cell r="X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  <cell r="S36">
            <v>0</v>
          </cell>
          <cell r="T36">
            <v>0</v>
          </cell>
          <cell r="W36">
            <v>0</v>
          </cell>
          <cell r="X36">
            <v>0</v>
          </cell>
        </row>
        <row r="37">
          <cell r="C37">
            <v>0</v>
          </cell>
          <cell r="D37">
            <v>0</v>
          </cell>
          <cell r="G37">
            <v>0</v>
          </cell>
          <cell r="H37">
            <v>0</v>
          </cell>
          <cell r="K37">
            <v>0</v>
          </cell>
          <cell r="L37">
            <v>0</v>
          </cell>
          <cell r="O37">
            <v>0</v>
          </cell>
          <cell r="P37">
            <v>0</v>
          </cell>
          <cell r="S37">
            <v>0</v>
          </cell>
          <cell r="T37">
            <v>0</v>
          </cell>
          <cell r="W37">
            <v>0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W38">
            <v>0</v>
          </cell>
          <cell r="X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  <cell r="S39">
            <v>0</v>
          </cell>
          <cell r="T39">
            <v>0</v>
          </cell>
          <cell r="W39">
            <v>0</v>
          </cell>
          <cell r="X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W40">
            <v>0</v>
          </cell>
          <cell r="X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W41">
            <v>0</v>
          </cell>
          <cell r="X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  <cell r="S42">
            <v>0</v>
          </cell>
          <cell r="T42">
            <v>0</v>
          </cell>
          <cell r="W42">
            <v>0</v>
          </cell>
          <cell r="X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W43">
            <v>0</v>
          </cell>
          <cell r="X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>
            <v>0</v>
          </cell>
          <cell r="L44">
            <v>0</v>
          </cell>
          <cell r="O44">
            <v>0</v>
          </cell>
          <cell r="P44">
            <v>0</v>
          </cell>
          <cell r="S44">
            <v>0</v>
          </cell>
          <cell r="T44">
            <v>0</v>
          </cell>
          <cell r="W44">
            <v>0</v>
          </cell>
          <cell r="X44">
            <v>0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>
            <v>0</v>
          </cell>
          <cell r="L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W45">
            <v>0</v>
          </cell>
          <cell r="X45">
            <v>0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  <cell r="S46">
            <v>0</v>
          </cell>
          <cell r="T46">
            <v>0</v>
          </cell>
          <cell r="W46">
            <v>0</v>
          </cell>
          <cell r="X46">
            <v>0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  <cell r="S47">
            <v>0</v>
          </cell>
          <cell r="T47">
            <v>0</v>
          </cell>
          <cell r="W47">
            <v>0</v>
          </cell>
          <cell r="X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  <cell r="S48">
            <v>0</v>
          </cell>
          <cell r="T48">
            <v>0</v>
          </cell>
          <cell r="W48">
            <v>0</v>
          </cell>
          <cell r="X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W49">
            <v>0</v>
          </cell>
          <cell r="X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  <cell r="S50">
            <v>0</v>
          </cell>
          <cell r="T50">
            <v>0</v>
          </cell>
          <cell r="W50">
            <v>0</v>
          </cell>
          <cell r="X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  <cell r="S51">
            <v>0</v>
          </cell>
          <cell r="T51">
            <v>0</v>
          </cell>
          <cell r="W51">
            <v>0</v>
          </cell>
          <cell r="X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  <cell r="S52">
            <v>0</v>
          </cell>
          <cell r="T52">
            <v>0</v>
          </cell>
          <cell r="W52">
            <v>0</v>
          </cell>
          <cell r="X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  <cell r="S53">
            <v>0</v>
          </cell>
          <cell r="T53">
            <v>0</v>
          </cell>
          <cell r="W53">
            <v>0</v>
          </cell>
          <cell r="X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W54">
            <v>0</v>
          </cell>
          <cell r="X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W55">
            <v>0</v>
          </cell>
          <cell r="X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  <cell r="S56">
            <v>0</v>
          </cell>
          <cell r="T56">
            <v>0</v>
          </cell>
          <cell r="W56">
            <v>0</v>
          </cell>
          <cell r="X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  <cell r="S57">
            <v>0</v>
          </cell>
          <cell r="T57">
            <v>0</v>
          </cell>
          <cell r="W57">
            <v>0</v>
          </cell>
          <cell r="X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  <cell r="S58">
            <v>0</v>
          </cell>
          <cell r="T58">
            <v>0</v>
          </cell>
          <cell r="W58">
            <v>0</v>
          </cell>
          <cell r="X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K74">
            <v>0</v>
          </cell>
          <cell r="L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G75">
            <v>0</v>
          </cell>
          <cell r="H75">
            <v>0</v>
          </cell>
          <cell r="K75">
            <v>0</v>
          </cell>
          <cell r="L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G76">
            <v>0</v>
          </cell>
          <cell r="H76">
            <v>0</v>
          </cell>
          <cell r="K76">
            <v>0</v>
          </cell>
          <cell r="L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G77">
            <v>0</v>
          </cell>
          <cell r="H77">
            <v>0</v>
          </cell>
          <cell r="K77">
            <v>0</v>
          </cell>
          <cell r="L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G78">
            <v>0</v>
          </cell>
          <cell r="H78">
            <v>0</v>
          </cell>
          <cell r="K78">
            <v>0</v>
          </cell>
          <cell r="L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G79">
            <v>0</v>
          </cell>
          <cell r="H79">
            <v>0</v>
          </cell>
          <cell r="K79" t="str">
            <v>пр</v>
          </cell>
          <cell r="L79" t="str">
            <v>Физическая культура и спорт</v>
          </cell>
          <cell r="O79" t="str">
            <v>Мокеева Н.Н.</v>
          </cell>
          <cell r="P79" t="str">
            <v>преподаватель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G80">
            <v>0</v>
          </cell>
          <cell r="H80">
            <v>0</v>
          </cell>
          <cell r="K80">
            <v>0</v>
          </cell>
          <cell r="L80">
            <v>0</v>
          </cell>
          <cell r="O80">
            <v>0</v>
          </cell>
          <cell r="P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G81">
            <v>0</v>
          </cell>
          <cell r="H81">
            <v>0</v>
          </cell>
          <cell r="K81">
            <v>0</v>
          </cell>
          <cell r="L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G82">
            <v>0</v>
          </cell>
          <cell r="H82">
            <v>0</v>
          </cell>
          <cell r="K82">
            <v>0</v>
          </cell>
          <cell r="L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G83">
            <v>0</v>
          </cell>
          <cell r="H83">
            <v>0</v>
          </cell>
          <cell r="K83">
            <v>0</v>
          </cell>
          <cell r="L83">
            <v>0</v>
          </cell>
          <cell r="O83">
            <v>0</v>
          </cell>
          <cell r="P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G84">
            <v>0</v>
          </cell>
          <cell r="H84">
            <v>0</v>
          </cell>
          <cell r="K84">
            <v>0</v>
          </cell>
          <cell r="L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G85">
            <v>0</v>
          </cell>
          <cell r="H85">
            <v>0</v>
          </cell>
          <cell r="K85">
            <v>0</v>
          </cell>
          <cell r="L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G86">
            <v>0</v>
          </cell>
          <cell r="H86">
            <v>0</v>
          </cell>
          <cell r="K86">
            <v>0</v>
          </cell>
          <cell r="L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G87">
            <v>0</v>
          </cell>
          <cell r="H87">
            <v>0</v>
          </cell>
          <cell r="K87" t="str">
            <v>пр</v>
          </cell>
          <cell r="L87" t="str">
            <v xml:space="preserve"> История России</v>
          </cell>
          <cell r="O87" t="str">
            <v>Ельшова Е.В.</v>
          </cell>
          <cell r="P87" t="str">
            <v>преподаватель</v>
          </cell>
          <cell r="S87" t="str">
            <v>л</v>
          </cell>
          <cell r="T87" t="str">
            <v>Математика для программирования</v>
          </cell>
          <cell r="W87" t="str">
            <v>Линник Е.П.</v>
          </cell>
          <cell r="X87" t="str">
            <v>доцент, канд. наук</v>
          </cell>
        </row>
        <row r="88">
          <cell r="C88">
            <v>0</v>
          </cell>
          <cell r="G88">
            <v>0</v>
          </cell>
          <cell r="H88">
            <v>0</v>
          </cell>
          <cell r="K88" t="str">
            <v>пр</v>
          </cell>
          <cell r="L88" t="str">
            <v xml:space="preserve">Иностранный язык </v>
          </cell>
          <cell r="O88" t="str">
            <v>Дронякина Н.В.</v>
          </cell>
          <cell r="P88" t="str">
            <v>доцент, канд. наук</v>
          </cell>
          <cell r="S88" t="str">
            <v>пр</v>
          </cell>
          <cell r="T88" t="str">
            <v>Математика для программирования</v>
          </cell>
          <cell r="W88" t="str">
            <v>Линник Е.П.</v>
          </cell>
          <cell r="X88" t="str">
            <v>доцент, канд. наук</v>
          </cell>
        </row>
        <row r="89">
          <cell r="C89">
            <v>0</v>
          </cell>
          <cell r="G89">
            <v>0</v>
          </cell>
          <cell r="H89">
            <v>0</v>
          </cell>
          <cell r="K89">
            <v>0</v>
          </cell>
          <cell r="L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G90">
            <v>0</v>
          </cell>
          <cell r="H90">
            <v>0</v>
          </cell>
          <cell r="K90">
            <v>0</v>
          </cell>
          <cell r="L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G91">
            <v>0</v>
          </cell>
          <cell r="H91">
            <v>0</v>
          </cell>
          <cell r="K91">
            <v>0</v>
          </cell>
          <cell r="L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G92">
            <v>0</v>
          </cell>
          <cell r="H92">
            <v>0</v>
          </cell>
          <cell r="K92">
            <v>0</v>
          </cell>
          <cell r="L92">
            <v>0</v>
          </cell>
          <cell r="O92">
            <v>0</v>
          </cell>
          <cell r="P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G93">
            <v>0</v>
          </cell>
          <cell r="H93">
            <v>0</v>
          </cell>
          <cell r="K93">
            <v>0</v>
          </cell>
          <cell r="L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G94">
            <v>0</v>
          </cell>
          <cell r="H94">
            <v>0</v>
          </cell>
          <cell r="K94">
            <v>0</v>
          </cell>
          <cell r="L94">
            <v>0</v>
          </cell>
          <cell r="O94">
            <v>0</v>
          </cell>
          <cell r="P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G95">
            <v>0</v>
          </cell>
          <cell r="H95">
            <v>0</v>
          </cell>
          <cell r="K95">
            <v>0</v>
          </cell>
          <cell r="L95">
            <v>0</v>
          </cell>
          <cell r="O95">
            <v>0</v>
          </cell>
          <cell r="P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G96">
            <v>0</v>
          </cell>
          <cell r="H96">
            <v>0</v>
          </cell>
          <cell r="K96">
            <v>0</v>
          </cell>
          <cell r="L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G97">
            <v>0</v>
          </cell>
          <cell r="H97">
            <v>0</v>
          </cell>
          <cell r="K97">
            <v>0</v>
          </cell>
          <cell r="L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G98">
            <v>0</v>
          </cell>
          <cell r="H98">
            <v>0</v>
          </cell>
          <cell r="K98">
            <v>0</v>
          </cell>
          <cell r="L98">
            <v>0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G99">
            <v>0</v>
          </cell>
          <cell r="H99">
            <v>0</v>
          </cell>
          <cell r="K99">
            <v>0</v>
          </cell>
          <cell r="L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G100">
            <v>0</v>
          </cell>
          <cell r="H100">
            <v>0</v>
          </cell>
          <cell r="K100">
            <v>0</v>
          </cell>
          <cell r="L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G101">
            <v>0</v>
          </cell>
          <cell r="H101">
            <v>0</v>
          </cell>
          <cell r="K101">
            <v>0</v>
          </cell>
          <cell r="L101">
            <v>0</v>
          </cell>
          <cell r="O101">
            <v>0</v>
          </cell>
          <cell r="P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G102">
            <v>0</v>
          </cell>
          <cell r="H102">
            <v>0</v>
          </cell>
          <cell r="K102">
            <v>0</v>
          </cell>
          <cell r="L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G103">
            <v>0</v>
          </cell>
          <cell r="H103">
            <v>0</v>
          </cell>
          <cell r="K103">
            <v>0</v>
          </cell>
          <cell r="L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W103">
            <v>0</v>
          </cell>
          <cell r="X103">
            <v>0</v>
          </cell>
        </row>
        <row r="104">
          <cell r="C104">
            <v>0</v>
          </cell>
          <cell r="G104">
            <v>0</v>
          </cell>
          <cell r="H104">
            <v>0</v>
          </cell>
          <cell r="K104">
            <v>0</v>
          </cell>
          <cell r="L104">
            <v>0</v>
          </cell>
          <cell r="O104">
            <v>0</v>
          </cell>
          <cell r="P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G105">
            <v>0</v>
          </cell>
          <cell r="H105">
            <v>0</v>
          </cell>
          <cell r="K105">
            <v>0</v>
          </cell>
          <cell r="L105">
            <v>0</v>
          </cell>
          <cell r="O105">
            <v>0</v>
          </cell>
          <cell r="P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G106">
            <v>0</v>
          </cell>
          <cell r="H106">
            <v>0</v>
          </cell>
          <cell r="K106">
            <v>0</v>
          </cell>
          <cell r="L106">
            <v>0</v>
          </cell>
          <cell r="O106">
            <v>0</v>
          </cell>
          <cell r="P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G107">
            <v>0</v>
          </cell>
          <cell r="H107">
            <v>0</v>
          </cell>
          <cell r="K107">
            <v>0</v>
          </cell>
          <cell r="L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G108">
            <v>0</v>
          </cell>
          <cell r="H108">
            <v>0</v>
          </cell>
          <cell r="K108">
            <v>0</v>
          </cell>
          <cell r="L108">
            <v>0</v>
          </cell>
          <cell r="O108">
            <v>0</v>
          </cell>
          <cell r="P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G109">
            <v>0</v>
          </cell>
          <cell r="H109">
            <v>0</v>
          </cell>
          <cell r="K109">
            <v>0</v>
          </cell>
          <cell r="L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G110">
            <v>0</v>
          </cell>
          <cell r="H110">
            <v>0</v>
          </cell>
          <cell r="K110">
            <v>0</v>
          </cell>
          <cell r="L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G111">
            <v>0</v>
          </cell>
          <cell r="H111">
            <v>0</v>
          </cell>
          <cell r="K111">
            <v>0</v>
          </cell>
          <cell r="L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G112">
            <v>0</v>
          </cell>
          <cell r="H112">
            <v>0</v>
          </cell>
          <cell r="K112">
            <v>0</v>
          </cell>
          <cell r="L112">
            <v>0</v>
          </cell>
          <cell r="O112">
            <v>0</v>
          </cell>
          <cell r="P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G113">
            <v>0</v>
          </cell>
          <cell r="H113">
            <v>0</v>
          </cell>
          <cell r="K113">
            <v>0</v>
          </cell>
          <cell r="L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G114">
            <v>0</v>
          </cell>
          <cell r="H114">
            <v>0</v>
          </cell>
          <cell r="K114">
            <v>0</v>
          </cell>
          <cell r="L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G115">
            <v>0</v>
          </cell>
          <cell r="H115">
            <v>0</v>
          </cell>
          <cell r="K115">
            <v>0</v>
          </cell>
          <cell r="L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G116">
            <v>0</v>
          </cell>
          <cell r="H116">
            <v>0</v>
          </cell>
          <cell r="K116">
            <v>0</v>
          </cell>
          <cell r="L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G117">
            <v>0</v>
          </cell>
          <cell r="H117">
            <v>0</v>
          </cell>
          <cell r="K117">
            <v>0</v>
          </cell>
          <cell r="L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G118">
            <v>0</v>
          </cell>
          <cell r="H118">
            <v>0</v>
          </cell>
          <cell r="K118">
            <v>0</v>
          </cell>
          <cell r="L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G120">
            <v>0</v>
          </cell>
          <cell r="H120">
            <v>0</v>
          </cell>
          <cell r="K120">
            <v>0</v>
          </cell>
          <cell r="L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K121">
            <v>0</v>
          </cell>
          <cell r="L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  <cell r="S137" t="str">
            <v>пр</v>
          </cell>
          <cell r="T137" t="str">
            <v>Машинное обучение и анализ данных</v>
          </cell>
          <cell r="W137" t="str">
            <v>Гришин И.Ю.</v>
          </cell>
          <cell r="X137" t="str">
            <v>профессор, д-р наук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  <cell r="S138" t="str">
            <v>пр</v>
          </cell>
          <cell r="T138" t="str">
            <v>Управление ИТ-проектами</v>
          </cell>
          <cell r="W138" t="str">
            <v>Линник И.И.</v>
          </cell>
          <cell r="X138" t="str">
            <v>доцент, канд. наук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  <cell r="S144" t="str">
            <v>пр</v>
          </cell>
          <cell r="T144" t="str">
            <v xml:space="preserve"> Основы програмной инженерии</v>
          </cell>
          <cell r="W144" t="str">
            <v>Алешов В.В.</v>
          </cell>
          <cell r="X144" t="str">
            <v>преподаватель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  <cell r="S145" t="str">
            <v>пр</v>
          </cell>
          <cell r="T145" t="str">
            <v xml:space="preserve"> Основы програмной инженерии</v>
          </cell>
          <cell r="W145" t="str">
            <v>Алешов В.В.</v>
          </cell>
          <cell r="X145" t="str">
            <v>преподаватель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>Шерман М.И.</v>
          </cell>
          <cell r="X146" t="str">
            <v>профессор, д-р наук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W162">
            <v>0</v>
          </cell>
          <cell r="X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EJ_KdnmiZG2_BPvAmJSRBOhHnJQlfdxOMZc-O4NFTec" TargetMode="External"/><Relationship Id="rId21" Type="http://schemas.openxmlformats.org/officeDocument/2006/relationships/hyperlink" Target="https://max.ru/join/JVsDbgoIJj6WczR4fWJOS22dDF4Rpn-OdLHJQ2gGZR8" TargetMode="External"/><Relationship Id="rId42" Type="http://schemas.openxmlformats.org/officeDocument/2006/relationships/hyperlink" Target="https://max.ru/join/wB4g1Ww0Fvcp1dDQIrnamqeU20Mbmo_yyc_kUGqT_Tc" TargetMode="External"/><Relationship Id="rId63" Type="http://schemas.openxmlformats.org/officeDocument/2006/relationships/hyperlink" Target="https://max.ru/join/4mCFDUjZkVK8UuftVSt2q9QOKz6Cf_Jp6XFsId-Pa_Y" TargetMode="External"/><Relationship Id="rId84" Type="http://schemas.openxmlformats.org/officeDocument/2006/relationships/hyperlink" Target="https://max.ru/join/_eZhsqOH9b5kKHuIPKuhBKikw1hetaRqoP71ZW9ZhKo" TargetMode="External"/><Relationship Id="rId138" Type="http://schemas.openxmlformats.org/officeDocument/2006/relationships/hyperlink" Target="https://max.ru/join/4mCFDUjZkVK8UuftVSt2q9QOKz6Cf_Jp6XFsId-Pa_Y" TargetMode="External"/><Relationship Id="rId159" Type="http://schemas.openxmlformats.org/officeDocument/2006/relationships/hyperlink" Target="https://max.ru/join/4mCFDUjZkVK8UuftVSt2q9QOKz6Cf_Jp6XFsId-Pa_Y" TargetMode="External"/><Relationship Id="rId170" Type="http://schemas.openxmlformats.org/officeDocument/2006/relationships/hyperlink" Target="https://max.ru/join/4mCFDUjZkVK8UuftVSt2q9QOKz6Cf_Jp6XFsId-Pa_Y" TargetMode="External"/><Relationship Id="rId191" Type="http://schemas.openxmlformats.org/officeDocument/2006/relationships/hyperlink" Target="https://max.ru/join/eZbpPucB0_mEMp3attryO1GfeoKjSlQWHO5ed7WA2hM" TargetMode="External"/><Relationship Id="rId205" Type="http://schemas.openxmlformats.org/officeDocument/2006/relationships/hyperlink" Target="https://max.ru/join/zNAoB-bn-jeMdDdMNSzKRBuzMK14NWmuT4O7i87DpyA" TargetMode="External"/><Relationship Id="rId16" Type="http://schemas.openxmlformats.org/officeDocument/2006/relationships/hyperlink" Target="https://max.ru/join/4mCFDUjZkVK8UuftVSt2q9QOKz6Cf_Jp6XFsId-Pa_Y" TargetMode="External"/><Relationship Id="rId107" Type="http://schemas.openxmlformats.org/officeDocument/2006/relationships/hyperlink" Target="https://max.ru/join/EJ_KdnmiZG2_BPvAmJSRBOhHnJQlfdxOMZc-O4NFTec" TargetMode="External"/><Relationship Id="rId11" Type="http://schemas.openxmlformats.org/officeDocument/2006/relationships/hyperlink" Target="https://max.ru/join/JVsDbgoIJj6WczR4fWJOS22dDF4Rpn-OdLHJQ2gGZR8" TargetMode="External"/><Relationship Id="rId32" Type="http://schemas.openxmlformats.org/officeDocument/2006/relationships/hyperlink" Target="https://max.ru/join/4mCFDUjZkVK8UuftVSt2q9QOKz6Cf_Jp6XFsId-Pa_Y" TargetMode="External"/><Relationship Id="rId37" Type="http://schemas.openxmlformats.org/officeDocument/2006/relationships/hyperlink" Target="https://max.ru/join/zNAoB-bn-jeMdDdMNSzKRBuzMK14NWmuT4O7i87DpyA" TargetMode="External"/><Relationship Id="rId53" Type="http://schemas.openxmlformats.org/officeDocument/2006/relationships/hyperlink" Target="https://max.ru/join/zNAoB-bn-jeMdDdMNSzKRBuzMK14NWmuT4O7i87DpyA" TargetMode="External"/><Relationship Id="rId58" Type="http://schemas.openxmlformats.org/officeDocument/2006/relationships/hyperlink" Target="https://max.ru/join/4mCFDUjZkVK8UuftVSt2q9QOKz6Cf_Jp6XFsId-Pa_Y" TargetMode="External"/><Relationship Id="rId74" Type="http://schemas.openxmlformats.org/officeDocument/2006/relationships/hyperlink" Target="https://max.ru/join/wB4g1Ww0Fvcp1dDQIrnamqeU20Mbmo_yyc_kUGqT_Tc" TargetMode="External"/><Relationship Id="rId79" Type="http://schemas.openxmlformats.org/officeDocument/2006/relationships/hyperlink" Target="https://max.ru/join/_eZhsqOH9b5kKHuIPKuhBKikw1hetaRqoP71ZW9ZhKo" TargetMode="External"/><Relationship Id="rId102" Type="http://schemas.openxmlformats.org/officeDocument/2006/relationships/hyperlink" Target="https://max.ru/join/755Rws7HuKpyMduZpmqiiVdtjINygX-TM7BZ_oU3FbY" TargetMode="External"/><Relationship Id="rId123" Type="http://schemas.openxmlformats.org/officeDocument/2006/relationships/hyperlink" Target="https://max.ru/join/EJ_KdnmiZG2_BPvAmJSRBOhHnJQlfdxOMZc-O4NFTec" TargetMode="External"/><Relationship Id="rId128" Type="http://schemas.openxmlformats.org/officeDocument/2006/relationships/hyperlink" Target="https://max.ru/join/4mCFDUjZkVK8UuftVSt2q9QOKz6Cf_Jp6XFsId-Pa_Y" TargetMode="External"/><Relationship Id="rId144" Type="http://schemas.openxmlformats.org/officeDocument/2006/relationships/hyperlink" Target="https://max.ru/join/4mCFDUjZkVK8UuftVSt2q9QOKz6Cf_Jp6XFsId-Pa_Y" TargetMode="External"/><Relationship Id="rId149" Type="http://schemas.openxmlformats.org/officeDocument/2006/relationships/hyperlink" Target="https://max.ru/join/4mCFDUjZkVK8UuftVSt2q9QOKz6Cf_Jp6XFsId-Pa_Y" TargetMode="External"/><Relationship Id="rId5" Type="http://schemas.openxmlformats.org/officeDocument/2006/relationships/hyperlink" Target="https://max.ru/join/JVsDbgoIJj6WczR4fWJOS22dDF4Rpn-OdLHJQ2gGZR8" TargetMode="External"/><Relationship Id="rId90" Type="http://schemas.openxmlformats.org/officeDocument/2006/relationships/hyperlink" Target="https://max.ru/join/_eZhsqOH9b5kKHuIPKuhBKikw1hetaRqoP71ZW9ZhKo" TargetMode="External"/><Relationship Id="rId95" Type="http://schemas.openxmlformats.org/officeDocument/2006/relationships/hyperlink" Target="https://max.ru/join/755Rws7HuKpyMduZpmqiiVdtjINygX-TM7BZ_oU3FbY" TargetMode="External"/><Relationship Id="rId160" Type="http://schemas.openxmlformats.org/officeDocument/2006/relationships/hyperlink" Target="https://max.ru/join/4mCFDUjZkVK8UuftVSt2q9QOKz6Cf_Jp6XFsId-Pa_Y" TargetMode="External"/><Relationship Id="rId165" Type="http://schemas.openxmlformats.org/officeDocument/2006/relationships/hyperlink" Target="https://max.ru/join/4mCFDUjZkVK8UuftVSt2q9QOKz6Cf_Jp6XFsId-Pa_Y" TargetMode="External"/><Relationship Id="rId181" Type="http://schemas.openxmlformats.org/officeDocument/2006/relationships/hyperlink" Target="https://max.ru/join/VHLfuo5nwVXNzx-rZbeBZoj1zF6WRx4VWT5X9rk-psw" TargetMode="External"/><Relationship Id="rId186" Type="http://schemas.openxmlformats.org/officeDocument/2006/relationships/hyperlink" Target="https://max.ru/join/VHLfuo5nwVXNzx-rZbeBZoj1zF6WRx4VWT5X9rk-psw" TargetMode="External"/><Relationship Id="rId22" Type="http://schemas.openxmlformats.org/officeDocument/2006/relationships/hyperlink" Target="https://max.ru/join/4mCFDUjZkVK8UuftVSt2q9QOKz6Cf_Jp6XFsId-Pa_Y" TargetMode="External"/><Relationship Id="rId27" Type="http://schemas.openxmlformats.org/officeDocument/2006/relationships/hyperlink" Target="https://max.ru/join/JVsDbgoIJj6WczR4fWJOS22dDF4Rpn-OdLHJQ2gGZR8" TargetMode="External"/><Relationship Id="rId43" Type="http://schemas.openxmlformats.org/officeDocument/2006/relationships/hyperlink" Target="https://max.ru/join/zNAoB-bn-jeMdDdMNSzKRBuzMK14NWmuT4O7i87DpyA" TargetMode="External"/><Relationship Id="rId48" Type="http://schemas.openxmlformats.org/officeDocument/2006/relationships/hyperlink" Target="https://max.ru/join/wB4g1Ww0Fvcp1dDQIrnamqeU20Mbmo_yyc_kUGqT_Tc" TargetMode="External"/><Relationship Id="rId64" Type="http://schemas.openxmlformats.org/officeDocument/2006/relationships/hyperlink" Target="https://max.ru/join/4mCFDUjZkVK8UuftVSt2q9QOKz6Cf_Jp6XFsId-Pa_Y" TargetMode="External"/><Relationship Id="rId69" Type="http://schemas.openxmlformats.org/officeDocument/2006/relationships/hyperlink" Target="https://max.ru/join/lCGcjH21X2dydbDvR3wKebanhR3cf8ZTwXUgYunS-PY" TargetMode="External"/><Relationship Id="rId113" Type="http://schemas.openxmlformats.org/officeDocument/2006/relationships/hyperlink" Target="https://max.ru/join/EJ_KdnmiZG2_BPvAmJSRBOhHnJQlfdxOMZc-O4NFTec" TargetMode="External"/><Relationship Id="rId118" Type="http://schemas.openxmlformats.org/officeDocument/2006/relationships/hyperlink" Target="https://max.ru/join/EJ_KdnmiZG2_BPvAmJSRBOhHnJQlfdxOMZc-O4NFTec" TargetMode="External"/><Relationship Id="rId134" Type="http://schemas.openxmlformats.org/officeDocument/2006/relationships/hyperlink" Target="https://max.ru/join/4mCFDUjZkVK8UuftVSt2q9QOKz6Cf_Jp6XFsId-Pa_Y" TargetMode="External"/><Relationship Id="rId139" Type="http://schemas.openxmlformats.org/officeDocument/2006/relationships/hyperlink" Target="https://max.ru/join/4mCFDUjZkVK8UuftVSt2q9QOKz6Cf_Jp6XFsId-Pa_Y" TargetMode="External"/><Relationship Id="rId80" Type="http://schemas.openxmlformats.org/officeDocument/2006/relationships/hyperlink" Target="https://max.ru/join/_eZhsqOH9b5kKHuIPKuhBKikw1hetaRqoP71ZW9ZhKo" TargetMode="External"/><Relationship Id="rId85" Type="http://schemas.openxmlformats.org/officeDocument/2006/relationships/hyperlink" Target="https://max.ru/join/_eZhsqOH9b5kKHuIPKuhBKikw1hetaRqoP71ZW9ZhKo" TargetMode="External"/><Relationship Id="rId150" Type="http://schemas.openxmlformats.org/officeDocument/2006/relationships/hyperlink" Target="https://max.ru/join/4mCFDUjZkVK8UuftVSt2q9QOKz6Cf_Jp6XFsId-Pa_Y" TargetMode="External"/><Relationship Id="rId155" Type="http://schemas.openxmlformats.org/officeDocument/2006/relationships/hyperlink" Target="https://max.ru/join/4mCFDUjZkVK8UuftVSt2q9QOKz6Cf_Jp6XFsId-Pa_Y" TargetMode="External"/><Relationship Id="rId171" Type="http://schemas.openxmlformats.org/officeDocument/2006/relationships/hyperlink" Target="https://max.ru/join/4mCFDUjZkVK8UuftVSt2q9QOKz6Cf_Jp6XFsId-Pa_Y" TargetMode="External"/><Relationship Id="rId176" Type="http://schemas.openxmlformats.org/officeDocument/2006/relationships/hyperlink" Target="https://max.ru/join/4mCFDUjZkVK8UuftVSt2q9QOKz6Cf_Jp6XFsId-Pa_Y" TargetMode="External"/><Relationship Id="rId192" Type="http://schemas.openxmlformats.org/officeDocument/2006/relationships/hyperlink" Target="https://max.ru/join/eZbpPucB0_mEMp3attryO1GfeoKjSlQWHO5ed7WA2hM" TargetMode="External"/><Relationship Id="rId197" Type="http://schemas.openxmlformats.org/officeDocument/2006/relationships/hyperlink" Target="https://max.ru/join/eZbpPucB0_mEMp3attryO1GfeoKjSlQWHO5ed7WA2hM" TargetMode="External"/><Relationship Id="rId206" Type="http://schemas.openxmlformats.org/officeDocument/2006/relationships/hyperlink" Target="https://max.ru/join/EJ_KdnmiZG2_BPvAmJSRBOhHnJQlfdxOMZc-O4NFTec" TargetMode="External"/><Relationship Id="rId201" Type="http://schemas.openxmlformats.org/officeDocument/2006/relationships/hyperlink" Target="https://max.ru/join/lCGcjH21X2dydbDvR3wKebanhR3cf8ZTwXUgYunS-PY" TargetMode="External"/><Relationship Id="rId12" Type="http://schemas.openxmlformats.org/officeDocument/2006/relationships/hyperlink" Target="https://max.ru/join/4mCFDUjZkVK8UuftVSt2q9QOKz6Cf_Jp6XFsId-Pa_Y" TargetMode="External"/><Relationship Id="rId17" Type="http://schemas.openxmlformats.org/officeDocument/2006/relationships/hyperlink" Target="https://max.ru/join/JVsDbgoIJj6WczR4fWJOS22dDF4Rpn-OdLHJQ2gGZR8" TargetMode="External"/><Relationship Id="rId33" Type="http://schemas.openxmlformats.org/officeDocument/2006/relationships/hyperlink" Target="https://max.ru/join/JVsDbgoIJj6WczR4fWJOS22dDF4Rpn-OdLHJQ2gGZR8" TargetMode="External"/><Relationship Id="rId38" Type="http://schemas.openxmlformats.org/officeDocument/2006/relationships/hyperlink" Target="https://max.ru/join/wB4g1Ww0Fvcp1dDQIrnamqeU20Mbmo_yyc_kUGqT_Tc" TargetMode="External"/><Relationship Id="rId59" Type="http://schemas.openxmlformats.org/officeDocument/2006/relationships/hyperlink" Target="https://max.ru/join/4mCFDUjZkVK8UuftVSt2q9QOKz6Cf_Jp6XFsId-Pa_Y" TargetMode="External"/><Relationship Id="rId103" Type="http://schemas.openxmlformats.org/officeDocument/2006/relationships/hyperlink" Target="https://max.ru/join/755Rws7HuKpyMduZpmqiiVdtjINygX-TM7BZ_oU3FbY" TargetMode="External"/><Relationship Id="rId108" Type="http://schemas.openxmlformats.org/officeDocument/2006/relationships/hyperlink" Target="https://max.ru/join/EJ_KdnmiZG2_BPvAmJSRBOhHnJQlfdxOMZc-O4NFTec" TargetMode="External"/><Relationship Id="rId124" Type="http://schemas.openxmlformats.org/officeDocument/2006/relationships/hyperlink" Target="https://max.ru/join/755Rws7HuKpyMduZpmqiiVdtjINygX-TM7BZ_oU3FbY" TargetMode="External"/><Relationship Id="rId129" Type="http://schemas.openxmlformats.org/officeDocument/2006/relationships/hyperlink" Target="https://max.ru/join/4mCFDUjZkVK8UuftVSt2q9QOKz6Cf_Jp6XFsId-Pa_Y" TargetMode="External"/><Relationship Id="rId54" Type="http://schemas.openxmlformats.org/officeDocument/2006/relationships/hyperlink" Target="https://max.ru/join/wB4g1Ww0Fvcp1dDQIrnamqeU20Mbmo_yyc_kUGqT_Tc" TargetMode="External"/><Relationship Id="rId70" Type="http://schemas.openxmlformats.org/officeDocument/2006/relationships/hyperlink" Target="https://max.ru/join/lCGcjH21X2dydbDvR3wKebanhR3cf8ZTwXUgYunS-PY" TargetMode="External"/><Relationship Id="rId75" Type="http://schemas.openxmlformats.org/officeDocument/2006/relationships/hyperlink" Target="https://max.ru/join/_eZhsqOH9b5kKHuIPKuhBKikw1hetaRqoP71ZW9ZhKo" TargetMode="External"/><Relationship Id="rId91" Type="http://schemas.openxmlformats.org/officeDocument/2006/relationships/hyperlink" Target="https://max.ru/join/755Rws7HuKpyMduZpmqiiVdtjINygX-TM7BZ_oU3FbY" TargetMode="External"/><Relationship Id="rId96" Type="http://schemas.openxmlformats.org/officeDocument/2006/relationships/hyperlink" Target="https://max.ru/join/755Rws7HuKpyMduZpmqiiVdtjINygX-TM7BZ_oU3FbY" TargetMode="External"/><Relationship Id="rId140" Type="http://schemas.openxmlformats.org/officeDocument/2006/relationships/hyperlink" Target="https://max.ru/join/4mCFDUjZkVK8UuftVSt2q9QOKz6Cf_Jp6XFsId-Pa_Y" TargetMode="External"/><Relationship Id="rId145" Type="http://schemas.openxmlformats.org/officeDocument/2006/relationships/hyperlink" Target="https://max.ru/join/4mCFDUjZkVK8UuftVSt2q9QOKz6Cf_Jp6XFsId-Pa_Y" TargetMode="External"/><Relationship Id="rId161" Type="http://schemas.openxmlformats.org/officeDocument/2006/relationships/hyperlink" Target="https://max.ru/join/4mCFDUjZkVK8UuftVSt2q9QOKz6Cf_Jp6XFsId-Pa_Y" TargetMode="External"/><Relationship Id="rId166" Type="http://schemas.openxmlformats.org/officeDocument/2006/relationships/hyperlink" Target="https://max.ru/join/4mCFDUjZkVK8UuftVSt2q9QOKz6Cf_Jp6XFsId-Pa_Y" TargetMode="External"/><Relationship Id="rId182" Type="http://schemas.openxmlformats.org/officeDocument/2006/relationships/hyperlink" Target="https://max.ru/join/VHLfuo5nwVXNzx-rZbeBZoj1zF6WRx4VWT5X9rk-psw" TargetMode="External"/><Relationship Id="rId187" Type="http://schemas.openxmlformats.org/officeDocument/2006/relationships/hyperlink" Target="https://max.ru/join/VHLfuo5nwVXNzx-rZbeBZoj1zF6WRx4VWT5X9rk-psw" TargetMode="External"/><Relationship Id="rId1" Type="http://schemas.openxmlformats.org/officeDocument/2006/relationships/hyperlink" Target="https://max.ru/join/JVsDbgoIJj6WczR4fWJOS22dDF4Rpn-OdLHJQ2gGZR8" TargetMode="External"/><Relationship Id="rId6" Type="http://schemas.openxmlformats.org/officeDocument/2006/relationships/hyperlink" Target="https://max.ru/join/4mCFDUjZkVK8UuftVSt2q9QOKz6Cf_Jp6XFsId-Pa_Y" TargetMode="External"/><Relationship Id="rId23" Type="http://schemas.openxmlformats.org/officeDocument/2006/relationships/hyperlink" Target="https://max.ru/join/JVsDbgoIJj6WczR4fWJOS22dDF4Rpn-OdLHJQ2gGZR8" TargetMode="External"/><Relationship Id="rId28" Type="http://schemas.openxmlformats.org/officeDocument/2006/relationships/hyperlink" Target="https://max.ru/join/4mCFDUjZkVK8UuftVSt2q9QOKz6Cf_Jp6XFsId-Pa_Y" TargetMode="External"/><Relationship Id="rId49" Type="http://schemas.openxmlformats.org/officeDocument/2006/relationships/hyperlink" Target="https://max.ru/join/zNAoB-bn-jeMdDdMNSzKRBuzMK14NWmuT4O7i87DpyA" TargetMode="External"/><Relationship Id="rId114" Type="http://schemas.openxmlformats.org/officeDocument/2006/relationships/hyperlink" Target="https://max.ru/join/EJ_KdnmiZG2_BPvAmJSRBOhHnJQlfdxOMZc-O4NFTec" TargetMode="External"/><Relationship Id="rId119" Type="http://schemas.openxmlformats.org/officeDocument/2006/relationships/hyperlink" Target="https://max.ru/join/EJ_KdnmiZG2_BPvAmJSRBOhHnJQlfdxOMZc-O4NFTec" TargetMode="External"/><Relationship Id="rId44" Type="http://schemas.openxmlformats.org/officeDocument/2006/relationships/hyperlink" Target="https://max.ru/join/wB4g1Ww0Fvcp1dDQIrnamqeU20Mbmo_yyc_kUGqT_Tc" TargetMode="External"/><Relationship Id="rId60" Type="http://schemas.openxmlformats.org/officeDocument/2006/relationships/hyperlink" Target="https://max.ru/join/4mCFDUjZkVK8UuftVSt2q9QOKz6Cf_Jp6XFsId-Pa_Y" TargetMode="External"/><Relationship Id="rId65" Type="http://schemas.openxmlformats.org/officeDocument/2006/relationships/hyperlink" Target="https://max.ru/join/lCGcjH21X2dydbDvR3wKebanhR3cf8ZTwXUgYunS-PY" TargetMode="External"/><Relationship Id="rId81" Type="http://schemas.openxmlformats.org/officeDocument/2006/relationships/hyperlink" Target="https://max.ru/join/_eZhsqOH9b5kKHuIPKuhBKikw1hetaRqoP71ZW9ZhKo" TargetMode="External"/><Relationship Id="rId86" Type="http://schemas.openxmlformats.org/officeDocument/2006/relationships/hyperlink" Target="https://max.ru/join/_eZhsqOH9b5kKHuIPKuhBKikw1hetaRqoP71ZW9ZhKo" TargetMode="External"/><Relationship Id="rId130" Type="http://schemas.openxmlformats.org/officeDocument/2006/relationships/hyperlink" Target="https://max.ru/join/4mCFDUjZkVK8UuftVSt2q9QOKz6Cf_Jp6XFsId-Pa_Y" TargetMode="External"/><Relationship Id="rId135" Type="http://schemas.openxmlformats.org/officeDocument/2006/relationships/hyperlink" Target="https://max.ru/join/4mCFDUjZkVK8UuftVSt2q9QOKz6Cf_Jp6XFsId-Pa_Y" TargetMode="External"/><Relationship Id="rId151" Type="http://schemas.openxmlformats.org/officeDocument/2006/relationships/hyperlink" Target="https://max.ru/join/4mCFDUjZkVK8UuftVSt2q9QOKz6Cf_Jp6XFsId-Pa_Y" TargetMode="External"/><Relationship Id="rId156" Type="http://schemas.openxmlformats.org/officeDocument/2006/relationships/hyperlink" Target="https://max.ru/join/4mCFDUjZkVK8UuftVSt2q9QOKz6Cf_Jp6XFsId-Pa_Y" TargetMode="External"/><Relationship Id="rId177" Type="http://schemas.openxmlformats.org/officeDocument/2006/relationships/hyperlink" Target="https://max.ru/join/4mCFDUjZkVK8UuftVSt2q9QOKz6Cf_Jp6XFsId-Pa_Y" TargetMode="External"/><Relationship Id="rId198" Type="http://schemas.openxmlformats.org/officeDocument/2006/relationships/hyperlink" Target="https://max.ru/join/lCGcjH21X2dydbDvR3wKebanhR3cf8ZTwXUgYunS-PY" TargetMode="External"/><Relationship Id="rId172" Type="http://schemas.openxmlformats.org/officeDocument/2006/relationships/hyperlink" Target="https://max.ru/join/4mCFDUjZkVK8UuftVSt2q9QOKz6Cf_Jp6XFsId-Pa_Y" TargetMode="External"/><Relationship Id="rId193" Type="http://schemas.openxmlformats.org/officeDocument/2006/relationships/hyperlink" Target="https://max.ru/join/eZbpPucB0_mEMp3attryO1GfeoKjSlQWHO5ed7WA2hM" TargetMode="External"/><Relationship Id="rId202" Type="http://schemas.openxmlformats.org/officeDocument/2006/relationships/hyperlink" Target="https://max.ru/join/4mCFDUjZkVK8UuftVSt2q9QOKz6Cf_Jp6XFsId-Pa_Y" TargetMode="External"/><Relationship Id="rId207" Type="http://schemas.openxmlformats.org/officeDocument/2006/relationships/hyperlink" Target="https://max.ru/join/4mCFDUjZkVK8UuftVSt2q9QOKz6Cf_Jp6XFsId-Pa_Y" TargetMode="External"/><Relationship Id="rId13" Type="http://schemas.openxmlformats.org/officeDocument/2006/relationships/hyperlink" Target="https://max.ru/join/JVsDbgoIJj6WczR4fWJOS22dDF4Rpn-OdLHJQ2gGZR8" TargetMode="External"/><Relationship Id="rId18" Type="http://schemas.openxmlformats.org/officeDocument/2006/relationships/hyperlink" Target="https://max.ru/join/4mCFDUjZkVK8UuftVSt2q9QOKz6Cf_Jp6XFsId-Pa_Y" TargetMode="External"/><Relationship Id="rId39" Type="http://schemas.openxmlformats.org/officeDocument/2006/relationships/hyperlink" Target="https://max.ru/join/zNAoB-bn-jeMdDdMNSzKRBuzMK14NWmuT4O7i87DpyA" TargetMode="External"/><Relationship Id="rId109" Type="http://schemas.openxmlformats.org/officeDocument/2006/relationships/hyperlink" Target="https://max.ru/join/EJ_KdnmiZG2_BPvAmJSRBOhHnJQlfdxOMZc-O4NFTec" TargetMode="External"/><Relationship Id="rId34" Type="http://schemas.openxmlformats.org/officeDocument/2006/relationships/hyperlink" Target="https://max.ru/join/4mCFDUjZkVK8UuftVSt2q9QOKz6Cf_Jp6XFsId-Pa_Y" TargetMode="External"/><Relationship Id="rId50" Type="http://schemas.openxmlformats.org/officeDocument/2006/relationships/hyperlink" Target="https://max.ru/join/wB4g1Ww0Fvcp1dDQIrnamqeU20Mbmo_yyc_kUGqT_Tc" TargetMode="External"/><Relationship Id="rId55" Type="http://schemas.openxmlformats.org/officeDocument/2006/relationships/hyperlink" Target="https://max.ru/join/lCGcjH21X2dydbDvR3wKebanhR3cf8ZTwXUgYunS-PY" TargetMode="External"/><Relationship Id="rId76" Type="http://schemas.openxmlformats.org/officeDocument/2006/relationships/hyperlink" Target="https://max.ru/join/_eZhsqOH9b5kKHuIPKuhBKikw1hetaRqoP71ZW9ZhKo" TargetMode="External"/><Relationship Id="rId97" Type="http://schemas.openxmlformats.org/officeDocument/2006/relationships/hyperlink" Target="https://max.ru/join/755Rws7HuKpyMduZpmqiiVdtjINygX-TM7BZ_oU3FbY" TargetMode="External"/><Relationship Id="rId104" Type="http://schemas.openxmlformats.org/officeDocument/2006/relationships/hyperlink" Target="https://max.ru/join/755Rws7HuKpyMduZpmqiiVdtjINygX-TM7BZ_oU3FbY" TargetMode="External"/><Relationship Id="rId120" Type="http://schemas.openxmlformats.org/officeDocument/2006/relationships/hyperlink" Target="https://max.ru/join/EJ_KdnmiZG2_BPvAmJSRBOhHnJQlfdxOMZc-O4NFTec" TargetMode="External"/><Relationship Id="rId125" Type="http://schemas.openxmlformats.org/officeDocument/2006/relationships/hyperlink" Target="https://max.ru/join/755Rws7HuKpyMduZpmqiiVdtjINygX-TM7BZ_oU3FbY" TargetMode="External"/><Relationship Id="rId141" Type="http://schemas.openxmlformats.org/officeDocument/2006/relationships/hyperlink" Target="https://max.ru/join/4mCFDUjZkVK8UuftVSt2q9QOKz6Cf_Jp6XFsId-Pa_Y" TargetMode="External"/><Relationship Id="rId146" Type="http://schemas.openxmlformats.org/officeDocument/2006/relationships/hyperlink" Target="https://max.ru/join/4mCFDUjZkVK8UuftVSt2q9QOKz6Cf_Jp6XFsId-Pa_Y" TargetMode="External"/><Relationship Id="rId167" Type="http://schemas.openxmlformats.org/officeDocument/2006/relationships/hyperlink" Target="https://max.ru/join/4mCFDUjZkVK8UuftVSt2q9QOKz6Cf_Jp6XFsId-Pa_Y" TargetMode="External"/><Relationship Id="rId188" Type="http://schemas.openxmlformats.org/officeDocument/2006/relationships/hyperlink" Target="https://max.ru/join/VHLfuo5nwVXNzx-rZbeBZoj1zF6WRx4VWT5X9rk-psw" TargetMode="External"/><Relationship Id="rId7" Type="http://schemas.openxmlformats.org/officeDocument/2006/relationships/hyperlink" Target="https://max.ru/join/JVsDbgoIJj6WczR4fWJOS22dDF4Rpn-OdLHJQ2gGZR8" TargetMode="External"/><Relationship Id="rId71" Type="http://schemas.openxmlformats.org/officeDocument/2006/relationships/hyperlink" Target="https://max.ru/join/lCGcjH21X2dydbDvR3wKebanhR3cf8ZTwXUgYunS-PY" TargetMode="External"/><Relationship Id="rId92" Type="http://schemas.openxmlformats.org/officeDocument/2006/relationships/hyperlink" Target="https://max.ru/join/755Rws7HuKpyMduZpmqiiVdtjINygX-TM7BZ_oU3FbY" TargetMode="External"/><Relationship Id="rId162" Type="http://schemas.openxmlformats.org/officeDocument/2006/relationships/hyperlink" Target="https://max.ru/join/4mCFDUjZkVK8UuftVSt2q9QOKz6Cf_Jp6XFsId-Pa_Y" TargetMode="External"/><Relationship Id="rId183" Type="http://schemas.openxmlformats.org/officeDocument/2006/relationships/hyperlink" Target="https://max.ru/join/VHLfuo5nwVXNzx-rZbeBZoj1zF6WRx4VWT5X9rk-psw" TargetMode="External"/><Relationship Id="rId2" Type="http://schemas.openxmlformats.org/officeDocument/2006/relationships/hyperlink" Target="https://max.ru/join/4mCFDUjZkVK8UuftVSt2q9QOKz6Cf_Jp6XFsId-Pa_Y" TargetMode="External"/><Relationship Id="rId29" Type="http://schemas.openxmlformats.org/officeDocument/2006/relationships/hyperlink" Target="https://max.ru/join/JVsDbgoIJj6WczR4fWJOS22dDF4Rpn-OdLHJQ2gGZR8" TargetMode="External"/><Relationship Id="rId24" Type="http://schemas.openxmlformats.org/officeDocument/2006/relationships/hyperlink" Target="https://max.ru/join/4mCFDUjZkVK8UuftVSt2q9QOKz6Cf_Jp6XFsId-Pa_Y" TargetMode="External"/><Relationship Id="rId40" Type="http://schemas.openxmlformats.org/officeDocument/2006/relationships/hyperlink" Target="https://max.ru/join/wB4g1Ww0Fvcp1dDQIrnamqeU20Mbmo_yyc_kUGqT_Tc" TargetMode="External"/><Relationship Id="rId45" Type="http://schemas.openxmlformats.org/officeDocument/2006/relationships/hyperlink" Target="https://max.ru/join/zNAoB-bn-jeMdDdMNSzKRBuzMK14NWmuT4O7i87DpyA" TargetMode="External"/><Relationship Id="rId66" Type="http://schemas.openxmlformats.org/officeDocument/2006/relationships/hyperlink" Target="https://max.ru/join/lCGcjH21X2dydbDvR3wKebanhR3cf8ZTwXUgYunS-PY" TargetMode="External"/><Relationship Id="rId87" Type="http://schemas.openxmlformats.org/officeDocument/2006/relationships/hyperlink" Target="https://max.ru/join/_eZhsqOH9b5kKHuIPKuhBKikw1hetaRqoP71ZW9ZhKo" TargetMode="External"/><Relationship Id="rId110" Type="http://schemas.openxmlformats.org/officeDocument/2006/relationships/hyperlink" Target="https://max.ru/join/EJ_KdnmiZG2_BPvAmJSRBOhHnJQlfdxOMZc-O4NFTec" TargetMode="External"/><Relationship Id="rId115" Type="http://schemas.openxmlformats.org/officeDocument/2006/relationships/hyperlink" Target="https://max.ru/join/EJ_KdnmiZG2_BPvAmJSRBOhHnJQlfdxOMZc-O4NFTec" TargetMode="External"/><Relationship Id="rId131" Type="http://schemas.openxmlformats.org/officeDocument/2006/relationships/hyperlink" Target="https://max.ru/join/4mCFDUjZkVK8UuftVSt2q9QOKz6Cf_Jp6XFsId-Pa_Y" TargetMode="External"/><Relationship Id="rId136" Type="http://schemas.openxmlformats.org/officeDocument/2006/relationships/hyperlink" Target="https://max.ru/join/4mCFDUjZkVK8UuftVSt2q9QOKz6Cf_Jp6XFsId-Pa_Y" TargetMode="External"/><Relationship Id="rId157" Type="http://schemas.openxmlformats.org/officeDocument/2006/relationships/hyperlink" Target="https://max.ru/join/4mCFDUjZkVK8UuftVSt2q9QOKz6Cf_Jp6XFsId-Pa_Y" TargetMode="External"/><Relationship Id="rId178" Type="http://schemas.openxmlformats.org/officeDocument/2006/relationships/hyperlink" Target="https://max.ru/join/4mCFDUjZkVK8UuftVSt2q9QOKz6Cf_Jp6XFsId-Pa_Y" TargetMode="External"/><Relationship Id="rId61" Type="http://schemas.openxmlformats.org/officeDocument/2006/relationships/hyperlink" Target="https://max.ru/join/4mCFDUjZkVK8UuftVSt2q9QOKz6Cf_Jp6XFsId-Pa_Y" TargetMode="External"/><Relationship Id="rId82" Type="http://schemas.openxmlformats.org/officeDocument/2006/relationships/hyperlink" Target="https://max.ru/join/_eZhsqOH9b5kKHuIPKuhBKikw1hetaRqoP71ZW9ZhKo" TargetMode="External"/><Relationship Id="rId152" Type="http://schemas.openxmlformats.org/officeDocument/2006/relationships/hyperlink" Target="https://max.ru/join/4mCFDUjZkVK8UuftVSt2q9QOKz6Cf_Jp6XFsId-Pa_Y" TargetMode="External"/><Relationship Id="rId173" Type="http://schemas.openxmlformats.org/officeDocument/2006/relationships/hyperlink" Target="https://max.ru/join/4mCFDUjZkVK8UuftVSt2q9QOKz6Cf_Jp6XFsId-Pa_Y" TargetMode="External"/><Relationship Id="rId194" Type="http://schemas.openxmlformats.org/officeDocument/2006/relationships/hyperlink" Target="https://max.ru/join/eZbpPucB0_mEMp3attryO1GfeoKjSlQWHO5ed7WA2hM" TargetMode="External"/><Relationship Id="rId199" Type="http://schemas.openxmlformats.org/officeDocument/2006/relationships/hyperlink" Target="https://max.ru/join/lCGcjH21X2dydbDvR3wKebanhR3cf8ZTwXUgYunS-PY" TargetMode="External"/><Relationship Id="rId203" Type="http://schemas.openxmlformats.org/officeDocument/2006/relationships/hyperlink" Target="https://max.ru/join/4mCFDUjZkVK8UuftVSt2q9QOKz6Cf_Jp6XFsId-Pa_Y" TargetMode="External"/><Relationship Id="rId208" Type="http://schemas.openxmlformats.org/officeDocument/2006/relationships/printerSettings" Target="../printerSettings/printerSettings1.bin"/><Relationship Id="rId19" Type="http://schemas.openxmlformats.org/officeDocument/2006/relationships/hyperlink" Target="https://max.ru/join/JVsDbgoIJj6WczR4fWJOS22dDF4Rpn-OdLHJQ2gGZR8" TargetMode="External"/><Relationship Id="rId14" Type="http://schemas.openxmlformats.org/officeDocument/2006/relationships/hyperlink" Target="https://max.ru/join/4mCFDUjZkVK8UuftVSt2q9QOKz6Cf_Jp6XFsId-Pa_Y" TargetMode="External"/><Relationship Id="rId30" Type="http://schemas.openxmlformats.org/officeDocument/2006/relationships/hyperlink" Target="https://max.ru/join/4mCFDUjZkVK8UuftVSt2q9QOKz6Cf_Jp6XFsId-Pa_Y" TargetMode="External"/><Relationship Id="rId35" Type="http://schemas.openxmlformats.org/officeDocument/2006/relationships/hyperlink" Target="https://max.ru/join/JVsDbgoIJj6WczR4fWJOS22dDF4Rpn-OdLHJQ2gGZR8" TargetMode="External"/><Relationship Id="rId56" Type="http://schemas.openxmlformats.org/officeDocument/2006/relationships/hyperlink" Target="https://max.ru/join/4mCFDUjZkVK8UuftVSt2q9QOKz6Cf_Jp6XFsId-Pa_Y" TargetMode="External"/><Relationship Id="rId77" Type="http://schemas.openxmlformats.org/officeDocument/2006/relationships/hyperlink" Target="https://max.ru/join/_eZhsqOH9b5kKHuIPKuhBKikw1hetaRqoP71ZW9ZhKo" TargetMode="External"/><Relationship Id="rId100" Type="http://schemas.openxmlformats.org/officeDocument/2006/relationships/hyperlink" Target="https://max.ru/join/755Rws7HuKpyMduZpmqiiVdtjINygX-TM7BZ_oU3FbY" TargetMode="External"/><Relationship Id="rId105" Type="http://schemas.openxmlformats.org/officeDocument/2006/relationships/hyperlink" Target="https://max.ru/join/755Rws7HuKpyMduZpmqiiVdtjINygX-TM7BZ_oU3FbY" TargetMode="External"/><Relationship Id="rId126" Type="http://schemas.openxmlformats.org/officeDocument/2006/relationships/hyperlink" Target="https://max.ru/join/_eZhsqOH9b5kKHuIPKuhBKikw1hetaRqoP71ZW9ZhKo" TargetMode="External"/><Relationship Id="rId147" Type="http://schemas.openxmlformats.org/officeDocument/2006/relationships/hyperlink" Target="https://max.ru/join/4mCFDUjZkVK8UuftVSt2q9QOKz6Cf_Jp6XFsId-Pa_Y" TargetMode="External"/><Relationship Id="rId168" Type="http://schemas.openxmlformats.org/officeDocument/2006/relationships/hyperlink" Target="https://max.ru/join/4mCFDUjZkVK8UuftVSt2q9QOKz6Cf_Jp6XFsId-Pa_Y" TargetMode="External"/><Relationship Id="rId8" Type="http://schemas.openxmlformats.org/officeDocument/2006/relationships/hyperlink" Target="https://max.ru/join/4mCFDUjZkVK8UuftVSt2q9QOKz6Cf_Jp6XFsId-Pa_Y" TargetMode="External"/><Relationship Id="rId51" Type="http://schemas.openxmlformats.org/officeDocument/2006/relationships/hyperlink" Target="https://max.ru/join/zNAoB-bn-jeMdDdMNSzKRBuzMK14NWmuT4O7i87DpyA" TargetMode="External"/><Relationship Id="rId72" Type="http://schemas.openxmlformats.org/officeDocument/2006/relationships/hyperlink" Target="https://max.ru/join/lCGcjH21X2dydbDvR3wKebanhR3cf8ZTwXUgYunS-PY" TargetMode="External"/><Relationship Id="rId93" Type="http://schemas.openxmlformats.org/officeDocument/2006/relationships/hyperlink" Target="https://max.ru/join/755Rws7HuKpyMduZpmqiiVdtjINygX-TM7BZ_oU3FbY" TargetMode="External"/><Relationship Id="rId98" Type="http://schemas.openxmlformats.org/officeDocument/2006/relationships/hyperlink" Target="https://max.ru/join/755Rws7HuKpyMduZpmqiiVdtjINygX-TM7BZ_oU3FbY" TargetMode="External"/><Relationship Id="rId121" Type="http://schemas.openxmlformats.org/officeDocument/2006/relationships/hyperlink" Target="https://max.ru/join/EJ_KdnmiZG2_BPvAmJSRBOhHnJQlfdxOMZc-O4NFTec" TargetMode="External"/><Relationship Id="rId142" Type="http://schemas.openxmlformats.org/officeDocument/2006/relationships/hyperlink" Target="https://max.ru/join/4mCFDUjZkVK8UuftVSt2q9QOKz6Cf_Jp6XFsId-Pa_Y" TargetMode="External"/><Relationship Id="rId163" Type="http://schemas.openxmlformats.org/officeDocument/2006/relationships/hyperlink" Target="https://max.ru/join/4mCFDUjZkVK8UuftVSt2q9QOKz6Cf_Jp6XFsId-Pa_Y" TargetMode="External"/><Relationship Id="rId184" Type="http://schemas.openxmlformats.org/officeDocument/2006/relationships/hyperlink" Target="https://max.ru/join/VHLfuo5nwVXNzx-rZbeBZoj1zF6WRx4VWT5X9rk-psw" TargetMode="External"/><Relationship Id="rId189" Type="http://schemas.openxmlformats.org/officeDocument/2006/relationships/hyperlink" Target="https://max.ru/join/VHLfuo5nwVXNzx-rZbeBZoj1zF6WRx4VWT5X9rk-psw" TargetMode="External"/><Relationship Id="rId3" Type="http://schemas.openxmlformats.org/officeDocument/2006/relationships/hyperlink" Target="https://max.ru/join/JVsDbgoIJj6WczR4fWJOS22dDF4Rpn-OdLHJQ2gGZR8" TargetMode="External"/><Relationship Id="rId25" Type="http://schemas.openxmlformats.org/officeDocument/2006/relationships/hyperlink" Target="https://max.ru/join/JVsDbgoIJj6WczR4fWJOS22dDF4Rpn-OdLHJQ2gGZR8" TargetMode="External"/><Relationship Id="rId46" Type="http://schemas.openxmlformats.org/officeDocument/2006/relationships/hyperlink" Target="https://max.ru/join/wB4g1Ww0Fvcp1dDQIrnamqeU20Mbmo_yyc_kUGqT_Tc" TargetMode="External"/><Relationship Id="rId67" Type="http://schemas.openxmlformats.org/officeDocument/2006/relationships/hyperlink" Target="https://max.ru/join/lCGcjH21X2dydbDvR3wKebanhR3cf8ZTwXUgYunS-PY" TargetMode="External"/><Relationship Id="rId116" Type="http://schemas.openxmlformats.org/officeDocument/2006/relationships/hyperlink" Target="https://max.ru/join/EJ_KdnmiZG2_BPvAmJSRBOhHnJQlfdxOMZc-O4NFTec" TargetMode="External"/><Relationship Id="rId137" Type="http://schemas.openxmlformats.org/officeDocument/2006/relationships/hyperlink" Target="https://max.ru/join/4mCFDUjZkVK8UuftVSt2q9QOKz6Cf_Jp6XFsId-Pa_Y" TargetMode="External"/><Relationship Id="rId158" Type="http://schemas.openxmlformats.org/officeDocument/2006/relationships/hyperlink" Target="https://max.ru/join/4mCFDUjZkVK8UuftVSt2q9QOKz6Cf_Jp6XFsId-Pa_Y" TargetMode="External"/><Relationship Id="rId20" Type="http://schemas.openxmlformats.org/officeDocument/2006/relationships/hyperlink" Target="https://max.ru/join/4mCFDUjZkVK8UuftVSt2q9QOKz6Cf_Jp6XFsId-Pa_Y" TargetMode="External"/><Relationship Id="rId41" Type="http://schemas.openxmlformats.org/officeDocument/2006/relationships/hyperlink" Target="https://max.ru/join/zNAoB-bn-jeMdDdMNSzKRBuzMK14NWmuT4O7i87DpyA" TargetMode="External"/><Relationship Id="rId62" Type="http://schemas.openxmlformats.org/officeDocument/2006/relationships/hyperlink" Target="https://max.ru/join/4mCFDUjZkVK8UuftVSt2q9QOKz6Cf_Jp6XFsId-Pa_Y" TargetMode="External"/><Relationship Id="rId83" Type="http://schemas.openxmlformats.org/officeDocument/2006/relationships/hyperlink" Target="https://max.ru/join/_eZhsqOH9b5kKHuIPKuhBKikw1hetaRqoP71ZW9ZhKo" TargetMode="External"/><Relationship Id="rId88" Type="http://schemas.openxmlformats.org/officeDocument/2006/relationships/hyperlink" Target="https://max.ru/join/_eZhsqOH9b5kKHuIPKuhBKikw1hetaRqoP71ZW9ZhKo" TargetMode="External"/><Relationship Id="rId111" Type="http://schemas.openxmlformats.org/officeDocument/2006/relationships/hyperlink" Target="https://max.ru/join/EJ_KdnmiZG2_BPvAmJSRBOhHnJQlfdxOMZc-O4NFTec" TargetMode="External"/><Relationship Id="rId132" Type="http://schemas.openxmlformats.org/officeDocument/2006/relationships/hyperlink" Target="https://max.ru/join/4mCFDUjZkVK8UuftVSt2q9QOKz6Cf_Jp6XFsId-Pa_Y" TargetMode="External"/><Relationship Id="rId153" Type="http://schemas.openxmlformats.org/officeDocument/2006/relationships/hyperlink" Target="https://max.ru/join/4mCFDUjZkVK8UuftVSt2q9QOKz6Cf_Jp6XFsId-Pa_Y" TargetMode="External"/><Relationship Id="rId174" Type="http://schemas.openxmlformats.org/officeDocument/2006/relationships/hyperlink" Target="https://max.ru/join/4mCFDUjZkVK8UuftVSt2q9QOKz6Cf_Jp6XFsId-Pa_Y" TargetMode="External"/><Relationship Id="rId179" Type="http://schemas.openxmlformats.org/officeDocument/2006/relationships/hyperlink" Target="https://max.ru/join/VHLfuo5nwVXNzx-rZbeBZoj1zF6WRx4VWT5X9rk-psw" TargetMode="External"/><Relationship Id="rId195" Type="http://schemas.openxmlformats.org/officeDocument/2006/relationships/hyperlink" Target="https://max.ru/join/eZbpPucB0_mEMp3attryO1GfeoKjSlQWHO5ed7WA2hM" TargetMode="External"/><Relationship Id="rId209" Type="http://schemas.openxmlformats.org/officeDocument/2006/relationships/drawing" Target="../drawings/drawing1.xml"/><Relationship Id="rId190" Type="http://schemas.openxmlformats.org/officeDocument/2006/relationships/hyperlink" Target="https://max.ru/join/eZbpPucB0_mEMp3attryO1GfeoKjSlQWHO5ed7WA2hM" TargetMode="External"/><Relationship Id="rId204" Type="http://schemas.openxmlformats.org/officeDocument/2006/relationships/hyperlink" Target="https://max.ru/join/4mCFDUjZkVK8UuftVSt2q9QOKz6Cf_Jp6XFsId-Pa_Y" TargetMode="External"/><Relationship Id="rId15" Type="http://schemas.openxmlformats.org/officeDocument/2006/relationships/hyperlink" Target="https://max.ru/join/JVsDbgoIJj6WczR4fWJOS22dDF4Rpn-OdLHJQ2gGZR8" TargetMode="External"/><Relationship Id="rId36" Type="http://schemas.openxmlformats.org/officeDocument/2006/relationships/hyperlink" Target="https://max.ru/join/4mCFDUjZkVK8UuftVSt2q9QOKz6Cf_Jp6XFsId-Pa_Y" TargetMode="External"/><Relationship Id="rId57" Type="http://schemas.openxmlformats.org/officeDocument/2006/relationships/hyperlink" Target="https://max.ru/join/4mCFDUjZkVK8UuftVSt2q9QOKz6Cf_Jp6XFsId-Pa_Y" TargetMode="External"/><Relationship Id="rId106" Type="http://schemas.openxmlformats.org/officeDocument/2006/relationships/hyperlink" Target="https://max.ru/join/755Rws7HuKpyMduZpmqiiVdtjINygX-TM7BZ_oU3FbY" TargetMode="External"/><Relationship Id="rId127" Type="http://schemas.openxmlformats.org/officeDocument/2006/relationships/hyperlink" Target="https://max.ru/join/_eZhsqOH9b5kKHuIPKuhBKikw1hetaRqoP71ZW9ZhKo" TargetMode="External"/><Relationship Id="rId10" Type="http://schemas.openxmlformats.org/officeDocument/2006/relationships/hyperlink" Target="https://max.ru/join/4mCFDUjZkVK8UuftVSt2q9QOKz6Cf_Jp6XFsId-Pa_Y" TargetMode="External"/><Relationship Id="rId31" Type="http://schemas.openxmlformats.org/officeDocument/2006/relationships/hyperlink" Target="https://max.ru/join/JVsDbgoIJj6WczR4fWJOS22dDF4Rpn-OdLHJQ2gGZR8" TargetMode="External"/><Relationship Id="rId52" Type="http://schemas.openxmlformats.org/officeDocument/2006/relationships/hyperlink" Target="https://max.ru/join/wB4g1Ww0Fvcp1dDQIrnamqeU20Mbmo_yyc_kUGqT_Tc" TargetMode="External"/><Relationship Id="rId73" Type="http://schemas.openxmlformats.org/officeDocument/2006/relationships/hyperlink" Target="https://max.ru/join/4mCFDUjZkVK8UuftVSt2q9QOKz6Cf_Jp6XFsId-Pa_Y" TargetMode="External"/><Relationship Id="rId78" Type="http://schemas.openxmlformats.org/officeDocument/2006/relationships/hyperlink" Target="https://max.ru/join/_eZhsqOH9b5kKHuIPKuhBKikw1hetaRqoP71ZW9ZhKo" TargetMode="External"/><Relationship Id="rId94" Type="http://schemas.openxmlformats.org/officeDocument/2006/relationships/hyperlink" Target="https://max.ru/join/755Rws7HuKpyMduZpmqiiVdtjINygX-TM7BZ_oU3FbY" TargetMode="External"/><Relationship Id="rId99" Type="http://schemas.openxmlformats.org/officeDocument/2006/relationships/hyperlink" Target="https://max.ru/join/755Rws7HuKpyMduZpmqiiVdtjINygX-TM7BZ_oU3FbY" TargetMode="External"/><Relationship Id="rId101" Type="http://schemas.openxmlformats.org/officeDocument/2006/relationships/hyperlink" Target="https://max.ru/join/755Rws7HuKpyMduZpmqiiVdtjINygX-TM7BZ_oU3FbY" TargetMode="External"/><Relationship Id="rId122" Type="http://schemas.openxmlformats.org/officeDocument/2006/relationships/hyperlink" Target="https://max.ru/join/EJ_KdnmiZG2_BPvAmJSRBOhHnJQlfdxOMZc-O4NFTec" TargetMode="External"/><Relationship Id="rId143" Type="http://schemas.openxmlformats.org/officeDocument/2006/relationships/hyperlink" Target="https://max.ru/join/4mCFDUjZkVK8UuftVSt2q9QOKz6Cf_Jp6XFsId-Pa_Y" TargetMode="External"/><Relationship Id="rId148" Type="http://schemas.openxmlformats.org/officeDocument/2006/relationships/hyperlink" Target="https://max.ru/join/4mCFDUjZkVK8UuftVSt2q9QOKz6Cf_Jp6XFsId-Pa_Y" TargetMode="External"/><Relationship Id="rId164" Type="http://schemas.openxmlformats.org/officeDocument/2006/relationships/hyperlink" Target="https://max.ru/join/4mCFDUjZkVK8UuftVSt2q9QOKz6Cf_Jp6XFsId-Pa_Y" TargetMode="External"/><Relationship Id="rId169" Type="http://schemas.openxmlformats.org/officeDocument/2006/relationships/hyperlink" Target="https://max.ru/join/4mCFDUjZkVK8UuftVSt2q9QOKz6Cf_Jp6XFsId-Pa_Y" TargetMode="External"/><Relationship Id="rId185" Type="http://schemas.openxmlformats.org/officeDocument/2006/relationships/hyperlink" Target="https://max.ru/join/VHLfuo5nwVXNzx-rZbeBZoj1zF6WRx4VWT5X9rk-psw" TargetMode="External"/><Relationship Id="rId4" Type="http://schemas.openxmlformats.org/officeDocument/2006/relationships/hyperlink" Target="https://max.ru/join/4mCFDUjZkVK8UuftVSt2q9QOKz6Cf_Jp6XFsId-Pa_Y" TargetMode="External"/><Relationship Id="rId9" Type="http://schemas.openxmlformats.org/officeDocument/2006/relationships/hyperlink" Target="https://max.ru/join/JVsDbgoIJj6WczR4fWJOS22dDF4Rpn-OdLHJQ2gGZR8" TargetMode="External"/><Relationship Id="rId180" Type="http://schemas.openxmlformats.org/officeDocument/2006/relationships/hyperlink" Target="https://max.ru/join/VHLfuo5nwVXNzx-rZbeBZoj1zF6WRx4VWT5X9rk-psw" TargetMode="External"/><Relationship Id="rId26" Type="http://schemas.openxmlformats.org/officeDocument/2006/relationships/hyperlink" Target="https://max.ru/join/4mCFDUjZkVK8UuftVSt2q9QOKz6Cf_Jp6XFsId-Pa_Y" TargetMode="External"/><Relationship Id="rId47" Type="http://schemas.openxmlformats.org/officeDocument/2006/relationships/hyperlink" Target="https://max.ru/join/zNAoB-bn-jeMdDdMNSzKRBuzMK14NWmuT4O7i87DpyA" TargetMode="External"/><Relationship Id="rId68" Type="http://schemas.openxmlformats.org/officeDocument/2006/relationships/hyperlink" Target="https://max.ru/join/lCGcjH21X2dydbDvR3wKebanhR3cf8ZTwXUgYunS-PY" TargetMode="External"/><Relationship Id="rId89" Type="http://schemas.openxmlformats.org/officeDocument/2006/relationships/hyperlink" Target="https://max.ru/join/_eZhsqOH9b5kKHuIPKuhBKikw1hetaRqoP71ZW9ZhKo" TargetMode="External"/><Relationship Id="rId112" Type="http://schemas.openxmlformats.org/officeDocument/2006/relationships/hyperlink" Target="https://max.ru/join/EJ_KdnmiZG2_BPvAmJSRBOhHnJQlfdxOMZc-O4NFTec" TargetMode="External"/><Relationship Id="rId133" Type="http://schemas.openxmlformats.org/officeDocument/2006/relationships/hyperlink" Target="https://max.ru/join/4mCFDUjZkVK8UuftVSt2q9QOKz6Cf_Jp6XFsId-Pa_Y" TargetMode="External"/><Relationship Id="rId154" Type="http://schemas.openxmlformats.org/officeDocument/2006/relationships/hyperlink" Target="https://max.ru/join/4mCFDUjZkVK8UuftVSt2q9QOKz6Cf_Jp6XFsId-Pa_Y" TargetMode="External"/><Relationship Id="rId175" Type="http://schemas.openxmlformats.org/officeDocument/2006/relationships/hyperlink" Target="https://max.ru/join/4mCFDUjZkVK8UuftVSt2q9QOKz6Cf_Jp6XFsId-Pa_Y" TargetMode="External"/><Relationship Id="rId196" Type="http://schemas.openxmlformats.org/officeDocument/2006/relationships/hyperlink" Target="https://max.ru/join/eZbpPucB0_mEMp3attryO1GfeoKjSlQWHO5ed7WA2hM" TargetMode="External"/><Relationship Id="rId200" Type="http://schemas.openxmlformats.org/officeDocument/2006/relationships/hyperlink" Target="https://max.ru/join/lCGcjH21X2dydbDvR3wKebanhR3cf8ZTwXUgYunS-PY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Os7kKm-7wUvDDFVNFgb3ztp_SJvqgp9v87PnsYRkUvg" TargetMode="External"/><Relationship Id="rId117" Type="http://schemas.openxmlformats.org/officeDocument/2006/relationships/hyperlink" Target="https://max.ru/join/o0YCP3llowz5HZkbuCpbNuALyQxiBHHtst7zcCj38qY" TargetMode="External"/><Relationship Id="rId21" Type="http://schemas.openxmlformats.org/officeDocument/2006/relationships/hyperlink" Target="https://max.ru/join/831brpfUKBZ45r5lLawJQ4x_fudzUfMZk87zumhD3l4" TargetMode="External"/><Relationship Id="rId42" Type="http://schemas.openxmlformats.org/officeDocument/2006/relationships/hyperlink" Target="https://max.ru/join/gwQekUI8-LnG9xgCHaoeI025Qs0go_0eX6gRe3kcO4c" TargetMode="External"/><Relationship Id="rId47" Type="http://schemas.openxmlformats.org/officeDocument/2006/relationships/hyperlink" Target="https://max.ru/join/831brpfUKBZ45r5lLawJQ4x_fudzUfMZk87zumhD3l4" TargetMode="External"/><Relationship Id="rId63" Type="http://schemas.openxmlformats.org/officeDocument/2006/relationships/hyperlink" Target="https://max.ru/join/831brpfUKBZ45r5lLawJQ4x_fudzUfMZk87zumhD3l4" TargetMode="External"/><Relationship Id="rId68" Type="http://schemas.openxmlformats.org/officeDocument/2006/relationships/hyperlink" Target="https://max.ru/join/831brpfUKBZ45r5lLawJQ4x_fudzUfMZk87zumhD3l4" TargetMode="External"/><Relationship Id="rId84" Type="http://schemas.openxmlformats.org/officeDocument/2006/relationships/hyperlink" Target="https://max.ru/join/831brpfUKBZ45r5lLawJQ4x_fudzUfMZk87zumhD3l4" TargetMode="External"/><Relationship Id="rId89" Type="http://schemas.openxmlformats.org/officeDocument/2006/relationships/hyperlink" Target="https://max.ru/join/831brpfUKBZ45r5lLawJQ4x_fudzUfMZk87zumhD3l4" TargetMode="External"/><Relationship Id="rId112" Type="http://schemas.openxmlformats.org/officeDocument/2006/relationships/hyperlink" Target="https://max.ru/join/APTCvNVYUjFE9SHRmgX1e5pQlBUMuoYyjQ27Nlvow_s" TargetMode="External"/><Relationship Id="rId133" Type="http://schemas.openxmlformats.org/officeDocument/2006/relationships/hyperlink" Target="https://max.ru/join/o0YCP3llowz5HZkbuCpbNuALyQxiBHHtst7zcCj38qY" TargetMode="External"/><Relationship Id="rId138" Type="http://schemas.openxmlformats.org/officeDocument/2006/relationships/hyperlink" Target="https://max.ru/join/hYzuQRVcGizNmRx3EVZJYESkBG3XuifN50Rm2_SVjx8" TargetMode="External"/><Relationship Id="rId154" Type="http://schemas.openxmlformats.org/officeDocument/2006/relationships/hyperlink" Target="https://max.ru/join/831brpfUKBZ45r5lLawJQ4x_fudzUfMZk87zumhD3l4" TargetMode="External"/><Relationship Id="rId159" Type="http://schemas.openxmlformats.org/officeDocument/2006/relationships/hyperlink" Target="https://max.ru/join/831brpfUKBZ45r5lLawJQ4x_fudzUfMZk87zumhD3l4" TargetMode="External"/><Relationship Id="rId16" Type="http://schemas.openxmlformats.org/officeDocument/2006/relationships/hyperlink" Target="https://max.ru/join/1mXBIJx8g8sh3VmlcQ_dt8dAThddkY15y7FdA5pf66I" TargetMode="External"/><Relationship Id="rId107" Type="http://schemas.openxmlformats.org/officeDocument/2006/relationships/hyperlink" Target="https://max.ru/join/APTCvNVYUjFE9SHRmgX1e5pQlBUMuoYyjQ27Nlvow_s" TargetMode="External"/><Relationship Id="rId11" Type="http://schemas.openxmlformats.org/officeDocument/2006/relationships/hyperlink" Target="https://max.ru/join/Os7kKm-7wUvDDFVNFgb3ztp_SJvqgp9v87PnsYRkUvg" TargetMode="External"/><Relationship Id="rId32" Type="http://schemas.openxmlformats.org/officeDocument/2006/relationships/hyperlink" Target="https://max.ru/join/gwQekUI8-LnG9xgCHaoeI025Qs0go_0eX6gRe3kcO4c" TargetMode="External"/><Relationship Id="rId37" Type="http://schemas.openxmlformats.org/officeDocument/2006/relationships/hyperlink" Target="https://max.ru/join/831brpfUKBZ45r5lLawJQ4x_fudzUfMZk87zumhD3l4" TargetMode="External"/><Relationship Id="rId53" Type="http://schemas.openxmlformats.org/officeDocument/2006/relationships/hyperlink" Target="https://max.ru/join/831brpfUKBZ45r5lLawJQ4x_fudzUfMZk87zumhD3l4" TargetMode="External"/><Relationship Id="rId58" Type="http://schemas.openxmlformats.org/officeDocument/2006/relationships/hyperlink" Target="https://max.ru/join/831brpfUKBZ45r5lLawJQ4x_fudzUfMZk87zumhD3l4" TargetMode="External"/><Relationship Id="rId74" Type="http://schemas.openxmlformats.org/officeDocument/2006/relationships/hyperlink" Target="https://max.ru/join/831brpfUKBZ45r5lLawJQ4x_fudzUfMZk87zumhD3l4" TargetMode="External"/><Relationship Id="rId79" Type="http://schemas.openxmlformats.org/officeDocument/2006/relationships/hyperlink" Target="https://max.ru/join/831brpfUKBZ45r5lLawJQ4x_fudzUfMZk87zumhD3l4" TargetMode="External"/><Relationship Id="rId102" Type="http://schemas.openxmlformats.org/officeDocument/2006/relationships/hyperlink" Target="https://max.ru/join/831brpfUKBZ45r5lLawJQ4x_fudzUfMZk87zumhD3l4" TargetMode="External"/><Relationship Id="rId123" Type="http://schemas.openxmlformats.org/officeDocument/2006/relationships/hyperlink" Target="https://max.ru/join/o0YCP3llowz5HZkbuCpbNuALyQxiBHHtst7zcCj38qY" TargetMode="External"/><Relationship Id="rId128" Type="http://schemas.openxmlformats.org/officeDocument/2006/relationships/hyperlink" Target="https://max.ru/join/APTCvNVYUjFE9SHRmgX1e5pQlBUMuoYyjQ27Nlvow_s" TargetMode="External"/><Relationship Id="rId144" Type="http://schemas.openxmlformats.org/officeDocument/2006/relationships/hyperlink" Target="https://max.ru/join/hYzuQRVcGizNmRx3EVZJYESkBG3XuifN50Rm2_SVjx8" TargetMode="External"/><Relationship Id="rId149" Type="http://schemas.openxmlformats.org/officeDocument/2006/relationships/hyperlink" Target="https://max.ru/join/oFhf1THGw701QNoMxQ0xf0kX5Um76Lh40SZSXND1eSE" TargetMode="External"/><Relationship Id="rId5" Type="http://schemas.openxmlformats.org/officeDocument/2006/relationships/hyperlink" Target="https://max.ru/join/Os7kKm-7wUvDDFVNFgb3ztp_SJvqgp9v87PnsYRkUvg" TargetMode="External"/><Relationship Id="rId90" Type="http://schemas.openxmlformats.org/officeDocument/2006/relationships/hyperlink" Target="https://max.ru/join/831brpfUKBZ45r5lLawJQ4x_fudzUfMZk87zumhD3l4" TargetMode="External"/><Relationship Id="rId95" Type="http://schemas.openxmlformats.org/officeDocument/2006/relationships/hyperlink" Target="https://max.ru/join/831brpfUKBZ45r5lLawJQ4x_fudzUfMZk87zumhD3l4" TargetMode="External"/><Relationship Id="rId160" Type="http://schemas.openxmlformats.org/officeDocument/2006/relationships/hyperlink" Target="https://max.ru/join/831brpfUKBZ45r5lLawJQ4x_fudzUfMZk87zumhD3l4" TargetMode="External"/><Relationship Id="rId22" Type="http://schemas.openxmlformats.org/officeDocument/2006/relationships/hyperlink" Target="https://max.ru/join/1mXBIJx8g8sh3VmlcQ_dt8dAThddkY15y7FdA5pf66I" TargetMode="External"/><Relationship Id="rId27" Type="http://schemas.openxmlformats.org/officeDocument/2006/relationships/hyperlink" Target="https://max.ru/join/831brpfUKBZ45r5lLawJQ4x_fudzUfMZk87zumhD3l4" TargetMode="External"/><Relationship Id="rId43" Type="http://schemas.openxmlformats.org/officeDocument/2006/relationships/hyperlink" Target="https://max.ru/join/831brpfUKBZ45r5lLawJQ4x_fudzUfMZk87zumhD3l4" TargetMode="External"/><Relationship Id="rId48" Type="http://schemas.openxmlformats.org/officeDocument/2006/relationships/hyperlink" Target="https://max.ru/join/831brpfUKBZ45r5lLawJQ4x_fudzUfMZk87zumhD3l4" TargetMode="External"/><Relationship Id="rId64" Type="http://schemas.openxmlformats.org/officeDocument/2006/relationships/hyperlink" Target="https://max.ru/join/831brpfUKBZ45r5lLawJQ4x_fudzUfMZk87zumhD3l4" TargetMode="External"/><Relationship Id="rId69" Type="http://schemas.openxmlformats.org/officeDocument/2006/relationships/hyperlink" Target="https://max.ru/join/831brpfUKBZ45r5lLawJQ4x_fudzUfMZk87zumhD3l4" TargetMode="External"/><Relationship Id="rId113" Type="http://schemas.openxmlformats.org/officeDocument/2006/relationships/hyperlink" Target="https://max.ru/join/APTCvNVYUjFE9SHRmgX1e5pQlBUMuoYyjQ27Nlvow_s" TargetMode="External"/><Relationship Id="rId118" Type="http://schemas.openxmlformats.org/officeDocument/2006/relationships/hyperlink" Target="https://max.ru/join/APTCvNVYUjFE9SHRmgX1e5pQlBUMuoYyjQ27Nlvow_s" TargetMode="External"/><Relationship Id="rId134" Type="http://schemas.openxmlformats.org/officeDocument/2006/relationships/hyperlink" Target="https://max.ru/join/hYzuQRVcGizNmRx3EVZJYESkBG3XuifN50Rm2_SVjx8" TargetMode="External"/><Relationship Id="rId139" Type="http://schemas.openxmlformats.org/officeDocument/2006/relationships/hyperlink" Target="https://max.ru/join/oFhf1THGw701QNoMxQ0xf0kX5Um76Lh40SZSXND1eSE" TargetMode="External"/><Relationship Id="rId80" Type="http://schemas.openxmlformats.org/officeDocument/2006/relationships/hyperlink" Target="https://max.ru/join/831brpfUKBZ45r5lLawJQ4x_fudzUfMZk87zumhD3l4" TargetMode="External"/><Relationship Id="rId85" Type="http://schemas.openxmlformats.org/officeDocument/2006/relationships/hyperlink" Target="https://max.ru/join/831brpfUKBZ45r5lLawJQ4x_fudzUfMZk87zumhD3l4" TargetMode="External"/><Relationship Id="rId150" Type="http://schemas.openxmlformats.org/officeDocument/2006/relationships/hyperlink" Target="https://max.ru/join/hYzuQRVcGizNmRx3EVZJYESkBG3XuifN50Rm2_SVjx8" TargetMode="External"/><Relationship Id="rId155" Type="http://schemas.openxmlformats.org/officeDocument/2006/relationships/hyperlink" Target="https://max.ru/join/831brpfUKBZ45r5lLawJQ4x_fudzUfMZk87zumhD3l4" TargetMode="External"/><Relationship Id="rId12" Type="http://schemas.openxmlformats.org/officeDocument/2006/relationships/hyperlink" Target="https://max.ru/join/831brpfUKBZ45r5lLawJQ4x_fudzUfMZk87zumhD3l4" TargetMode="External"/><Relationship Id="rId17" Type="http://schemas.openxmlformats.org/officeDocument/2006/relationships/hyperlink" Target="https://max.ru/join/Os7kKm-7wUvDDFVNFgb3ztp_SJvqgp9v87PnsYRkUvg" TargetMode="External"/><Relationship Id="rId33" Type="http://schemas.openxmlformats.org/officeDocument/2006/relationships/hyperlink" Target="https://max.ru/join/831brpfUKBZ45r5lLawJQ4x_fudzUfMZk87zumhD3l4" TargetMode="External"/><Relationship Id="rId38" Type="http://schemas.openxmlformats.org/officeDocument/2006/relationships/hyperlink" Target="https://max.ru/join/gwQekUI8-LnG9xgCHaoeI025Qs0go_0eX6gRe3kcO4c" TargetMode="External"/><Relationship Id="rId59" Type="http://schemas.openxmlformats.org/officeDocument/2006/relationships/hyperlink" Target="https://max.ru/join/831brpfUKBZ45r5lLawJQ4x_fudzUfMZk87zumhD3l4" TargetMode="External"/><Relationship Id="rId103" Type="http://schemas.openxmlformats.org/officeDocument/2006/relationships/hyperlink" Target="https://max.ru/join/831brpfUKBZ45r5lLawJQ4x_fudzUfMZk87zumhD3l4" TargetMode="External"/><Relationship Id="rId108" Type="http://schemas.openxmlformats.org/officeDocument/2006/relationships/hyperlink" Target="https://max.ru/join/APTCvNVYUjFE9SHRmgX1e5pQlBUMuoYyjQ27Nlvow_s" TargetMode="External"/><Relationship Id="rId124" Type="http://schemas.openxmlformats.org/officeDocument/2006/relationships/hyperlink" Target="https://max.ru/join/APTCvNVYUjFE9SHRmgX1e5pQlBUMuoYyjQ27Nlvow_s" TargetMode="External"/><Relationship Id="rId129" Type="http://schemas.openxmlformats.org/officeDocument/2006/relationships/hyperlink" Target="https://max.ru/join/o0YCP3llowz5HZkbuCpbNuALyQxiBHHtst7zcCj38qY" TargetMode="External"/><Relationship Id="rId54" Type="http://schemas.openxmlformats.org/officeDocument/2006/relationships/hyperlink" Target="https://max.ru/join/831brpfUKBZ45r5lLawJQ4x_fudzUfMZk87zumhD3l4" TargetMode="External"/><Relationship Id="rId70" Type="http://schemas.openxmlformats.org/officeDocument/2006/relationships/hyperlink" Target="https://max.ru/join/831brpfUKBZ45r5lLawJQ4x_fudzUfMZk87zumhD3l4" TargetMode="External"/><Relationship Id="rId75" Type="http://schemas.openxmlformats.org/officeDocument/2006/relationships/hyperlink" Target="https://max.ru/join/831brpfUKBZ45r5lLawJQ4x_fudzUfMZk87zumhD3l4" TargetMode="External"/><Relationship Id="rId91" Type="http://schemas.openxmlformats.org/officeDocument/2006/relationships/hyperlink" Target="https://max.ru/join/831brpfUKBZ45r5lLawJQ4x_fudzUfMZk87zumhD3l4" TargetMode="External"/><Relationship Id="rId96" Type="http://schemas.openxmlformats.org/officeDocument/2006/relationships/hyperlink" Target="https://max.ru/join/831brpfUKBZ45r5lLawJQ4x_fudzUfMZk87zumhD3l4" TargetMode="External"/><Relationship Id="rId140" Type="http://schemas.openxmlformats.org/officeDocument/2006/relationships/hyperlink" Target="https://max.ru/join/hYzuQRVcGizNmRx3EVZJYESkBG3XuifN50Rm2_SVjx8" TargetMode="External"/><Relationship Id="rId145" Type="http://schemas.openxmlformats.org/officeDocument/2006/relationships/hyperlink" Target="https://max.ru/join/oFhf1THGw701QNoMxQ0xf0kX5Um76Lh40SZSXND1eSE" TargetMode="External"/><Relationship Id="rId161" Type="http://schemas.openxmlformats.org/officeDocument/2006/relationships/hyperlink" Target="https://max.ru/join/831brpfUKBZ45r5lLawJQ4x_fudzUfMZk87zumhD3l4" TargetMode="External"/><Relationship Id="rId1" Type="http://schemas.openxmlformats.org/officeDocument/2006/relationships/hyperlink" Target="https://max.ru/join/1mXBIJx8g8sh3VmlcQ_dt8dAThddkY15y7FdA5pf66I" TargetMode="External"/><Relationship Id="rId6" Type="http://schemas.openxmlformats.org/officeDocument/2006/relationships/hyperlink" Target="https://max.ru/join/831brpfUKBZ45r5lLawJQ4x_fudzUfMZk87zumhD3l4" TargetMode="External"/><Relationship Id="rId15" Type="http://schemas.openxmlformats.org/officeDocument/2006/relationships/hyperlink" Target="https://max.ru/join/831brpfUKBZ45r5lLawJQ4x_fudzUfMZk87zumhD3l4" TargetMode="External"/><Relationship Id="rId23" Type="http://schemas.openxmlformats.org/officeDocument/2006/relationships/hyperlink" Target="https://max.ru/join/Os7kKm-7wUvDDFVNFgb3ztp_SJvqgp9v87PnsYRkUvg" TargetMode="External"/><Relationship Id="rId28" Type="http://schemas.openxmlformats.org/officeDocument/2006/relationships/hyperlink" Target="https://max.ru/join/gwQekUI8-LnG9xgCHaoeI025Qs0go_0eX6gRe3kcO4c" TargetMode="External"/><Relationship Id="rId36" Type="http://schemas.openxmlformats.org/officeDocument/2006/relationships/hyperlink" Target="https://max.ru/join/gwQekUI8-LnG9xgCHaoeI025Qs0go_0eX6gRe3kcO4c" TargetMode="External"/><Relationship Id="rId49" Type="http://schemas.openxmlformats.org/officeDocument/2006/relationships/hyperlink" Target="https://max.ru/join/831brpfUKBZ45r5lLawJQ4x_fudzUfMZk87zumhD3l4" TargetMode="External"/><Relationship Id="rId57" Type="http://schemas.openxmlformats.org/officeDocument/2006/relationships/hyperlink" Target="https://max.ru/join/831brpfUKBZ45r5lLawJQ4x_fudzUfMZk87zumhD3l4" TargetMode="External"/><Relationship Id="rId106" Type="http://schemas.openxmlformats.org/officeDocument/2006/relationships/hyperlink" Target="https://max.ru/join/831brpfUKBZ45r5lLawJQ4x_fudzUfMZk87zumhD3l4" TargetMode="External"/><Relationship Id="rId114" Type="http://schemas.openxmlformats.org/officeDocument/2006/relationships/hyperlink" Target="https://max.ru/join/APTCvNVYUjFE9SHRmgX1e5pQlBUMuoYyjQ27Nlvow_s" TargetMode="External"/><Relationship Id="rId119" Type="http://schemas.openxmlformats.org/officeDocument/2006/relationships/hyperlink" Target="https://max.ru/join/o0YCP3llowz5HZkbuCpbNuALyQxiBHHtst7zcCj38qY" TargetMode="External"/><Relationship Id="rId127" Type="http://schemas.openxmlformats.org/officeDocument/2006/relationships/hyperlink" Target="https://max.ru/join/o0YCP3llowz5HZkbuCpbNuALyQxiBHHtst7zcCj38qY" TargetMode="External"/><Relationship Id="rId10" Type="http://schemas.openxmlformats.org/officeDocument/2006/relationships/hyperlink" Target="https://max.ru/join/1mXBIJx8g8sh3VmlcQ_dt8dAThddkY15y7FdA5pf66I" TargetMode="External"/><Relationship Id="rId31" Type="http://schemas.openxmlformats.org/officeDocument/2006/relationships/hyperlink" Target="https://max.ru/join/831brpfUKBZ45r5lLawJQ4x_fudzUfMZk87zumhD3l4" TargetMode="External"/><Relationship Id="rId44" Type="http://schemas.openxmlformats.org/officeDocument/2006/relationships/hyperlink" Target="https://max.ru/join/gwQekUI8-LnG9xgCHaoeI025Qs0go_0eX6gRe3kcO4c" TargetMode="External"/><Relationship Id="rId52" Type="http://schemas.openxmlformats.org/officeDocument/2006/relationships/hyperlink" Target="https://max.ru/join/831brpfUKBZ45r5lLawJQ4x_fudzUfMZk87zumhD3l4" TargetMode="External"/><Relationship Id="rId60" Type="http://schemas.openxmlformats.org/officeDocument/2006/relationships/hyperlink" Target="https://max.ru/join/831brpfUKBZ45r5lLawJQ4x_fudzUfMZk87zumhD3l4" TargetMode="External"/><Relationship Id="rId65" Type="http://schemas.openxmlformats.org/officeDocument/2006/relationships/hyperlink" Target="https://max.ru/join/831brpfUKBZ45r5lLawJQ4x_fudzUfMZk87zumhD3l4" TargetMode="External"/><Relationship Id="rId73" Type="http://schemas.openxmlformats.org/officeDocument/2006/relationships/hyperlink" Target="https://max.ru/join/831brpfUKBZ45r5lLawJQ4x_fudzUfMZk87zumhD3l4" TargetMode="External"/><Relationship Id="rId78" Type="http://schemas.openxmlformats.org/officeDocument/2006/relationships/hyperlink" Target="https://max.ru/join/831brpfUKBZ45r5lLawJQ4x_fudzUfMZk87zumhD3l4" TargetMode="External"/><Relationship Id="rId81" Type="http://schemas.openxmlformats.org/officeDocument/2006/relationships/hyperlink" Target="https://max.ru/join/831brpfUKBZ45r5lLawJQ4x_fudzUfMZk87zumhD3l4" TargetMode="External"/><Relationship Id="rId86" Type="http://schemas.openxmlformats.org/officeDocument/2006/relationships/hyperlink" Target="https://max.ru/join/831brpfUKBZ45r5lLawJQ4x_fudzUfMZk87zumhD3l4" TargetMode="External"/><Relationship Id="rId94" Type="http://schemas.openxmlformats.org/officeDocument/2006/relationships/hyperlink" Target="https://max.ru/join/831brpfUKBZ45r5lLawJQ4x_fudzUfMZk87zumhD3l4" TargetMode="External"/><Relationship Id="rId99" Type="http://schemas.openxmlformats.org/officeDocument/2006/relationships/hyperlink" Target="https://max.ru/join/831brpfUKBZ45r5lLawJQ4x_fudzUfMZk87zumhD3l4" TargetMode="External"/><Relationship Id="rId101" Type="http://schemas.openxmlformats.org/officeDocument/2006/relationships/hyperlink" Target="https://max.ru/join/831brpfUKBZ45r5lLawJQ4x_fudzUfMZk87zumhD3l4" TargetMode="External"/><Relationship Id="rId122" Type="http://schemas.openxmlformats.org/officeDocument/2006/relationships/hyperlink" Target="https://max.ru/join/APTCvNVYUjFE9SHRmgX1e5pQlBUMuoYyjQ27Nlvow_s" TargetMode="External"/><Relationship Id="rId130" Type="http://schemas.openxmlformats.org/officeDocument/2006/relationships/hyperlink" Target="https://max.ru/join/APTCvNVYUjFE9SHRmgX1e5pQlBUMuoYyjQ27Nlvow_s" TargetMode="External"/><Relationship Id="rId135" Type="http://schemas.openxmlformats.org/officeDocument/2006/relationships/hyperlink" Target="https://max.ru/join/oFhf1THGw701QNoMxQ0xf0kX5Um76Lh40SZSXND1eSE" TargetMode="External"/><Relationship Id="rId143" Type="http://schemas.openxmlformats.org/officeDocument/2006/relationships/hyperlink" Target="https://max.ru/join/oFhf1THGw701QNoMxQ0xf0kX5Um76Lh40SZSXND1eSE" TargetMode="External"/><Relationship Id="rId148" Type="http://schemas.openxmlformats.org/officeDocument/2006/relationships/hyperlink" Target="https://max.ru/join/hYzuQRVcGizNmRx3EVZJYESkBG3XuifN50Rm2_SVjx8" TargetMode="External"/><Relationship Id="rId151" Type="http://schemas.openxmlformats.org/officeDocument/2006/relationships/hyperlink" Target="https://max.ru/join/oFhf1THGw701QNoMxQ0xf0kX5Um76Lh40SZSXND1eSE" TargetMode="External"/><Relationship Id="rId156" Type="http://schemas.openxmlformats.org/officeDocument/2006/relationships/hyperlink" Target="https://max.ru/join/831brpfUKBZ45r5lLawJQ4x_fudzUfMZk87zumhD3l4" TargetMode="External"/><Relationship Id="rId4" Type="http://schemas.openxmlformats.org/officeDocument/2006/relationships/hyperlink" Target="https://max.ru/join/1mXBIJx8g8sh3VmlcQ_dt8dAThddkY15y7FdA5pf66I" TargetMode="External"/><Relationship Id="rId9" Type="http://schemas.openxmlformats.org/officeDocument/2006/relationships/hyperlink" Target="https://max.ru/join/831brpfUKBZ45r5lLawJQ4x_fudzUfMZk87zumhD3l4" TargetMode="External"/><Relationship Id="rId13" Type="http://schemas.openxmlformats.org/officeDocument/2006/relationships/hyperlink" Target="https://max.ru/join/1mXBIJx8g8sh3VmlcQ_dt8dAThddkY15y7FdA5pf66I" TargetMode="External"/><Relationship Id="rId18" Type="http://schemas.openxmlformats.org/officeDocument/2006/relationships/hyperlink" Target="https://max.ru/join/831brpfUKBZ45r5lLawJQ4x_fudzUfMZk87zumhD3l4" TargetMode="External"/><Relationship Id="rId39" Type="http://schemas.openxmlformats.org/officeDocument/2006/relationships/hyperlink" Target="https://max.ru/join/831brpfUKBZ45r5lLawJQ4x_fudzUfMZk87zumhD3l4" TargetMode="External"/><Relationship Id="rId109" Type="http://schemas.openxmlformats.org/officeDocument/2006/relationships/hyperlink" Target="https://max.ru/join/APTCvNVYUjFE9SHRmgX1e5pQlBUMuoYyjQ27Nlvow_s" TargetMode="External"/><Relationship Id="rId34" Type="http://schemas.openxmlformats.org/officeDocument/2006/relationships/hyperlink" Target="https://max.ru/join/gwQekUI8-LnG9xgCHaoeI025Qs0go_0eX6gRe3kcO4c" TargetMode="External"/><Relationship Id="rId50" Type="http://schemas.openxmlformats.org/officeDocument/2006/relationships/hyperlink" Target="https://max.ru/join/831brpfUKBZ45r5lLawJQ4x_fudzUfMZk87zumhD3l4" TargetMode="External"/><Relationship Id="rId55" Type="http://schemas.openxmlformats.org/officeDocument/2006/relationships/hyperlink" Target="https://max.ru/join/831brpfUKBZ45r5lLawJQ4x_fudzUfMZk87zumhD3l4" TargetMode="External"/><Relationship Id="rId76" Type="http://schemas.openxmlformats.org/officeDocument/2006/relationships/hyperlink" Target="https://max.ru/join/831brpfUKBZ45r5lLawJQ4x_fudzUfMZk87zumhD3l4" TargetMode="External"/><Relationship Id="rId97" Type="http://schemas.openxmlformats.org/officeDocument/2006/relationships/hyperlink" Target="https://max.ru/join/831brpfUKBZ45r5lLawJQ4x_fudzUfMZk87zumhD3l4" TargetMode="External"/><Relationship Id="rId104" Type="http://schemas.openxmlformats.org/officeDocument/2006/relationships/hyperlink" Target="https://max.ru/join/831brpfUKBZ45r5lLawJQ4x_fudzUfMZk87zumhD3l4" TargetMode="External"/><Relationship Id="rId120" Type="http://schemas.openxmlformats.org/officeDocument/2006/relationships/hyperlink" Target="https://max.ru/join/APTCvNVYUjFE9SHRmgX1e5pQlBUMuoYyjQ27Nlvow_s" TargetMode="External"/><Relationship Id="rId125" Type="http://schemas.openxmlformats.org/officeDocument/2006/relationships/hyperlink" Target="https://max.ru/join/o0YCP3llowz5HZkbuCpbNuALyQxiBHHtst7zcCj38qY" TargetMode="External"/><Relationship Id="rId141" Type="http://schemas.openxmlformats.org/officeDocument/2006/relationships/hyperlink" Target="https://max.ru/join/oFhf1THGw701QNoMxQ0xf0kX5Um76Lh40SZSXND1eSE" TargetMode="External"/><Relationship Id="rId146" Type="http://schemas.openxmlformats.org/officeDocument/2006/relationships/hyperlink" Target="https://max.ru/join/hYzuQRVcGizNmRx3EVZJYESkBG3XuifN50Rm2_SVjx8" TargetMode="External"/><Relationship Id="rId7" Type="http://schemas.openxmlformats.org/officeDocument/2006/relationships/hyperlink" Target="https://max.ru/join/1mXBIJx8g8sh3VmlcQ_dt8dAThddkY15y7FdA5pf66I" TargetMode="External"/><Relationship Id="rId71" Type="http://schemas.openxmlformats.org/officeDocument/2006/relationships/hyperlink" Target="https://max.ru/join/831brpfUKBZ45r5lLawJQ4x_fudzUfMZk87zumhD3l4" TargetMode="External"/><Relationship Id="rId92" Type="http://schemas.openxmlformats.org/officeDocument/2006/relationships/hyperlink" Target="https://max.ru/join/831brpfUKBZ45r5lLawJQ4x_fudzUfMZk87zumhD3l4" TargetMode="External"/><Relationship Id="rId162" Type="http://schemas.openxmlformats.org/officeDocument/2006/relationships/printerSettings" Target="../printerSettings/printerSettings2.bin"/><Relationship Id="rId2" Type="http://schemas.openxmlformats.org/officeDocument/2006/relationships/hyperlink" Target="https://max.ru/join/Os7kKm-7wUvDDFVNFgb3ztp_SJvqgp9v87PnsYRkUvg" TargetMode="External"/><Relationship Id="rId29" Type="http://schemas.openxmlformats.org/officeDocument/2006/relationships/hyperlink" Target="https://max.ru/join/831brpfUKBZ45r5lLawJQ4x_fudzUfMZk87zumhD3l4" TargetMode="External"/><Relationship Id="rId24" Type="http://schemas.openxmlformats.org/officeDocument/2006/relationships/hyperlink" Target="https://max.ru/join/831brpfUKBZ45r5lLawJQ4x_fudzUfMZk87zumhD3l4" TargetMode="External"/><Relationship Id="rId40" Type="http://schemas.openxmlformats.org/officeDocument/2006/relationships/hyperlink" Target="https://max.ru/join/gwQekUI8-LnG9xgCHaoeI025Qs0go_0eX6gRe3kcO4c" TargetMode="External"/><Relationship Id="rId45" Type="http://schemas.openxmlformats.org/officeDocument/2006/relationships/hyperlink" Target="https://max.ru/join/831brpfUKBZ45r5lLawJQ4x_fudzUfMZk87zumhD3l4" TargetMode="External"/><Relationship Id="rId66" Type="http://schemas.openxmlformats.org/officeDocument/2006/relationships/hyperlink" Target="https://max.ru/join/831brpfUKBZ45r5lLawJQ4x_fudzUfMZk87zumhD3l4" TargetMode="External"/><Relationship Id="rId87" Type="http://schemas.openxmlformats.org/officeDocument/2006/relationships/hyperlink" Target="https://max.ru/join/831brpfUKBZ45r5lLawJQ4x_fudzUfMZk87zumhD3l4" TargetMode="External"/><Relationship Id="rId110" Type="http://schemas.openxmlformats.org/officeDocument/2006/relationships/hyperlink" Target="https://max.ru/join/APTCvNVYUjFE9SHRmgX1e5pQlBUMuoYyjQ27Nlvow_s" TargetMode="External"/><Relationship Id="rId115" Type="http://schemas.openxmlformats.org/officeDocument/2006/relationships/hyperlink" Target="https://max.ru/join/APTCvNVYUjFE9SHRmgX1e5pQlBUMuoYyjQ27Nlvow_s" TargetMode="External"/><Relationship Id="rId131" Type="http://schemas.openxmlformats.org/officeDocument/2006/relationships/hyperlink" Target="https://max.ru/join/o0YCP3llowz5HZkbuCpbNuALyQxiBHHtst7zcCj38qY" TargetMode="External"/><Relationship Id="rId136" Type="http://schemas.openxmlformats.org/officeDocument/2006/relationships/hyperlink" Target="https://max.ru/join/hYzuQRVcGizNmRx3EVZJYESkBG3XuifN50Rm2_SVjx8" TargetMode="External"/><Relationship Id="rId157" Type="http://schemas.openxmlformats.org/officeDocument/2006/relationships/hyperlink" Target="https://max.ru/join/831brpfUKBZ45r5lLawJQ4x_fudzUfMZk87zumhD3l4" TargetMode="External"/><Relationship Id="rId61" Type="http://schemas.openxmlformats.org/officeDocument/2006/relationships/hyperlink" Target="https://max.ru/join/831brpfUKBZ45r5lLawJQ4x_fudzUfMZk87zumhD3l4" TargetMode="External"/><Relationship Id="rId82" Type="http://schemas.openxmlformats.org/officeDocument/2006/relationships/hyperlink" Target="https://max.ru/join/831brpfUKBZ45r5lLawJQ4x_fudzUfMZk87zumhD3l4" TargetMode="External"/><Relationship Id="rId152" Type="http://schemas.openxmlformats.org/officeDocument/2006/relationships/hyperlink" Target="https://max.ru/join/831brpfUKBZ45r5lLawJQ4x_fudzUfMZk87zumhD3l4" TargetMode="External"/><Relationship Id="rId19" Type="http://schemas.openxmlformats.org/officeDocument/2006/relationships/hyperlink" Target="https://max.ru/join/1mXBIJx8g8sh3VmlcQ_dt8dAThddkY15y7FdA5pf66I" TargetMode="External"/><Relationship Id="rId14" Type="http://schemas.openxmlformats.org/officeDocument/2006/relationships/hyperlink" Target="https://max.ru/join/Os7kKm-7wUvDDFVNFgb3ztp_SJvqgp9v87PnsYRkUvg" TargetMode="External"/><Relationship Id="rId30" Type="http://schemas.openxmlformats.org/officeDocument/2006/relationships/hyperlink" Target="https://max.ru/join/gwQekUI8-LnG9xgCHaoeI025Qs0go_0eX6gRe3kcO4c" TargetMode="External"/><Relationship Id="rId35" Type="http://schemas.openxmlformats.org/officeDocument/2006/relationships/hyperlink" Target="https://max.ru/join/831brpfUKBZ45r5lLawJQ4x_fudzUfMZk87zumhD3l4" TargetMode="External"/><Relationship Id="rId56" Type="http://schemas.openxmlformats.org/officeDocument/2006/relationships/hyperlink" Target="https://max.ru/join/831brpfUKBZ45r5lLawJQ4x_fudzUfMZk87zumhD3l4" TargetMode="External"/><Relationship Id="rId77" Type="http://schemas.openxmlformats.org/officeDocument/2006/relationships/hyperlink" Target="https://max.ru/join/831brpfUKBZ45r5lLawJQ4x_fudzUfMZk87zumhD3l4" TargetMode="External"/><Relationship Id="rId100" Type="http://schemas.openxmlformats.org/officeDocument/2006/relationships/hyperlink" Target="https://max.ru/join/831brpfUKBZ45r5lLawJQ4x_fudzUfMZk87zumhD3l4" TargetMode="External"/><Relationship Id="rId105" Type="http://schemas.openxmlformats.org/officeDocument/2006/relationships/hyperlink" Target="https://max.ru/join/831brpfUKBZ45r5lLawJQ4x_fudzUfMZk87zumhD3l4" TargetMode="External"/><Relationship Id="rId126" Type="http://schemas.openxmlformats.org/officeDocument/2006/relationships/hyperlink" Target="https://max.ru/join/APTCvNVYUjFE9SHRmgX1e5pQlBUMuoYyjQ27Nlvow_s" TargetMode="External"/><Relationship Id="rId147" Type="http://schemas.openxmlformats.org/officeDocument/2006/relationships/hyperlink" Target="https://max.ru/join/oFhf1THGw701QNoMxQ0xf0kX5Um76Lh40SZSXND1eSE" TargetMode="External"/><Relationship Id="rId8" Type="http://schemas.openxmlformats.org/officeDocument/2006/relationships/hyperlink" Target="https://max.ru/join/Os7kKm-7wUvDDFVNFgb3ztp_SJvqgp9v87PnsYRkUvg" TargetMode="External"/><Relationship Id="rId51" Type="http://schemas.openxmlformats.org/officeDocument/2006/relationships/hyperlink" Target="https://max.ru/join/831brpfUKBZ45r5lLawJQ4x_fudzUfMZk87zumhD3l4" TargetMode="External"/><Relationship Id="rId72" Type="http://schemas.openxmlformats.org/officeDocument/2006/relationships/hyperlink" Target="https://max.ru/join/831brpfUKBZ45r5lLawJQ4x_fudzUfMZk87zumhD3l4" TargetMode="External"/><Relationship Id="rId93" Type="http://schemas.openxmlformats.org/officeDocument/2006/relationships/hyperlink" Target="https://max.ru/join/831brpfUKBZ45r5lLawJQ4x_fudzUfMZk87zumhD3l4" TargetMode="External"/><Relationship Id="rId98" Type="http://schemas.openxmlformats.org/officeDocument/2006/relationships/hyperlink" Target="https://max.ru/join/831brpfUKBZ45r5lLawJQ4x_fudzUfMZk87zumhD3l4" TargetMode="External"/><Relationship Id="rId121" Type="http://schemas.openxmlformats.org/officeDocument/2006/relationships/hyperlink" Target="https://max.ru/join/o0YCP3llowz5HZkbuCpbNuALyQxiBHHtst7zcCj38qY" TargetMode="External"/><Relationship Id="rId142" Type="http://schemas.openxmlformats.org/officeDocument/2006/relationships/hyperlink" Target="https://max.ru/join/hYzuQRVcGizNmRx3EVZJYESkBG3XuifN50Rm2_SVjx8" TargetMode="External"/><Relationship Id="rId163" Type="http://schemas.openxmlformats.org/officeDocument/2006/relationships/drawing" Target="../drawings/drawing2.xml"/><Relationship Id="rId3" Type="http://schemas.openxmlformats.org/officeDocument/2006/relationships/hyperlink" Target="https://max.ru/join/831brpfUKBZ45r5lLawJQ4x_fudzUfMZk87zumhD3l4" TargetMode="External"/><Relationship Id="rId25" Type="http://schemas.openxmlformats.org/officeDocument/2006/relationships/hyperlink" Target="https://max.ru/join/1mXBIJx8g8sh3VmlcQ_dt8dAThddkY15y7FdA5pf66I" TargetMode="External"/><Relationship Id="rId46" Type="http://schemas.openxmlformats.org/officeDocument/2006/relationships/hyperlink" Target="https://max.ru/join/831brpfUKBZ45r5lLawJQ4x_fudzUfMZk87zumhD3l4" TargetMode="External"/><Relationship Id="rId67" Type="http://schemas.openxmlformats.org/officeDocument/2006/relationships/hyperlink" Target="https://max.ru/join/831brpfUKBZ45r5lLawJQ4x_fudzUfMZk87zumhD3l4" TargetMode="External"/><Relationship Id="rId116" Type="http://schemas.openxmlformats.org/officeDocument/2006/relationships/hyperlink" Target="https://max.ru/join/APTCvNVYUjFE9SHRmgX1e5pQlBUMuoYyjQ27Nlvow_s" TargetMode="External"/><Relationship Id="rId137" Type="http://schemas.openxmlformats.org/officeDocument/2006/relationships/hyperlink" Target="https://max.ru/join/oFhf1THGw701QNoMxQ0xf0kX5Um76Lh40SZSXND1eSE" TargetMode="External"/><Relationship Id="rId158" Type="http://schemas.openxmlformats.org/officeDocument/2006/relationships/hyperlink" Target="https://max.ru/join/831brpfUKBZ45r5lLawJQ4x_fudzUfMZk87zumhD3l4" TargetMode="External"/><Relationship Id="rId20" Type="http://schemas.openxmlformats.org/officeDocument/2006/relationships/hyperlink" Target="https://max.ru/join/Os7kKm-7wUvDDFVNFgb3ztp_SJvqgp9v87PnsYRkUvg" TargetMode="External"/><Relationship Id="rId41" Type="http://schemas.openxmlformats.org/officeDocument/2006/relationships/hyperlink" Target="https://max.ru/join/831brpfUKBZ45r5lLawJQ4x_fudzUfMZk87zumhD3l4" TargetMode="External"/><Relationship Id="rId62" Type="http://schemas.openxmlformats.org/officeDocument/2006/relationships/hyperlink" Target="https://max.ru/join/831brpfUKBZ45r5lLawJQ4x_fudzUfMZk87zumhD3l4" TargetMode="External"/><Relationship Id="rId83" Type="http://schemas.openxmlformats.org/officeDocument/2006/relationships/hyperlink" Target="https://max.ru/join/831brpfUKBZ45r5lLawJQ4x_fudzUfMZk87zumhD3l4" TargetMode="External"/><Relationship Id="rId88" Type="http://schemas.openxmlformats.org/officeDocument/2006/relationships/hyperlink" Target="https://max.ru/join/831brpfUKBZ45r5lLawJQ4x_fudzUfMZk87zumhD3l4" TargetMode="External"/><Relationship Id="rId111" Type="http://schemas.openxmlformats.org/officeDocument/2006/relationships/hyperlink" Target="https://max.ru/join/APTCvNVYUjFE9SHRmgX1e5pQlBUMuoYyjQ27Nlvow_s" TargetMode="External"/><Relationship Id="rId132" Type="http://schemas.openxmlformats.org/officeDocument/2006/relationships/hyperlink" Target="https://max.ru/join/APTCvNVYUjFE9SHRmgX1e5pQlBUMuoYyjQ27Nlvow_s" TargetMode="External"/><Relationship Id="rId153" Type="http://schemas.openxmlformats.org/officeDocument/2006/relationships/hyperlink" Target="https://max.ru/join/831brpfUKBZ45r5lLawJQ4x_fudzUfMZk87zumhD3l4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HWJDG1wxuQDCiC0TUN5E66zyt7VXJqMWtv_aHX-fd1o" TargetMode="External"/><Relationship Id="rId117" Type="http://schemas.openxmlformats.org/officeDocument/2006/relationships/hyperlink" Target="https://max.ru/join/uLAxmGBIgq-NT4eo2IOkMqnXcIIBtm4B0VEDZakUHpY" TargetMode="External"/><Relationship Id="rId21" Type="http://schemas.openxmlformats.org/officeDocument/2006/relationships/hyperlink" Target="https://max.ru/join/HWJDG1wxuQDCiC0TUN5E66zyt7VXJqMWtv_aHX-fd1o" TargetMode="External"/><Relationship Id="rId42" Type="http://schemas.openxmlformats.org/officeDocument/2006/relationships/hyperlink" Target="https://max.ru/join/HWJDG1wxuQDCiC0TUN5E66zyt7VXJqMWtv_aHX-fd1o" TargetMode="External"/><Relationship Id="rId47" Type="http://schemas.openxmlformats.org/officeDocument/2006/relationships/hyperlink" Target="https://max.ru/join/HWJDG1wxuQDCiC0TUN5E66zyt7VXJqMWtv_aHX-fd1o" TargetMode="External"/><Relationship Id="rId63" Type="http://schemas.openxmlformats.org/officeDocument/2006/relationships/hyperlink" Target="https://max.ru/join/HWJDG1wxuQDCiC0TUN5E66zyt7VXJqMWtv_aHX-fd1o" TargetMode="External"/><Relationship Id="rId68" Type="http://schemas.openxmlformats.org/officeDocument/2006/relationships/hyperlink" Target="https://max.ru/join/HWJDG1wxuQDCiC0TUN5E66zyt7VXJqMWtv_aHX-fd1o" TargetMode="External"/><Relationship Id="rId84" Type="http://schemas.openxmlformats.org/officeDocument/2006/relationships/hyperlink" Target="https://max.ru/join/HWJDG1wxuQDCiC0TUN5E66zyt7VXJqMWtv_aHX-fd1o" TargetMode="External"/><Relationship Id="rId89" Type="http://schemas.openxmlformats.org/officeDocument/2006/relationships/hyperlink" Target="https://max.ru/join/glP_XFXXzuVe9H6J9gnkxqSod-QG1tD568Clmge6SW0" TargetMode="External"/><Relationship Id="rId112" Type="http://schemas.openxmlformats.org/officeDocument/2006/relationships/hyperlink" Target="https://max.ru/join/D-iMls0ku0u0sECyyNo9xtXL5COGMJUbBtmUXNE39rc" TargetMode="External"/><Relationship Id="rId16" Type="http://schemas.openxmlformats.org/officeDocument/2006/relationships/hyperlink" Target="https://max.ru/join/HWJDG1wxuQDCiC0TUN5E66zyt7VXJqMWtv_aHX-fd1o" TargetMode="External"/><Relationship Id="rId107" Type="http://schemas.openxmlformats.org/officeDocument/2006/relationships/hyperlink" Target="https://max.ru/join/D-iMls0ku0u0sECyyNo9xtXL5COGMJUbBtmUXNE39rc" TargetMode="External"/><Relationship Id="rId11" Type="http://schemas.openxmlformats.org/officeDocument/2006/relationships/hyperlink" Target="https://max.ru/join/HWJDG1wxuQDCiC0TUN5E66zyt7VXJqMWtv_aHX-fd1o" TargetMode="External"/><Relationship Id="rId32" Type="http://schemas.openxmlformats.org/officeDocument/2006/relationships/hyperlink" Target="https://max.ru/join/HWJDG1wxuQDCiC0TUN5E66zyt7VXJqMWtv_aHX-fd1o" TargetMode="External"/><Relationship Id="rId37" Type="http://schemas.openxmlformats.org/officeDocument/2006/relationships/hyperlink" Target="https://max.ru/join/HWJDG1wxuQDCiC0TUN5E66zyt7VXJqMWtv_aHX-fd1o" TargetMode="External"/><Relationship Id="rId53" Type="http://schemas.openxmlformats.org/officeDocument/2006/relationships/hyperlink" Target="https://max.ru/join/HWJDG1wxuQDCiC0TUN5E66zyt7VXJqMWtv_aHX-fd1o" TargetMode="External"/><Relationship Id="rId58" Type="http://schemas.openxmlformats.org/officeDocument/2006/relationships/hyperlink" Target="https://max.ru/join/HWJDG1wxuQDCiC0TUN5E66zyt7VXJqMWtv_aHX-fd1o" TargetMode="External"/><Relationship Id="rId74" Type="http://schemas.openxmlformats.org/officeDocument/2006/relationships/hyperlink" Target="https://max.ru/join/HWJDG1wxuQDCiC0TUN5E66zyt7VXJqMWtv_aHX-fd1o" TargetMode="External"/><Relationship Id="rId79" Type="http://schemas.openxmlformats.org/officeDocument/2006/relationships/hyperlink" Target="https://max.ru/join/HWJDG1wxuQDCiC0TUN5E66zyt7VXJqMWtv_aHX-fd1o" TargetMode="External"/><Relationship Id="rId102" Type="http://schemas.openxmlformats.org/officeDocument/2006/relationships/hyperlink" Target="https://max.ru/join/glP_XFXXzuVe9H6J9gnkxqSod-QG1tD568Clmge6SW0" TargetMode="External"/><Relationship Id="rId123" Type="http://schemas.openxmlformats.org/officeDocument/2006/relationships/hyperlink" Target="https://max.ru/join/uLAxmGBIgq-NT4eo2IOkMqnXcIIBtm4B0VEDZakUHpY" TargetMode="External"/><Relationship Id="rId128" Type="http://schemas.openxmlformats.org/officeDocument/2006/relationships/hyperlink" Target="https://max.ru/join/HWJDG1wxuQDCiC0TUN5E66zyt7VXJqMWtv_aHX-fd1o" TargetMode="External"/><Relationship Id="rId5" Type="http://schemas.openxmlformats.org/officeDocument/2006/relationships/hyperlink" Target="https://max.ru/join/HWJDG1wxuQDCiC0TUN5E66zyt7VXJqMWtv_aHX-fd1o" TargetMode="External"/><Relationship Id="rId90" Type="http://schemas.openxmlformats.org/officeDocument/2006/relationships/hyperlink" Target="https://max.ru/join/glP_XFXXzuVe9H6J9gnkxqSod-QG1tD568Clmge6SW0" TargetMode="External"/><Relationship Id="rId95" Type="http://schemas.openxmlformats.org/officeDocument/2006/relationships/hyperlink" Target="https://max.ru/join/glP_XFXXzuVe9H6J9gnkxqSod-QG1tD568Clmge6SW0" TargetMode="External"/><Relationship Id="rId19" Type="http://schemas.openxmlformats.org/officeDocument/2006/relationships/hyperlink" Target="https://max.ru/join/HWJDG1wxuQDCiC0TUN5E66zyt7VXJqMWtv_aHX-fd1o" TargetMode="External"/><Relationship Id="rId14" Type="http://schemas.openxmlformats.org/officeDocument/2006/relationships/hyperlink" Target="https://max.ru/join/HWJDG1wxuQDCiC0TUN5E66zyt7VXJqMWtv_aHX-fd1o" TargetMode="External"/><Relationship Id="rId22" Type="http://schemas.openxmlformats.org/officeDocument/2006/relationships/hyperlink" Target="https://max.ru/join/HWJDG1wxuQDCiC0TUN5E66zyt7VXJqMWtv_aHX-fd1o" TargetMode="External"/><Relationship Id="rId27" Type="http://schemas.openxmlformats.org/officeDocument/2006/relationships/hyperlink" Target="https://max.ru/join/HWJDG1wxuQDCiC0TUN5E66zyt7VXJqMWtv_aHX-fd1o" TargetMode="External"/><Relationship Id="rId30" Type="http://schemas.openxmlformats.org/officeDocument/2006/relationships/hyperlink" Target="https://max.ru/join/HWJDG1wxuQDCiC0TUN5E66zyt7VXJqMWtv_aHX-fd1o" TargetMode="External"/><Relationship Id="rId35" Type="http://schemas.openxmlformats.org/officeDocument/2006/relationships/hyperlink" Target="https://max.ru/join/HWJDG1wxuQDCiC0TUN5E66zyt7VXJqMWtv_aHX-fd1o" TargetMode="External"/><Relationship Id="rId43" Type="http://schemas.openxmlformats.org/officeDocument/2006/relationships/hyperlink" Target="https://max.ru/join/HWJDG1wxuQDCiC0TUN5E66zyt7VXJqMWtv_aHX-fd1o" TargetMode="External"/><Relationship Id="rId48" Type="http://schemas.openxmlformats.org/officeDocument/2006/relationships/hyperlink" Target="https://max.ru/join/HWJDG1wxuQDCiC0TUN5E66zyt7VXJqMWtv_aHX-fd1o" TargetMode="External"/><Relationship Id="rId56" Type="http://schemas.openxmlformats.org/officeDocument/2006/relationships/hyperlink" Target="https://max.ru/join/HWJDG1wxuQDCiC0TUN5E66zyt7VXJqMWtv_aHX-fd1o" TargetMode="External"/><Relationship Id="rId64" Type="http://schemas.openxmlformats.org/officeDocument/2006/relationships/hyperlink" Target="https://max.ru/join/HWJDG1wxuQDCiC0TUN5E66zyt7VXJqMWtv_aHX-fd1o" TargetMode="External"/><Relationship Id="rId69" Type="http://schemas.openxmlformats.org/officeDocument/2006/relationships/hyperlink" Target="https://max.ru/join/HWJDG1wxuQDCiC0TUN5E66zyt7VXJqMWtv_aHX-fd1o" TargetMode="External"/><Relationship Id="rId77" Type="http://schemas.openxmlformats.org/officeDocument/2006/relationships/hyperlink" Target="https://max.ru/join/HWJDG1wxuQDCiC0TUN5E66zyt7VXJqMWtv_aHX-fd1o" TargetMode="External"/><Relationship Id="rId100" Type="http://schemas.openxmlformats.org/officeDocument/2006/relationships/hyperlink" Target="https://max.ru/join/glP_XFXXzuVe9H6J9gnkxqSod-QG1tD568Clmge6SW0" TargetMode="External"/><Relationship Id="rId105" Type="http://schemas.openxmlformats.org/officeDocument/2006/relationships/hyperlink" Target="https://max.ru/join/glP_XFXXzuVe9H6J9gnkxqSod-QG1tD568Clmge6SW0" TargetMode="External"/><Relationship Id="rId113" Type="http://schemas.openxmlformats.org/officeDocument/2006/relationships/hyperlink" Target="https://max.ru/join/D-iMls0ku0u0sECyyNo9xtXL5COGMJUbBtmUXNE39rc" TargetMode="External"/><Relationship Id="rId118" Type="http://schemas.openxmlformats.org/officeDocument/2006/relationships/hyperlink" Target="https://max.ru/join/uLAxmGBIgq-NT4eo2IOkMqnXcIIBtm4B0VEDZakUHpY" TargetMode="External"/><Relationship Id="rId126" Type="http://schemas.openxmlformats.org/officeDocument/2006/relationships/hyperlink" Target="https://max.ru/join/glP_XFXXzuVe9H6J9gnkxqSod-QG1tD568Clmge6SW0" TargetMode="External"/><Relationship Id="rId8" Type="http://schemas.openxmlformats.org/officeDocument/2006/relationships/hyperlink" Target="https://max.ru/join/HWJDG1wxuQDCiC0TUN5E66zyt7VXJqMWtv_aHX-fd1o" TargetMode="External"/><Relationship Id="rId51" Type="http://schemas.openxmlformats.org/officeDocument/2006/relationships/hyperlink" Target="https://max.ru/join/HWJDG1wxuQDCiC0TUN5E66zyt7VXJqMWtv_aHX-fd1o" TargetMode="External"/><Relationship Id="rId72" Type="http://schemas.openxmlformats.org/officeDocument/2006/relationships/hyperlink" Target="https://max.ru/join/HWJDG1wxuQDCiC0TUN5E66zyt7VXJqMWtv_aHX-fd1o" TargetMode="External"/><Relationship Id="rId80" Type="http://schemas.openxmlformats.org/officeDocument/2006/relationships/hyperlink" Target="https://max.ru/join/HWJDG1wxuQDCiC0TUN5E66zyt7VXJqMWtv_aHX-fd1o" TargetMode="External"/><Relationship Id="rId85" Type="http://schemas.openxmlformats.org/officeDocument/2006/relationships/hyperlink" Target="https://max.ru/join/HWJDG1wxuQDCiC0TUN5E66zyt7VXJqMWtv_aHX-fd1o" TargetMode="External"/><Relationship Id="rId93" Type="http://schemas.openxmlformats.org/officeDocument/2006/relationships/hyperlink" Target="https://max.ru/join/glP_XFXXzuVe9H6J9gnkxqSod-QG1tD568Clmge6SW0" TargetMode="External"/><Relationship Id="rId98" Type="http://schemas.openxmlformats.org/officeDocument/2006/relationships/hyperlink" Target="https://max.ru/join/glP_XFXXzuVe9H6J9gnkxqSod-QG1tD568Clmge6SW0" TargetMode="External"/><Relationship Id="rId121" Type="http://schemas.openxmlformats.org/officeDocument/2006/relationships/hyperlink" Target="https://max.ru/join/uLAxmGBIgq-NT4eo2IOkMqnXcIIBtm4B0VEDZakUHpY" TargetMode="External"/><Relationship Id="rId3" Type="http://schemas.openxmlformats.org/officeDocument/2006/relationships/hyperlink" Target="https://max.ru/join/HWJDG1wxuQDCiC0TUN5E66zyt7VXJqMWtv_aHX-fd1o" TargetMode="External"/><Relationship Id="rId12" Type="http://schemas.openxmlformats.org/officeDocument/2006/relationships/hyperlink" Target="https://max.ru/join/HWJDG1wxuQDCiC0TUN5E66zyt7VXJqMWtv_aHX-fd1o" TargetMode="External"/><Relationship Id="rId17" Type="http://schemas.openxmlformats.org/officeDocument/2006/relationships/hyperlink" Target="https://max.ru/join/HWJDG1wxuQDCiC0TUN5E66zyt7VXJqMWtv_aHX-fd1o" TargetMode="External"/><Relationship Id="rId25" Type="http://schemas.openxmlformats.org/officeDocument/2006/relationships/hyperlink" Target="https://max.ru/join/HWJDG1wxuQDCiC0TUN5E66zyt7VXJqMWtv_aHX-fd1o" TargetMode="External"/><Relationship Id="rId33" Type="http://schemas.openxmlformats.org/officeDocument/2006/relationships/hyperlink" Target="https://max.ru/join/HWJDG1wxuQDCiC0TUN5E66zyt7VXJqMWtv_aHX-fd1o" TargetMode="External"/><Relationship Id="rId38" Type="http://schemas.openxmlformats.org/officeDocument/2006/relationships/hyperlink" Target="https://max.ru/join/HWJDG1wxuQDCiC0TUN5E66zyt7VXJqMWtv_aHX-fd1o" TargetMode="External"/><Relationship Id="rId46" Type="http://schemas.openxmlformats.org/officeDocument/2006/relationships/hyperlink" Target="https://max.ru/join/HWJDG1wxuQDCiC0TUN5E66zyt7VXJqMWtv_aHX-fd1o" TargetMode="External"/><Relationship Id="rId59" Type="http://schemas.openxmlformats.org/officeDocument/2006/relationships/hyperlink" Target="https://max.ru/join/HWJDG1wxuQDCiC0TUN5E66zyt7VXJqMWtv_aHX-fd1o" TargetMode="External"/><Relationship Id="rId67" Type="http://schemas.openxmlformats.org/officeDocument/2006/relationships/hyperlink" Target="https://max.ru/join/HWJDG1wxuQDCiC0TUN5E66zyt7VXJqMWtv_aHX-fd1o" TargetMode="External"/><Relationship Id="rId103" Type="http://schemas.openxmlformats.org/officeDocument/2006/relationships/hyperlink" Target="https://max.ru/join/glP_XFXXzuVe9H6J9gnkxqSod-QG1tD568Clmge6SW0" TargetMode="External"/><Relationship Id="rId108" Type="http://schemas.openxmlformats.org/officeDocument/2006/relationships/hyperlink" Target="https://max.ru/join/D-iMls0ku0u0sECyyNo9xtXL5COGMJUbBtmUXNE39rc" TargetMode="External"/><Relationship Id="rId116" Type="http://schemas.openxmlformats.org/officeDocument/2006/relationships/hyperlink" Target="https://max.ru/join/uLAxmGBIgq-NT4eo2IOkMqnXcIIBtm4B0VEDZakUHpY" TargetMode="External"/><Relationship Id="rId124" Type="http://schemas.openxmlformats.org/officeDocument/2006/relationships/hyperlink" Target="https://max.ru/join/HWJDG1wxuQDCiC0TUN5E66zyt7VXJqMWtv_aHX-fd1o" TargetMode="External"/><Relationship Id="rId129" Type="http://schemas.openxmlformats.org/officeDocument/2006/relationships/hyperlink" Target="https://max.ru/join/HWJDG1wxuQDCiC0TUN5E66zyt7VXJqMWtv_aHX-fd1o" TargetMode="External"/><Relationship Id="rId20" Type="http://schemas.openxmlformats.org/officeDocument/2006/relationships/hyperlink" Target="https://max.ru/join/HWJDG1wxuQDCiC0TUN5E66zyt7VXJqMWtv_aHX-fd1o" TargetMode="External"/><Relationship Id="rId41" Type="http://schemas.openxmlformats.org/officeDocument/2006/relationships/hyperlink" Target="https://max.ru/join/HWJDG1wxuQDCiC0TUN5E66zyt7VXJqMWtv_aHX-fd1o" TargetMode="External"/><Relationship Id="rId54" Type="http://schemas.openxmlformats.org/officeDocument/2006/relationships/hyperlink" Target="https://max.ru/join/HWJDG1wxuQDCiC0TUN5E66zyt7VXJqMWtv_aHX-fd1o" TargetMode="External"/><Relationship Id="rId62" Type="http://schemas.openxmlformats.org/officeDocument/2006/relationships/hyperlink" Target="https://max.ru/join/HWJDG1wxuQDCiC0TUN5E66zyt7VXJqMWtv_aHX-fd1o" TargetMode="External"/><Relationship Id="rId70" Type="http://schemas.openxmlformats.org/officeDocument/2006/relationships/hyperlink" Target="https://max.ru/join/HWJDG1wxuQDCiC0TUN5E66zyt7VXJqMWtv_aHX-fd1o" TargetMode="External"/><Relationship Id="rId75" Type="http://schemas.openxmlformats.org/officeDocument/2006/relationships/hyperlink" Target="https://max.ru/join/HWJDG1wxuQDCiC0TUN5E66zyt7VXJqMWtv_aHX-fd1o" TargetMode="External"/><Relationship Id="rId83" Type="http://schemas.openxmlformats.org/officeDocument/2006/relationships/hyperlink" Target="https://max.ru/join/HWJDG1wxuQDCiC0TUN5E66zyt7VXJqMWtv_aHX-fd1o" TargetMode="External"/><Relationship Id="rId88" Type="http://schemas.openxmlformats.org/officeDocument/2006/relationships/hyperlink" Target="https://max.ru/join/HWJDG1wxuQDCiC0TUN5E66zyt7VXJqMWtv_aHX-fd1o" TargetMode="External"/><Relationship Id="rId91" Type="http://schemas.openxmlformats.org/officeDocument/2006/relationships/hyperlink" Target="https://max.ru/join/glP_XFXXzuVe9H6J9gnkxqSod-QG1tD568Clmge6SW0" TargetMode="External"/><Relationship Id="rId96" Type="http://schemas.openxmlformats.org/officeDocument/2006/relationships/hyperlink" Target="https://max.ru/join/glP_XFXXzuVe9H6J9gnkxqSod-QG1tD568Clmge6SW0" TargetMode="External"/><Relationship Id="rId111" Type="http://schemas.openxmlformats.org/officeDocument/2006/relationships/hyperlink" Target="https://max.ru/join/D-iMls0ku0u0sECyyNo9xtXL5COGMJUbBtmUXNE39rc" TargetMode="External"/><Relationship Id="rId132" Type="http://schemas.openxmlformats.org/officeDocument/2006/relationships/drawing" Target="../drawings/drawing3.xml"/><Relationship Id="rId1" Type="http://schemas.openxmlformats.org/officeDocument/2006/relationships/hyperlink" Target="https://max.ru/join/HWJDG1wxuQDCiC0TUN5E66zyt7VXJqMWtv_aHX-fd1o" TargetMode="External"/><Relationship Id="rId6" Type="http://schemas.openxmlformats.org/officeDocument/2006/relationships/hyperlink" Target="https://max.ru/join/HWJDG1wxuQDCiC0TUN5E66zyt7VXJqMWtv_aHX-fd1o" TargetMode="External"/><Relationship Id="rId15" Type="http://schemas.openxmlformats.org/officeDocument/2006/relationships/hyperlink" Target="https://max.ru/join/HWJDG1wxuQDCiC0TUN5E66zyt7VXJqMWtv_aHX-fd1o" TargetMode="External"/><Relationship Id="rId23" Type="http://schemas.openxmlformats.org/officeDocument/2006/relationships/hyperlink" Target="https://max.ru/join/HWJDG1wxuQDCiC0TUN5E66zyt7VXJqMWtv_aHX-fd1o" TargetMode="External"/><Relationship Id="rId28" Type="http://schemas.openxmlformats.org/officeDocument/2006/relationships/hyperlink" Target="https://max.ru/join/HWJDG1wxuQDCiC0TUN5E66zyt7VXJqMWtv_aHX-fd1o" TargetMode="External"/><Relationship Id="rId36" Type="http://schemas.openxmlformats.org/officeDocument/2006/relationships/hyperlink" Target="https://max.ru/join/HWJDG1wxuQDCiC0TUN5E66zyt7VXJqMWtv_aHX-fd1o" TargetMode="External"/><Relationship Id="rId49" Type="http://schemas.openxmlformats.org/officeDocument/2006/relationships/hyperlink" Target="https://max.ru/join/HWJDG1wxuQDCiC0TUN5E66zyt7VXJqMWtv_aHX-fd1o" TargetMode="External"/><Relationship Id="rId57" Type="http://schemas.openxmlformats.org/officeDocument/2006/relationships/hyperlink" Target="https://max.ru/join/HWJDG1wxuQDCiC0TUN5E66zyt7VXJqMWtv_aHX-fd1o" TargetMode="External"/><Relationship Id="rId106" Type="http://schemas.openxmlformats.org/officeDocument/2006/relationships/hyperlink" Target="https://max.ru/join/D-iMls0ku0u0sECyyNo9xtXL5COGMJUbBtmUXNE39rc" TargetMode="External"/><Relationship Id="rId114" Type="http://schemas.openxmlformats.org/officeDocument/2006/relationships/hyperlink" Target="https://max.ru/join/D-iMls0ku0u0sECyyNo9xtXL5COGMJUbBtmUXNE39rc" TargetMode="External"/><Relationship Id="rId119" Type="http://schemas.openxmlformats.org/officeDocument/2006/relationships/hyperlink" Target="https://max.ru/join/uLAxmGBIgq-NT4eo2IOkMqnXcIIBtm4B0VEDZakUHpY" TargetMode="External"/><Relationship Id="rId127" Type="http://schemas.openxmlformats.org/officeDocument/2006/relationships/hyperlink" Target="https://max.ru/join/HWJDG1wxuQDCiC0TUN5E66zyt7VXJqMWtv_aHX-fd1o" TargetMode="External"/><Relationship Id="rId10" Type="http://schemas.openxmlformats.org/officeDocument/2006/relationships/hyperlink" Target="https://max.ru/join/HWJDG1wxuQDCiC0TUN5E66zyt7VXJqMWtv_aHX-fd1o" TargetMode="External"/><Relationship Id="rId31" Type="http://schemas.openxmlformats.org/officeDocument/2006/relationships/hyperlink" Target="https://max.ru/join/HWJDG1wxuQDCiC0TUN5E66zyt7VXJqMWtv_aHX-fd1o" TargetMode="External"/><Relationship Id="rId44" Type="http://schemas.openxmlformats.org/officeDocument/2006/relationships/hyperlink" Target="https://max.ru/join/HWJDG1wxuQDCiC0TUN5E66zyt7VXJqMWtv_aHX-fd1o" TargetMode="External"/><Relationship Id="rId52" Type="http://schemas.openxmlformats.org/officeDocument/2006/relationships/hyperlink" Target="https://max.ru/join/HWJDG1wxuQDCiC0TUN5E66zyt7VXJqMWtv_aHX-fd1o" TargetMode="External"/><Relationship Id="rId60" Type="http://schemas.openxmlformats.org/officeDocument/2006/relationships/hyperlink" Target="https://max.ru/join/HWJDG1wxuQDCiC0TUN5E66zyt7VXJqMWtv_aHX-fd1o" TargetMode="External"/><Relationship Id="rId65" Type="http://schemas.openxmlformats.org/officeDocument/2006/relationships/hyperlink" Target="https://max.ru/join/HWJDG1wxuQDCiC0TUN5E66zyt7VXJqMWtv_aHX-fd1o" TargetMode="External"/><Relationship Id="rId73" Type="http://schemas.openxmlformats.org/officeDocument/2006/relationships/hyperlink" Target="https://max.ru/join/HWJDG1wxuQDCiC0TUN5E66zyt7VXJqMWtv_aHX-fd1o" TargetMode="External"/><Relationship Id="rId78" Type="http://schemas.openxmlformats.org/officeDocument/2006/relationships/hyperlink" Target="https://max.ru/join/HWJDG1wxuQDCiC0TUN5E66zyt7VXJqMWtv_aHX-fd1o" TargetMode="External"/><Relationship Id="rId81" Type="http://schemas.openxmlformats.org/officeDocument/2006/relationships/hyperlink" Target="https://max.ru/join/HWJDG1wxuQDCiC0TUN5E66zyt7VXJqMWtv_aHX-fd1o" TargetMode="External"/><Relationship Id="rId86" Type="http://schemas.openxmlformats.org/officeDocument/2006/relationships/hyperlink" Target="https://max.ru/join/HWJDG1wxuQDCiC0TUN5E66zyt7VXJqMWtv_aHX-fd1o" TargetMode="External"/><Relationship Id="rId94" Type="http://schemas.openxmlformats.org/officeDocument/2006/relationships/hyperlink" Target="https://max.ru/join/glP_XFXXzuVe9H6J9gnkxqSod-QG1tD568Clmge6SW0" TargetMode="External"/><Relationship Id="rId99" Type="http://schemas.openxmlformats.org/officeDocument/2006/relationships/hyperlink" Target="https://max.ru/join/glP_XFXXzuVe9H6J9gnkxqSod-QG1tD568Clmge6SW0" TargetMode="External"/><Relationship Id="rId101" Type="http://schemas.openxmlformats.org/officeDocument/2006/relationships/hyperlink" Target="https://max.ru/join/glP_XFXXzuVe9H6J9gnkxqSod-QG1tD568Clmge6SW0" TargetMode="External"/><Relationship Id="rId122" Type="http://schemas.openxmlformats.org/officeDocument/2006/relationships/hyperlink" Target="https://max.ru/join/uLAxmGBIgq-NT4eo2IOkMqnXcIIBtm4B0VEDZakUHpY" TargetMode="External"/><Relationship Id="rId130" Type="http://schemas.openxmlformats.org/officeDocument/2006/relationships/hyperlink" Target="https://max.ru/join/HWJDG1wxuQDCiC0TUN5E66zyt7VXJqMWtv_aHX-fd1o" TargetMode="External"/><Relationship Id="rId4" Type="http://schemas.openxmlformats.org/officeDocument/2006/relationships/hyperlink" Target="https://max.ru/join/HWJDG1wxuQDCiC0TUN5E66zyt7VXJqMWtv_aHX-fd1o" TargetMode="External"/><Relationship Id="rId9" Type="http://schemas.openxmlformats.org/officeDocument/2006/relationships/hyperlink" Target="https://max.ru/join/HWJDG1wxuQDCiC0TUN5E66zyt7VXJqMWtv_aHX-fd1o" TargetMode="External"/><Relationship Id="rId13" Type="http://schemas.openxmlformats.org/officeDocument/2006/relationships/hyperlink" Target="https://max.ru/join/HWJDG1wxuQDCiC0TUN5E66zyt7VXJqMWtv_aHX-fd1o" TargetMode="External"/><Relationship Id="rId18" Type="http://schemas.openxmlformats.org/officeDocument/2006/relationships/hyperlink" Target="https://max.ru/join/HWJDG1wxuQDCiC0TUN5E66zyt7VXJqMWtv_aHX-fd1o" TargetMode="External"/><Relationship Id="rId39" Type="http://schemas.openxmlformats.org/officeDocument/2006/relationships/hyperlink" Target="https://max.ru/join/HWJDG1wxuQDCiC0TUN5E66zyt7VXJqMWtv_aHX-fd1o" TargetMode="External"/><Relationship Id="rId109" Type="http://schemas.openxmlformats.org/officeDocument/2006/relationships/hyperlink" Target="https://max.ru/join/D-iMls0ku0u0sECyyNo9xtXL5COGMJUbBtmUXNE39rc" TargetMode="External"/><Relationship Id="rId34" Type="http://schemas.openxmlformats.org/officeDocument/2006/relationships/hyperlink" Target="https://max.ru/join/HWJDG1wxuQDCiC0TUN5E66zyt7VXJqMWtv_aHX-fd1o" TargetMode="External"/><Relationship Id="rId50" Type="http://schemas.openxmlformats.org/officeDocument/2006/relationships/hyperlink" Target="https://max.ru/join/HWJDG1wxuQDCiC0TUN5E66zyt7VXJqMWtv_aHX-fd1o" TargetMode="External"/><Relationship Id="rId55" Type="http://schemas.openxmlformats.org/officeDocument/2006/relationships/hyperlink" Target="https://max.ru/join/HWJDG1wxuQDCiC0TUN5E66zyt7VXJqMWtv_aHX-fd1o" TargetMode="External"/><Relationship Id="rId76" Type="http://schemas.openxmlformats.org/officeDocument/2006/relationships/hyperlink" Target="https://max.ru/join/HWJDG1wxuQDCiC0TUN5E66zyt7VXJqMWtv_aHX-fd1o" TargetMode="External"/><Relationship Id="rId97" Type="http://schemas.openxmlformats.org/officeDocument/2006/relationships/hyperlink" Target="https://max.ru/join/glP_XFXXzuVe9H6J9gnkxqSod-QG1tD568Clmge6SW0" TargetMode="External"/><Relationship Id="rId104" Type="http://schemas.openxmlformats.org/officeDocument/2006/relationships/hyperlink" Target="https://max.ru/join/glP_XFXXzuVe9H6J9gnkxqSod-QG1tD568Clmge6SW0" TargetMode="External"/><Relationship Id="rId120" Type="http://schemas.openxmlformats.org/officeDocument/2006/relationships/hyperlink" Target="https://max.ru/join/uLAxmGBIgq-NT4eo2IOkMqnXcIIBtm4B0VEDZakUHpY" TargetMode="External"/><Relationship Id="rId125" Type="http://schemas.openxmlformats.org/officeDocument/2006/relationships/hyperlink" Target="https://max.ru/join/HWJDG1wxuQDCiC0TUN5E66zyt7VXJqMWtv_aHX-fd1o" TargetMode="External"/><Relationship Id="rId7" Type="http://schemas.openxmlformats.org/officeDocument/2006/relationships/hyperlink" Target="https://max.ru/join/HWJDG1wxuQDCiC0TUN5E66zyt7VXJqMWtv_aHX-fd1o" TargetMode="External"/><Relationship Id="rId71" Type="http://schemas.openxmlformats.org/officeDocument/2006/relationships/hyperlink" Target="https://max.ru/join/HWJDG1wxuQDCiC0TUN5E66zyt7VXJqMWtv_aHX-fd1o" TargetMode="External"/><Relationship Id="rId92" Type="http://schemas.openxmlformats.org/officeDocument/2006/relationships/hyperlink" Target="https://max.ru/join/glP_XFXXzuVe9H6J9gnkxqSod-QG1tD568Clmge6SW0" TargetMode="External"/><Relationship Id="rId2" Type="http://schemas.openxmlformats.org/officeDocument/2006/relationships/hyperlink" Target="https://max.ru/join/HWJDG1wxuQDCiC0TUN5E66zyt7VXJqMWtv_aHX-fd1o" TargetMode="External"/><Relationship Id="rId29" Type="http://schemas.openxmlformats.org/officeDocument/2006/relationships/hyperlink" Target="https://max.ru/join/HWJDG1wxuQDCiC0TUN5E66zyt7VXJqMWtv_aHX-fd1o" TargetMode="External"/><Relationship Id="rId24" Type="http://schemas.openxmlformats.org/officeDocument/2006/relationships/hyperlink" Target="https://max.ru/join/HWJDG1wxuQDCiC0TUN5E66zyt7VXJqMWtv_aHX-fd1o" TargetMode="External"/><Relationship Id="rId40" Type="http://schemas.openxmlformats.org/officeDocument/2006/relationships/hyperlink" Target="https://max.ru/join/HWJDG1wxuQDCiC0TUN5E66zyt7VXJqMWtv_aHX-fd1o" TargetMode="External"/><Relationship Id="rId45" Type="http://schemas.openxmlformats.org/officeDocument/2006/relationships/hyperlink" Target="https://max.ru/join/HWJDG1wxuQDCiC0TUN5E66zyt7VXJqMWtv_aHX-fd1o" TargetMode="External"/><Relationship Id="rId66" Type="http://schemas.openxmlformats.org/officeDocument/2006/relationships/hyperlink" Target="https://max.ru/join/HWJDG1wxuQDCiC0TUN5E66zyt7VXJqMWtv_aHX-fd1o" TargetMode="External"/><Relationship Id="rId87" Type="http://schemas.openxmlformats.org/officeDocument/2006/relationships/hyperlink" Target="https://max.ru/join/HWJDG1wxuQDCiC0TUN5E66zyt7VXJqMWtv_aHX-fd1o" TargetMode="External"/><Relationship Id="rId110" Type="http://schemas.openxmlformats.org/officeDocument/2006/relationships/hyperlink" Target="https://max.ru/join/D-iMls0ku0u0sECyyNo9xtXL5COGMJUbBtmUXNE39rc" TargetMode="External"/><Relationship Id="rId115" Type="http://schemas.openxmlformats.org/officeDocument/2006/relationships/hyperlink" Target="https://max.ru/join/uLAxmGBIgq-NT4eo2IOkMqnXcIIBtm4B0VEDZakUHpY" TargetMode="External"/><Relationship Id="rId131" Type="http://schemas.openxmlformats.org/officeDocument/2006/relationships/printerSettings" Target="../printerSettings/printerSettings3.bin"/><Relationship Id="rId61" Type="http://schemas.openxmlformats.org/officeDocument/2006/relationships/hyperlink" Target="https://max.ru/join/HWJDG1wxuQDCiC0TUN5E66zyt7VXJqMWtv_aHX-fd1o" TargetMode="External"/><Relationship Id="rId82" Type="http://schemas.openxmlformats.org/officeDocument/2006/relationships/hyperlink" Target="https://max.ru/join/HWJDG1wxuQDCiC0TUN5E66zyt7VXJqMWtv_aHX-fd1o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Noh7j3mCzVUuj7kPAmZFQBq8IzLQuZkfFypyaruhFZE" TargetMode="External"/><Relationship Id="rId13" Type="http://schemas.openxmlformats.org/officeDocument/2006/relationships/hyperlink" Target="https://max.ru/join/Noh7j3mCzVUuj7kPAmZFQBq8IzLQuZkfFypyaruhFZE" TargetMode="External"/><Relationship Id="rId18" Type="http://schemas.openxmlformats.org/officeDocument/2006/relationships/hyperlink" Target="https://max.ru/join/Noh7j3mCzVUuj7kPAmZFQBq8IzLQuZkfFypyaruhFZE" TargetMode="External"/><Relationship Id="rId3" Type="http://schemas.openxmlformats.org/officeDocument/2006/relationships/hyperlink" Target="https://max.ru/join/Noh7j3mCzVUuj7kPAmZFQBq8IzLQuZkfFypyaruhFZE" TargetMode="External"/><Relationship Id="rId21" Type="http://schemas.openxmlformats.org/officeDocument/2006/relationships/hyperlink" Target="https://max.ru/join/Noh7j3mCzVUuj7kPAmZFQBq8IzLQuZkfFypyaruhFZE" TargetMode="External"/><Relationship Id="rId7" Type="http://schemas.openxmlformats.org/officeDocument/2006/relationships/hyperlink" Target="https://max.ru/join/Noh7j3mCzVUuj7kPAmZFQBq8IzLQuZkfFypyaruhFZE" TargetMode="External"/><Relationship Id="rId12" Type="http://schemas.openxmlformats.org/officeDocument/2006/relationships/hyperlink" Target="https://max.ru/join/Noh7j3mCzVUuj7kPAmZFQBq8IzLQuZkfFypyaruhFZE" TargetMode="External"/><Relationship Id="rId17" Type="http://schemas.openxmlformats.org/officeDocument/2006/relationships/hyperlink" Target="https://max.ru/join/Noh7j3mCzVUuj7kPAmZFQBq8IzLQuZkfFypyaruhFZE" TargetMode="External"/><Relationship Id="rId2" Type="http://schemas.openxmlformats.org/officeDocument/2006/relationships/hyperlink" Target="https://max.ru/join/Noh7j3mCzVUuj7kPAmZFQBq8IzLQuZkfFypyaruhFZE" TargetMode="External"/><Relationship Id="rId16" Type="http://schemas.openxmlformats.org/officeDocument/2006/relationships/hyperlink" Target="https://max.ru/join/Noh7j3mCzVUuj7kPAmZFQBq8IzLQuZkfFypyaruhFZE" TargetMode="External"/><Relationship Id="rId20" Type="http://schemas.openxmlformats.org/officeDocument/2006/relationships/hyperlink" Target="https://max.ru/join/Noh7j3mCzVUuj7kPAmZFQBq8IzLQuZkfFypyaruhFZE" TargetMode="External"/><Relationship Id="rId1" Type="http://schemas.openxmlformats.org/officeDocument/2006/relationships/hyperlink" Target="https://max.ru/join/Noh7j3mCzVUuj7kPAmZFQBq8IzLQuZkfFypyaruhFZE" TargetMode="External"/><Relationship Id="rId6" Type="http://schemas.openxmlformats.org/officeDocument/2006/relationships/hyperlink" Target="https://max.ru/join/Noh7j3mCzVUuj7kPAmZFQBq8IzLQuZkfFypyaruhFZE" TargetMode="External"/><Relationship Id="rId11" Type="http://schemas.openxmlformats.org/officeDocument/2006/relationships/hyperlink" Target="https://max.ru/join/Noh7j3mCzVUuj7kPAmZFQBq8IzLQuZkfFypyaruhFZE" TargetMode="External"/><Relationship Id="rId5" Type="http://schemas.openxmlformats.org/officeDocument/2006/relationships/hyperlink" Target="https://max.ru/join/Noh7j3mCzVUuj7kPAmZFQBq8IzLQuZkfFypyaruhFZE" TargetMode="External"/><Relationship Id="rId15" Type="http://schemas.openxmlformats.org/officeDocument/2006/relationships/hyperlink" Target="https://max.ru/join/Noh7j3mCzVUuj7kPAmZFQBq8IzLQuZkfFypyaruhFZE" TargetMode="External"/><Relationship Id="rId23" Type="http://schemas.openxmlformats.org/officeDocument/2006/relationships/drawing" Target="../drawings/drawing4.xml"/><Relationship Id="rId10" Type="http://schemas.openxmlformats.org/officeDocument/2006/relationships/hyperlink" Target="https://max.ru/join/Noh7j3mCzVUuj7kPAmZFQBq8IzLQuZkfFypyaruhFZE" TargetMode="External"/><Relationship Id="rId19" Type="http://schemas.openxmlformats.org/officeDocument/2006/relationships/hyperlink" Target="https://max.ru/join/Noh7j3mCzVUuj7kPAmZFQBq8IzLQuZkfFypyaruhFZE" TargetMode="External"/><Relationship Id="rId4" Type="http://schemas.openxmlformats.org/officeDocument/2006/relationships/hyperlink" Target="https://max.ru/join/Noh7j3mCzVUuj7kPAmZFQBq8IzLQuZkfFypyaruhFZE" TargetMode="External"/><Relationship Id="rId9" Type="http://schemas.openxmlformats.org/officeDocument/2006/relationships/hyperlink" Target="https://max.ru/join/Noh7j3mCzVUuj7kPAmZFQBq8IzLQuZkfFypyaruhFZE" TargetMode="External"/><Relationship Id="rId14" Type="http://schemas.openxmlformats.org/officeDocument/2006/relationships/hyperlink" Target="https://max.ru/join/Noh7j3mCzVUuj7kPAmZFQBq8IzLQuZkfFypyaruhFZE" TargetMode="External"/><Relationship Id="rId22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l_bpAIIktJZPmvTsb8-zaS65nAK5lj443Fw6tR1cNEk" TargetMode="External"/><Relationship Id="rId18" Type="http://schemas.openxmlformats.org/officeDocument/2006/relationships/hyperlink" Target="https://max.ru/join/l_bpAIIktJZPmvTsb8-zaS65nAK5lj443Fw6tR1cNEk" TargetMode="External"/><Relationship Id="rId26" Type="http://schemas.openxmlformats.org/officeDocument/2006/relationships/hyperlink" Target="https://max.ru/join/yzXTmfOFz1HEhWZDwZFJAyeo0j0pz7osWI4ctgJgMkc" TargetMode="External"/><Relationship Id="rId39" Type="http://schemas.openxmlformats.org/officeDocument/2006/relationships/hyperlink" Target="https://max.ru/join/MNrEZTgdmVcY2kJGM68waEiQoplXCXxjxTiIIZrOgtE" TargetMode="External"/><Relationship Id="rId21" Type="http://schemas.openxmlformats.org/officeDocument/2006/relationships/hyperlink" Target="https://max.ru/join/2DTyHfIDrLB11as5QKF5wS1SbrWaR4P9QxwTvPBLh08" TargetMode="External"/><Relationship Id="rId34" Type="http://schemas.openxmlformats.org/officeDocument/2006/relationships/hyperlink" Target="https://max.ru/join/QytbSLd3xRJlPKT9aT5ZKMtsdq0DzGqiK6elSDZFMQ4" TargetMode="External"/><Relationship Id="rId42" Type="http://schemas.openxmlformats.org/officeDocument/2006/relationships/hyperlink" Target="https://max.ru/join/MNrEZTgdmVcY2kJGM68waEiQoplXCXxjxTiIIZrOgtE" TargetMode="External"/><Relationship Id="rId47" Type="http://schemas.openxmlformats.org/officeDocument/2006/relationships/hyperlink" Target="https://max.ru/join/WiSqTQR9vhIixu_9tEOVcte-zLq3xD0Pr4wEaSuQ8L8" TargetMode="External"/><Relationship Id="rId50" Type="http://schemas.openxmlformats.org/officeDocument/2006/relationships/hyperlink" Target="https://max.ru/join/WiSqTQR9vhIixu_9tEOVcte-zLq3xD0Pr4wEaSuQ8L8" TargetMode="External"/><Relationship Id="rId55" Type="http://schemas.openxmlformats.org/officeDocument/2006/relationships/hyperlink" Target="https://max.ru/join/WiSqTQR9vhIixu_9tEOVcte-zLq3xD0Pr4wEaSuQ8L8" TargetMode="External"/><Relationship Id="rId63" Type="http://schemas.openxmlformats.org/officeDocument/2006/relationships/hyperlink" Target="https://max.ru/join/WiSqTQR9vhIixu_9tEOVcte-zLq3xD0Pr4wEaSuQ8L8" TargetMode="External"/><Relationship Id="rId68" Type="http://schemas.openxmlformats.org/officeDocument/2006/relationships/hyperlink" Target="https://max.ru/join/qVViqlyIttbbhNVAI5ds6xM1DcvE0pjHvFxIZfUdSas" TargetMode="External"/><Relationship Id="rId76" Type="http://schemas.openxmlformats.org/officeDocument/2006/relationships/hyperlink" Target="https://max.ru/join/LXwrDzqnsfy9KovWBqDZTp_yZ6BBLsGy04fNhc5HnP4" TargetMode="External"/><Relationship Id="rId84" Type="http://schemas.openxmlformats.org/officeDocument/2006/relationships/hyperlink" Target="https://max.ru/join/oqh6JzprIkFmLaKm_GebX00tvvCQil0ARkv6w2a4Alc" TargetMode="External"/><Relationship Id="rId89" Type="http://schemas.openxmlformats.org/officeDocument/2006/relationships/hyperlink" Target="https://max.ru/join/LTflTUTh2E1gBfZn7pl4ZVszmE1D9dP2_owcDsReqPc" TargetMode="External"/><Relationship Id="rId7" Type="http://schemas.openxmlformats.org/officeDocument/2006/relationships/hyperlink" Target="https://max.ru/join/WiSqTQR9vhIixu_9tEOVcte-zLq3xD0Pr4wEaSuQ8L8" TargetMode="External"/><Relationship Id="rId71" Type="http://schemas.openxmlformats.org/officeDocument/2006/relationships/hyperlink" Target="https://max.ru/join/qVViqlyIttbbhNVAI5ds6xM1DcvE0pjHvFxIZfUdSas" TargetMode="External"/><Relationship Id="rId92" Type="http://schemas.openxmlformats.org/officeDocument/2006/relationships/hyperlink" Target="https://max.ru/join/qVViqlyIttbbhNVAI5ds6xM1DcvE0pjHvFxIZfUdSas" TargetMode="External"/><Relationship Id="rId2" Type="http://schemas.openxmlformats.org/officeDocument/2006/relationships/hyperlink" Target="https://max.ru/join/WiSqTQR9vhIixu_9tEOVcte-zLq3xD0Pr4wEaSuQ8L8" TargetMode="External"/><Relationship Id="rId16" Type="http://schemas.openxmlformats.org/officeDocument/2006/relationships/hyperlink" Target="https://max.ru/join/l_bpAIIktJZPmvTsb8-zaS65nAK5lj443Fw6tR1cNEk" TargetMode="External"/><Relationship Id="rId29" Type="http://schemas.openxmlformats.org/officeDocument/2006/relationships/hyperlink" Target="https://max.ru/join/QytbSLd3xRJlPKT9aT5ZKMtsdq0DzGqiK6elSDZFMQ4" TargetMode="External"/><Relationship Id="rId11" Type="http://schemas.openxmlformats.org/officeDocument/2006/relationships/hyperlink" Target="https://max.ru/join/LTflTUTh2E1gBfZn7pl4ZVszmE1D9dP2_owcDsReqPc" TargetMode="External"/><Relationship Id="rId24" Type="http://schemas.openxmlformats.org/officeDocument/2006/relationships/hyperlink" Target="https://max.ru/join/yzXTmfOFz1HEhWZDwZFJAyeo0j0pz7osWI4ctgJgMkc" TargetMode="External"/><Relationship Id="rId32" Type="http://schemas.openxmlformats.org/officeDocument/2006/relationships/hyperlink" Target="https://max.ru/join/QytbSLd3xRJlPKT9aT5ZKMtsdq0DzGqiK6elSDZFMQ4" TargetMode="External"/><Relationship Id="rId37" Type="http://schemas.openxmlformats.org/officeDocument/2006/relationships/hyperlink" Target="https://max.ru/join/MNrEZTgdmVcY2kJGM68waEiQoplXCXxjxTiIIZrOgtE" TargetMode="External"/><Relationship Id="rId40" Type="http://schemas.openxmlformats.org/officeDocument/2006/relationships/hyperlink" Target="https://max.ru/join/MNrEZTgdmVcY2kJGM68waEiQoplXCXxjxTiIIZrOgtE" TargetMode="External"/><Relationship Id="rId45" Type="http://schemas.openxmlformats.org/officeDocument/2006/relationships/hyperlink" Target="https://max.ru/join/WiSqTQR9vhIixu_9tEOVcte-zLq3xD0Pr4wEaSuQ8L8" TargetMode="External"/><Relationship Id="rId53" Type="http://schemas.openxmlformats.org/officeDocument/2006/relationships/hyperlink" Target="https://max.ru/join/WiSqTQR9vhIixu_9tEOVcte-zLq3xD0Pr4wEaSuQ8L8" TargetMode="External"/><Relationship Id="rId58" Type="http://schemas.openxmlformats.org/officeDocument/2006/relationships/hyperlink" Target="https://max.ru/join/WiSqTQR9vhIixu_9tEOVcte-zLq3xD0Pr4wEaSuQ8L8" TargetMode="External"/><Relationship Id="rId66" Type="http://schemas.openxmlformats.org/officeDocument/2006/relationships/hyperlink" Target="https://max.ru/join/WiSqTQR9vhIixu_9tEOVcte-zLq3xD0Pr4wEaSuQ8L8" TargetMode="External"/><Relationship Id="rId74" Type="http://schemas.openxmlformats.org/officeDocument/2006/relationships/hyperlink" Target="https://max.ru/join/qVViqlyIttbbhNVAI5ds6xM1DcvE0pjHvFxIZfUdSas" TargetMode="External"/><Relationship Id="rId79" Type="http://schemas.openxmlformats.org/officeDocument/2006/relationships/hyperlink" Target="https://max.ru/join/LXwrDzqnsfy9KovWBqDZTp_yZ6BBLsGy04fNhc5HnP4" TargetMode="External"/><Relationship Id="rId87" Type="http://schemas.openxmlformats.org/officeDocument/2006/relationships/hyperlink" Target="https://max.ru/join/oqh6JzprIkFmLaKm_GebX00tvvCQil0ARkv6w2a4Alc" TargetMode="External"/><Relationship Id="rId5" Type="http://schemas.openxmlformats.org/officeDocument/2006/relationships/hyperlink" Target="https://max.ru/join/WiSqTQR9vhIixu_9tEOVcte-zLq3xD0Pr4wEaSuQ8L8" TargetMode="External"/><Relationship Id="rId61" Type="http://schemas.openxmlformats.org/officeDocument/2006/relationships/hyperlink" Target="https://max.ru/join/WiSqTQR9vhIixu_9tEOVcte-zLq3xD0Pr4wEaSuQ8L8" TargetMode="External"/><Relationship Id="rId82" Type="http://schemas.openxmlformats.org/officeDocument/2006/relationships/hyperlink" Target="https://max.ru/join/oqh6JzprIkFmLaKm_GebX00tvvCQil0ARkv6w2a4Alc" TargetMode="External"/><Relationship Id="rId90" Type="http://schemas.openxmlformats.org/officeDocument/2006/relationships/hyperlink" Target="https://max.ru/join/LTflTUTh2E1gBfZn7pl4ZVszmE1D9dP2_owcDsReqPc" TargetMode="External"/><Relationship Id="rId19" Type="http://schemas.openxmlformats.org/officeDocument/2006/relationships/hyperlink" Target="https://max.ru/join/2DTyHfIDrLB11as5QKF5wS1SbrWaR4P9QxwTvPBLh08" TargetMode="External"/><Relationship Id="rId14" Type="http://schemas.openxmlformats.org/officeDocument/2006/relationships/hyperlink" Target="https://max.ru/join/l_bpAIIktJZPmvTsb8-zaS65nAK5lj443Fw6tR1cNEk" TargetMode="External"/><Relationship Id="rId22" Type="http://schemas.openxmlformats.org/officeDocument/2006/relationships/hyperlink" Target="https://max.ru/join/yzXTmfOFz1HEhWZDwZFJAyeo0j0pz7osWI4ctgJgMkc" TargetMode="External"/><Relationship Id="rId27" Type="http://schemas.openxmlformats.org/officeDocument/2006/relationships/hyperlink" Target="https://max.ru/join/QytbSLd3xRJlPKT9aT5ZKMtsdq0DzGqiK6elSDZFMQ4" TargetMode="External"/><Relationship Id="rId30" Type="http://schemas.openxmlformats.org/officeDocument/2006/relationships/hyperlink" Target="https://max.ru/join/QytbSLd3xRJlPKT9aT5ZKMtsdq0DzGqiK6elSDZFMQ4" TargetMode="External"/><Relationship Id="rId35" Type="http://schemas.openxmlformats.org/officeDocument/2006/relationships/hyperlink" Target="https://max.ru/join/QytbSLd3xRJlPKT9aT5ZKMtsdq0DzGqiK6elSDZFMQ4" TargetMode="External"/><Relationship Id="rId43" Type="http://schemas.openxmlformats.org/officeDocument/2006/relationships/hyperlink" Target="https://max.ru/join/MNrEZTgdmVcY2kJGM68waEiQoplXCXxjxTiIIZrOgtE" TargetMode="External"/><Relationship Id="rId48" Type="http://schemas.openxmlformats.org/officeDocument/2006/relationships/hyperlink" Target="https://max.ru/join/WiSqTQR9vhIixu_9tEOVcte-zLq3xD0Pr4wEaSuQ8L8" TargetMode="External"/><Relationship Id="rId56" Type="http://schemas.openxmlformats.org/officeDocument/2006/relationships/hyperlink" Target="https://max.ru/join/WiSqTQR9vhIixu_9tEOVcte-zLq3xD0Pr4wEaSuQ8L8" TargetMode="External"/><Relationship Id="rId64" Type="http://schemas.openxmlformats.org/officeDocument/2006/relationships/hyperlink" Target="https://max.ru/join/WiSqTQR9vhIixu_9tEOVcte-zLq3xD0Pr4wEaSuQ8L8" TargetMode="External"/><Relationship Id="rId69" Type="http://schemas.openxmlformats.org/officeDocument/2006/relationships/hyperlink" Target="https://max.ru/join/qVViqlyIttbbhNVAI5ds6xM1DcvE0pjHvFxIZfUdSas" TargetMode="External"/><Relationship Id="rId77" Type="http://schemas.openxmlformats.org/officeDocument/2006/relationships/hyperlink" Target="https://max.ru/join/LXwrDzqnsfy9KovWBqDZTp_yZ6BBLsGy04fNhc5HnP4" TargetMode="External"/><Relationship Id="rId8" Type="http://schemas.openxmlformats.org/officeDocument/2006/relationships/hyperlink" Target="https://max.ru/join/LTflTUTh2E1gBfZn7pl4ZVszmE1D9dP2_owcDsReqPc" TargetMode="External"/><Relationship Id="rId51" Type="http://schemas.openxmlformats.org/officeDocument/2006/relationships/hyperlink" Target="https://max.ru/join/WiSqTQR9vhIixu_9tEOVcte-zLq3xD0Pr4wEaSuQ8L8" TargetMode="External"/><Relationship Id="rId72" Type="http://schemas.openxmlformats.org/officeDocument/2006/relationships/hyperlink" Target="https://max.ru/join/qVViqlyIttbbhNVAI5ds6xM1DcvE0pjHvFxIZfUdSas" TargetMode="External"/><Relationship Id="rId80" Type="http://schemas.openxmlformats.org/officeDocument/2006/relationships/hyperlink" Target="https://max.ru/join/oqh6JzprIkFmLaKm_GebX00tvvCQil0ARkv6w2a4Alc" TargetMode="External"/><Relationship Id="rId85" Type="http://schemas.openxmlformats.org/officeDocument/2006/relationships/hyperlink" Target="https://max.ru/join/oqh6JzprIkFmLaKm_GebX00tvvCQil0ARkv6w2a4Alc" TargetMode="External"/><Relationship Id="rId93" Type="http://schemas.openxmlformats.org/officeDocument/2006/relationships/printerSettings" Target="../printerSettings/printerSettings5.bin"/><Relationship Id="rId3" Type="http://schemas.openxmlformats.org/officeDocument/2006/relationships/hyperlink" Target="https://max.ru/join/WiSqTQR9vhIixu_9tEOVcte-zLq3xD0Pr4wEaSuQ8L8" TargetMode="External"/><Relationship Id="rId12" Type="http://schemas.openxmlformats.org/officeDocument/2006/relationships/hyperlink" Target="https://max.ru/join/l_bpAIIktJZPmvTsb8-zaS65nAK5lj443Fw6tR1cNEk" TargetMode="External"/><Relationship Id="rId17" Type="http://schemas.openxmlformats.org/officeDocument/2006/relationships/hyperlink" Target="https://max.ru/join/l_bpAIIktJZPmvTsb8-zaS65nAK5lj443Fw6tR1cNEk" TargetMode="External"/><Relationship Id="rId25" Type="http://schemas.openxmlformats.org/officeDocument/2006/relationships/hyperlink" Target="https://max.ru/join/2DTyHfIDrLB11as5QKF5wS1SbrWaR4P9QxwTvPBLh08" TargetMode="External"/><Relationship Id="rId33" Type="http://schemas.openxmlformats.org/officeDocument/2006/relationships/hyperlink" Target="https://max.ru/join/QytbSLd3xRJlPKT9aT5ZKMtsdq0DzGqiK6elSDZFMQ4" TargetMode="External"/><Relationship Id="rId38" Type="http://schemas.openxmlformats.org/officeDocument/2006/relationships/hyperlink" Target="https://max.ru/join/MNrEZTgdmVcY2kJGM68waEiQoplXCXxjxTiIIZrOgtE" TargetMode="External"/><Relationship Id="rId46" Type="http://schemas.openxmlformats.org/officeDocument/2006/relationships/hyperlink" Target="https://max.ru/join/WiSqTQR9vhIixu_9tEOVcte-zLq3xD0Pr4wEaSuQ8L8" TargetMode="External"/><Relationship Id="rId59" Type="http://schemas.openxmlformats.org/officeDocument/2006/relationships/hyperlink" Target="https://max.ru/join/WiSqTQR9vhIixu_9tEOVcte-zLq3xD0Pr4wEaSuQ8L8" TargetMode="External"/><Relationship Id="rId67" Type="http://schemas.openxmlformats.org/officeDocument/2006/relationships/hyperlink" Target="https://max.ru/join/qVViqlyIttbbhNVAI5ds6xM1DcvE0pjHvFxIZfUdSas" TargetMode="External"/><Relationship Id="rId20" Type="http://schemas.openxmlformats.org/officeDocument/2006/relationships/hyperlink" Target="https://max.ru/join/yzXTmfOFz1HEhWZDwZFJAyeo0j0pz7osWI4ctgJgMkc" TargetMode="External"/><Relationship Id="rId41" Type="http://schemas.openxmlformats.org/officeDocument/2006/relationships/hyperlink" Target="https://max.ru/join/MNrEZTgdmVcY2kJGM68waEiQoplXCXxjxTiIIZrOgtE" TargetMode="External"/><Relationship Id="rId54" Type="http://schemas.openxmlformats.org/officeDocument/2006/relationships/hyperlink" Target="https://max.ru/join/WiSqTQR9vhIixu_9tEOVcte-zLq3xD0Pr4wEaSuQ8L8" TargetMode="External"/><Relationship Id="rId62" Type="http://schemas.openxmlformats.org/officeDocument/2006/relationships/hyperlink" Target="https://max.ru/join/WiSqTQR9vhIixu_9tEOVcte-zLq3xD0Pr4wEaSuQ8L8" TargetMode="External"/><Relationship Id="rId70" Type="http://schemas.openxmlformats.org/officeDocument/2006/relationships/hyperlink" Target="https://max.ru/join/qVViqlyIttbbhNVAI5ds6xM1DcvE0pjHvFxIZfUdSas" TargetMode="External"/><Relationship Id="rId75" Type="http://schemas.openxmlformats.org/officeDocument/2006/relationships/hyperlink" Target="https://max.ru/join/LXwrDzqnsfy9KovWBqDZTp_yZ6BBLsGy04fNhc5HnP4" TargetMode="External"/><Relationship Id="rId83" Type="http://schemas.openxmlformats.org/officeDocument/2006/relationships/hyperlink" Target="https://max.ru/join/oqh6JzprIkFmLaKm_GebX00tvvCQil0ARkv6w2a4Alc" TargetMode="External"/><Relationship Id="rId88" Type="http://schemas.openxmlformats.org/officeDocument/2006/relationships/hyperlink" Target="https://max.ru/join/LTflTUTh2E1gBfZn7pl4ZVszmE1D9dP2_owcDsReqPc" TargetMode="External"/><Relationship Id="rId91" Type="http://schemas.openxmlformats.org/officeDocument/2006/relationships/hyperlink" Target="https://max.ru/join/LTflTUTh2E1gBfZn7pl4ZVszmE1D9dP2_owcDsReqPc" TargetMode="External"/><Relationship Id="rId1" Type="http://schemas.openxmlformats.org/officeDocument/2006/relationships/hyperlink" Target="https://max.ru/join/WiSqTQR9vhIixu_9tEOVcte-zLq3xD0Pr4wEaSuQ8L8" TargetMode="External"/><Relationship Id="rId6" Type="http://schemas.openxmlformats.org/officeDocument/2006/relationships/hyperlink" Target="https://max.ru/join/WiSqTQR9vhIixu_9tEOVcte-zLq3xD0Pr4wEaSuQ8L8" TargetMode="External"/><Relationship Id="rId15" Type="http://schemas.openxmlformats.org/officeDocument/2006/relationships/hyperlink" Target="https://max.ru/join/l_bpAIIktJZPmvTsb8-zaS65nAK5lj443Fw6tR1cNEk" TargetMode="External"/><Relationship Id="rId23" Type="http://schemas.openxmlformats.org/officeDocument/2006/relationships/hyperlink" Target="https://max.ru/join/2DTyHfIDrLB11as5QKF5wS1SbrWaR4P9QxwTvPBLh08" TargetMode="External"/><Relationship Id="rId28" Type="http://schemas.openxmlformats.org/officeDocument/2006/relationships/hyperlink" Target="https://max.ru/join/QytbSLd3xRJlPKT9aT5ZKMtsdq0DzGqiK6elSDZFMQ4" TargetMode="External"/><Relationship Id="rId36" Type="http://schemas.openxmlformats.org/officeDocument/2006/relationships/hyperlink" Target="https://max.ru/join/MNrEZTgdmVcY2kJGM68waEiQoplXCXxjxTiIIZrOgtE" TargetMode="External"/><Relationship Id="rId49" Type="http://schemas.openxmlformats.org/officeDocument/2006/relationships/hyperlink" Target="https://max.ru/join/WiSqTQR9vhIixu_9tEOVcte-zLq3xD0Pr4wEaSuQ8L8" TargetMode="External"/><Relationship Id="rId57" Type="http://schemas.openxmlformats.org/officeDocument/2006/relationships/hyperlink" Target="https://max.ru/join/WiSqTQR9vhIixu_9tEOVcte-zLq3xD0Pr4wEaSuQ8L8" TargetMode="External"/><Relationship Id="rId10" Type="http://schemas.openxmlformats.org/officeDocument/2006/relationships/hyperlink" Target="https://max.ru/join/LTflTUTh2E1gBfZn7pl4ZVszmE1D9dP2_owcDsReqPc" TargetMode="External"/><Relationship Id="rId31" Type="http://schemas.openxmlformats.org/officeDocument/2006/relationships/hyperlink" Target="https://max.ru/join/QytbSLd3xRJlPKT9aT5ZKMtsdq0DzGqiK6elSDZFMQ4" TargetMode="External"/><Relationship Id="rId44" Type="http://schemas.openxmlformats.org/officeDocument/2006/relationships/hyperlink" Target="https://max.ru/join/MNrEZTgdmVcY2kJGM68waEiQoplXCXxjxTiIIZrOgtE" TargetMode="External"/><Relationship Id="rId52" Type="http://schemas.openxmlformats.org/officeDocument/2006/relationships/hyperlink" Target="https://max.ru/join/WiSqTQR9vhIixu_9tEOVcte-zLq3xD0Pr4wEaSuQ8L8" TargetMode="External"/><Relationship Id="rId60" Type="http://schemas.openxmlformats.org/officeDocument/2006/relationships/hyperlink" Target="https://max.ru/join/WiSqTQR9vhIixu_9tEOVcte-zLq3xD0Pr4wEaSuQ8L8" TargetMode="External"/><Relationship Id="rId65" Type="http://schemas.openxmlformats.org/officeDocument/2006/relationships/hyperlink" Target="https://max.ru/join/WiSqTQR9vhIixu_9tEOVcte-zLq3xD0Pr4wEaSuQ8L8" TargetMode="External"/><Relationship Id="rId73" Type="http://schemas.openxmlformats.org/officeDocument/2006/relationships/hyperlink" Target="https://max.ru/join/qVViqlyIttbbhNVAI5ds6xM1DcvE0pjHvFxIZfUdSas" TargetMode="External"/><Relationship Id="rId78" Type="http://schemas.openxmlformats.org/officeDocument/2006/relationships/hyperlink" Target="https://max.ru/join/LXwrDzqnsfy9KovWBqDZTp_yZ6BBLsGy04fNhc5HnP4" TargetMode="External"/><Relationship Id="rId81" Type="http://schemas.openxmlformats.org/officeDocument/2006/relationships/hyperlink" Target="https://max.ru/join/oqh6JzprIkFmLaKm_GebX00tvvCQil0ARkv6w2a4Alc" TargetMode="External"/><Relationship Id="rId86" Type="http://schemas.openxmlformats.org/officeDocument/2006/relationships/hyperlink" Target="https://max.ru/join/oqh6JzprIkFmLaKm_GebX00tvvCQil0ARkv6w2a4Alc" TargetMode="External"/><Relationship Id="rId94" Type="http://schemas.openxmlformats.org/officeDocument/2006/relationships/drawing" Target="../drawings/drawing5.xml"/><Relationship Id="rId4" Type="http://schemas.openxmlformats.org/officeDocument/2006/relationships/hyperlink" Target="https://max.ru/join/WiSqTQR9vhIixu_9tEOVcte-zLq3xD0Pr4wEaSuQ8L8" TargetMode="External"/><Relationship Id="rId9" Type="http://schemas.openxmlformats.org/officeDocument/2006/relationships/hyperlink" Target="https://max.ru/join/LTflTUTh2E1gBfZn7pl4ZVszmE1D9dP2_owcDsReqPc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ABawVbim1pHAjVVmFjM7O45ddZZYKAUsl0XF3_xyIvw" TargetMode="External"/><Relationship Id="rId18" Type="http://schemas.openxmlformats.org/officeDocument/2006/relationships/hyperlink" Target="https://max.ru/join/ABawVbim1pHAjVVmFjM7O45ddZZYKAUsl0XF3_xyIvw" TargetMode="External"/><Relationship Id="rId26" Type="http://schemas.openxmlformats.org/officeDocument/2006/relationships/hyperlink" Target="https://max.ru/join/ABawVbim1pHAjVVmFjM7O45ddZZYKAUsl0XF3_xyIvw" TargetMode="External"/><Relationship Id="rId39" Type="http://schemas.openxmlformats.org/officeDocument/2006/relationships/hyperlink" Target="https://max.ru/join/ABawVbim1pHAjVVmFjM7O45ddZZYKAUsl0XF3_xyIvw" TargetMode="External"/><Relationship Id="rId21" Type="http://schemas.openxmlformats.org/officeDocument/2006/relationships/hyperlink" Target="https://max.ru/join/ABawVbim1pHAjVVmFjM7O45ddZZYKAUsl0XF3_xyIvw" TargetMode="External"/><Relationship Id="rId34" Type="http://schemas.openxmlformats.org/officeDocument/2006/relationships/hyperlink" Target="https://max.ru/join/ABawVbim1pHAjVVmFjM7O45ddZZYKAUsl0XF3_xyIvw" TargetMode="External"/><Relationship Id="rId42" Type="http://schemas.openxmlformats.org/officeDocument/2006/relationships/hyperlink" Target="https://max.ru/join/ABawVbim1pHAjVVmFjM7O45ddZZYKAUsl0XF3_xyIvw" TargetMode="External"/><Relationship Id="rId47" Type="http://schemas.openxmlformats.org/officeDocument/2006/relationships/hyperlink" Target="https://max.ru/join/BBk0WGTetq8TGdlWv4_MGMm4uU90DvqLWHqqt73ke_o" TargetMode="External"/><Relationship Id="rId50" Type="http://schemas.openxmlformats.org/officeDocument/2006/relationships/hyperlink" Target="https://max.ru/join/ifm4sP5J7eW9jxvJGm8u1xNJUM6dmGcMmcadUWDKCTQ" TargetMode="External"/><Relationship Id="rId55" Type="http://schemas.openxmlformats.org/officeDocument/2006/relationships/hyperlink" Target="https://max.ru/join/vAY7lnraarXe0Wj4_rFqnU95oMTBdNCFgm3OMSGrfKQ" TargetMode="External"/><Relationship Id="rId63" Type="http://schemas.openxmlformats.org/officeDocument/2006/relationships/hyperlink" Target="https://max.ru/join/a1vqL0FhwHqv9zn4aATOqpruHYBZCdSJy1Dme_5r2wo" TargetMode="External"/><Relationship Id="rId68" Type="http://schemas.openxmlformats.org/officeDocument/2006/relationships/hyperlink" Target="https://max.ru/join/5A75azJBoYtDPsGRs3BXACPWyyCdnTddC5RZWdiD04A" TargetMode="External"/><Relationship Id="rId7" Type="http://schemas.openxmlformats.org/officeDocument/2006/relationships/hyperlink" Target="https://max.ru/join/ABawVbim1pHAjVVmFjM7O45ddZZYKAUsl0XF3_xyIvw" TargetMode="External"/><Relationship Id="rId71" Type="http://schemas.openxmlformats.org/officeDocument/2006/relationships/printerSettings" Target="../printerSettings/printerSettings6.bin"/><Relationship Id="rId2" Type="http://schemas.openxmlformats.org/officeDocument/2006/relationships/hyperlink" Target="https://max.ru/join/ABawVbim1pHAjVVmFjM7O45ddZZYKAUsl0XF3_xyIvw" TargetMode="External"/><Relationship Id="rId16" Type="http://schemas.openxmlformats.org/officeDocument/2006/relationships/hyperlink" Target="https://max.ru/join/ABawVbim1pHAjVVmFjM7O45ddZZYKAUsl0XF3_xyIvw" TargetMode="External"/><Relationship Id="rId29" Type="http://schemas.openxmlformats.org/officeDocument/2006/relationships/hyperlink" Target="https://max.ru/join/ABawVbim1pHAjVVmFjM7O45ddZZYKAUsl0XF3_xyIvw" TargetMode="External"/><Relationship Id="rId1" Type="http://schemas.openxmlformats.org/officeDocument/2006/relationships/hyperlink" Target="https://max.ru/join/ABawVbim1pHAjVVmFjM7O45ddZZYKAUsl0XF3_xyIvw" TargetMode="External"/><Relationship Id="rId6" Type="http://schemas.openxmlformats.org/officeDocument/2006/relationships/hyperlink" Target="https://max.ru/join/ABawVbim1pHAjVVmFjM7O45ddZZYKAUsl0XF3_xyIvw" TargetMode="External"/><Relationship Id="rId11" Type="http://schemas.openxmlformats.org/officeDocument/2006/relationships/hyperlink" Target="https://max.ru/join/ABawVbim1pHAjVVmFjM7O45ddZZYKAUsl0XF3_xyIvw" TargetMode="External"/><Relationship Id="rId24" Type="http://schemas.openxmlformats.org/officeDocument/2006/relationships/hyperlink" Target="https://max.ru/join/ABawVbim1pHAjVVmFjM7O45ddZZYKAUsl0XF3_xyIvw" TargetMode="External"/><Relationship Id="rId32" Type="http://schemas.openxmlformats.org/officeDocument/2006/relationships/hyperlink" Target="https://max.ru/join/ABawVbim1pHAjVVmFjM7O45ddZZYKAUsl0XF3_xyIvw" TargetMode="External"/><Relationship Id="rId37" Type="http://schemas.openxmlformats.org/officeDocument/2006/relationships/hyperlink" Target="https://max.ru/join/ABawVbim1pHAjVVmFjM7O45ddZZYKAUsl0XF3_xyIvw" TargetMode="External"/><Relationship Id="rId40" Type="http://schemas.openxmlformats.org/officeDocument/2006/relationships/hyperlink" Target="https://max.ru/join/ABawVbim1pHAjVVmFjM7O45ddZZYKAUsl0XF3_xyIvw" TargetMode="External"/><Relationship Id="rId45" Type="http://schemas.openxmlformats.org/officeDocument/2006/relationships/hyperlink" Target="https://max.ru/join/BBk0WGTetq8TGdlWv4_MGMm4uU90DvqLWHqqt73ke_o" TargetMode="External"/><Relationship Id="rId53" Type="http://schemas.openxmlformats.org/officeDocument/2006/relationships/hyperlink" Target="https://max.ru/join/vAY7lnraarXe0Wj4_rFqnU95oMTBdNCFgm3OMSGrfKQ" TargetMode="External"/><Relationship Id="rId58" Type="http://schemas.openxmlformats.org/officeDocument/2006/relationships/hyperlink" Target="https://max.ru/join/ao0N_LL4VYGHm35kJzRTbDR8JhObVcKJemQgkm3VZXs" TargetMode="External"/><Relationship Id="rId66" Type="http://schemas.openxmlformats.org/officeDocument/2006/relationships/hyperlink" Target="https://max.ru/join/5A75azJBoYtDPsGRs3BXACPWyyCdnTddC5RZWdiD04A" TargetMode="External"/><Relationship Id="rId5" Type="http://schemas.openxmlformats.org/officeDocument/2006/relationships/hyperlink" Target="https://max.ru/join/ABawVbim1pHAjVVmFjM7O45ddZZYKAUsl0XF3_xyIvw" TargetMode="External"/><Relationship Id="rId15" Type="http://schemas.openxmlformats.org/officeDocument/2006/relationships/hyperlink" Target="https://max.ru/join/ABawVbim1pHAjVVmFjM7O45ddZZYKAUsl0XF3_xyIvw" TargetMode="External"/><Relationship Id="rId23" Type="http://schemas.openxmlformats.org/officeDocument/2006/relationships/hyperlink" Target="https://max.ru/join/ABawVbim1pHAjVVmFjM7O45ddZZYKAUsl0XF3_xyIvw" TargetMode="External"/><Relationship Id="rId28" Type="http://schemas.openxmlformats.org/officeDocument/2006/relationships/hyperlink" Target="https://max.ru/join/ABawVbim1pHAjVVmFjM7O45ddZZYKAUsl0XF3_xyIvw" TargetMode="External"/><Relationship Id="rId36" Type="http://schemas.openxmlformats.org/officeDocument/2006/relationships/hyperlink" Target="https://max.ru/join/ABawVbim1pHAjVVmFjM7O45ddZZYKAUsl0XF3_xyIvw" TargetMode="External"/><Relationship Id="rId49" Type="http://schemas.openxmlformats.org/officeDocument/2006/relationships/hyperlink" Target="https://max.ru/join/ifm4sP5J7eW9jxvJGm8u1xNJUM6dmGcMmcadUWDKCTQ" TargetMode="External"/><Relationship Id="rId57" Type="http://schemas.openxmlformats.org/officeDocument/2006/relationships/hyperlink" Target="https://max.ru/join/vAY7lnraarXe0Wj4_rFqnU95oMTBdNCFgm3OMSGrfKQ" TargetMode="External"/><Relationship Id="rId61" Type="http://schemas.openxmlformats.org/officeDocument/2006/relationships/hyperlink" Target="https://max.ru/join/vAY7lnraarXe0Wj4_rFqnU95oMTBdNCFgm3OMSGrfKQ" TargetMode="External"/><Relationship Id="rId10" Type="http://schemas.openxmlformats.org/officeDocument/2006/relationships/hyperlink" Target="https://max.ru/join/ABawVbim1pHAjVVmFjM7O45ddZZYKAUsl0XF3_xyIvw" TargetMode="External"/><Relationship Id="rId19" Type="http://schemas.openxmlformats.org/officeDocument/2006/relationships/hyperlink" Target="https://max.ru/join/ABawVbim1pHAjVVmFjM7O45ddZZYKAUsl0XF3_xyIvw" TargetMode="External"/><Relationship Id="rId31" Type="http://schemas.openxmlformats.org/officeDocument/2006/relationships/hyperlink" Target="https://max.ru/join/ABawVbim1pHAjVVmFjM7O45ddZZYKAUsl0XF3_xyIvw" TargetMode="External"/><Relationship Id="rId44" Type="http://schemas.openxmlformats.org/officeDocument/2006/relationships/hyperlink" Target="https://max.ru/join/BBk0WGTetq8TGdlWv4_MGMm4uU90DvqLWHqqt73ke_o" TargetMode="External"/><Relationship Id="rId52" Type="http://schemas.openxmlformats.org/officeDocument/2006/relationships/hyperlink" Target="https://max.ru/join/ao0N_LL4VYGHm35kJzRTbDR8JhObVcKJemQgkm3VZXs" TargetMode="External"/><Relationship Id="rId60" Type="http://schemas.openxmlformats.org/officeDocument/2006/relationships/hyperlink" Target="https://max.ru/join/ao0N_LL4VYGHm35kJzRTbDR8JhObVcKJemQgkm3VZXs" TargetMode="External"/><Relationship Id="rId65" Type="http://schemas.openxmlformats.org/officeDocument/2006/relationships/hyperlink" Target="https://max.ru/join/a1vqL0FhwHqv9zn4aATOqpruHYBZCdSJy1Dme_5r2wo" TargetMode="External"/><Relationship Id="rId4" Type="http://schemas.openxmlformats.org/officeDocument/2006/relationships/hyperlink" Target="https://max.ru/join/ABawVbim1pHAjVVmFjM7O45ddZZYKAUsl0XF3_xyIvw" TargetMode="External"/><Relationship Id="rId9" Type="http://schemas.openxmlformats.org/officeDocument/2006/relationships/hyperlink" Target="https://max.ru/join/ABawVbim1pHAjVVmFjM7O45ddZZYKAUsl0XF3_xyIvw" TargetMode="External"/><Relationship Id="rId14" Type="http://schemas.openxmlformats.org/officeDocument/2006/relationships/hyperlink" Target="https://max.ru/join/ABawVbim1pHAjVVmFjM7O45ddZZYKAUsl0XF3_xyIvw" TargetMode="External"/><Relationship Id="rId22" Type="http://schemas.openxmlformats.org/officeDocument/2006/relationships/hyperlink" Target="https://max.ru/join/ABawVbim1pHAjVVmFjM7O45ddZZYKAUsl0XF3_xyIvw" TargetMode="External"/><Relationship Id="rId27" Type="http://schemas.openxmlformats.org/officeDocument/2006/relationships/hyperlink" Target="https://max.ru/join/ABawVbim1pHAjVVmFjM7O45ddZZYKAUsl0XF3_xyIvw" TargetMode="External"/><Relationship Id="rId30" Type="http://schemas.openxmlformats.org/officeDocument/2006/relationships/hyperlink" Target="https://max.ru/join/ABawVbim1pHAjVVmFjM7O45ddZZYKAUsl0XF3_xyIvw" TargetMode="External"/><Relationship Id="rId35" Type="http://schemas.openxmlformats.org/officeDocument/2006/relationships/hyperlink" Target="https://max.ru/join/ABawVbim1pHAjVVmFjM7O45ddZZYKAUsl0XF3_xyIvw" TargetMode="External"/><Relationship Id="rId43" Type="http://schemas.openxmlformats.org/officeDocument/2006/relationships/hyperlink" Target="https://max.ru/join/BBk0WGTetq8TGdlWv4_MGMm4uU90DvqLWHqqt73ke_o" TargetMode="External"/><Relationship Id="rId48" Type="http://schemas.openxmlformats.org/officeDocument/2006/relationships/hyperlink" Target="https://max.ru/join/ifm4sP5J7eW9jxvJGm8u1xNJUM6dmGcMmcadUWDKCTQ" TargetMode="External"/><Relationship Id="rId56" Type="http://schemas.openxmlformats.org/officeDocument/2006/relationships/hyperlink" Target="https://max.ru/join/ao0N_LL4VYGHm35kJzRTbDR8JhObVcKJemQgkm3VZXs" TargetMode="External"/><Relationship Id="rId64" Type="http://schemas.openxmlformats.org/officeDocument/2006/relationships/hyperlink" Target="https://max.ru/join/5A75azJBoYtDPsGRs3BXACPWyyCdnTddC5RZWdiD04A" TargetMode="External"/><Relationship Id="rId69" Type="http://schemas.openxmlformats.org/officeDocument/2006/relationships/hyperlink" Target="https://max.ru/join/a1vqL0FhwHqv9zn4aATOqpruHYBZCdSJy1Dme_5r2wo" TargetMode="External"/><Relationship Id="rId8" Type="http://schemas.openxmlformats.org/officeDocument/2006/relationships/hyperlink" Target="https://max.ru/join/ABawVbim1pHAjVVmFjM7O45ddZZYKAUsl0XF3_xyIvw" TargetMode="External"/><Relationship Id="rId51" Type="http://schemas.openxmlformats.org/officeDocument/2006/relationships/hyperlink" Target="https://max.ru/join/ifm4sP5J7eW9jxvJGm8u1xNJUM6dmGcMmcadUWDKCTQ" TargetMode="External"/><Relationship Id="rId72" Type="http://schemas.openxmlformats.org/officeDocument/2006/relationships/drawing" Target="../drawings/drawing6.xml"/><Relationship Id="rId3" Type="http://schemas.openxmlformats.org/officeDocument/2006/relationships/hyperlink" Target="https://max.ru/join/ABawVbim1pHAjVVmFjM7O45ddZZYKAUsl0XF3_xyIvw" TargetMode="External"/><Relationship Id="rId12" Type="http://schemas.openxmlformats.org/officeDocument/2006/relationships/hyperlink" Target="https://max.ru/join/ABawVbim1pHAjVVmFjM7O45ddZZYKAUsl0XF3_xyIvw" TargetMode="External"/><Relationship Id="rId17" Type="http://schemas.openxmlformats.org/officeDocument/2006/relationships/hyperlink" Target="https://max.ru/join/ABawVbim1pHAjVVmFjM7O45ddZZYKAUsl0XF3_xyIvw" TargetMode="External"/><Relationship Id="rId25" Type="http://schemas.openxmlformats.org/officeDocument/2006/relationships/hyperlink" Target="https://max.ru/join/ABawVbim1pHAjVVmFjM7O45ddZZYKAUsl0XF3_xyIvw" TargetMode="External"/><Relationship Id="rId33" Type="http://schemas.openxmlformats.org/officeDocument/2006/relationships/hyperlink" Target="https://max.ru/join/ABawVbim1pHAjVVmFjM7O45ddZZYKAUsl0XF3_xyIvw" TargetMode="External"/><Relationship Id="rId38" Type="http://schemas.openxmlformats.org/officeDocument/2006/relationships/hyperlink" Target="https://max.ru/join/ABawVbim1pHAjVVmFjM7O45ddZZYKAUsl0XF3_xyIvw" TargetMode="External"/><Relationship Id="rId46" Type="http://schemas.openxmlformats.org/officeDocument/2006/relationships/hyperlink" Target="https://max.ru/join/BBk0WGTetq8TGdlWv4_MGMm4uU90DvqLWHqqt73ke_o" TargetMode="External"/><Relationship Id="rId59" Type="http://schemas.openxmlformats.org/officeDocument/2006/relationships/hyperlink" Target="https://max.ru/join/vAY7lnraarXe0Wj4_rFqnU95oMTBdNCFgm3OMSGrfKQ" TargetMode="External"/><Relationship Id="rId67" Type="http://schemas.openxmlformats.org/officeDocument/2006/relationships/hyperlink" Target="https://max.ru/join/a1vqL0FhwHqv9zn4aATOqpruHYBZCdSJy1Dme_5r2wo" TargetMode="External"/><Relationship Id="rId20" Type="http://schemas.openxmlformats.org/officeDocument/2006/relationships/hyperlink" Target="https://max.ru/join/ABawVbim1pHAjVVmFjM7O45ddZZYKAUsl0XF3_xyIvw" TargetMode="External"/><Relationship Id="rId41" Type="http://schemas.openxmlformats.org/officeDocument/2006/relationships/hyperlink" Target="https://max.ru/join/ABawVbim1pHAjVVmFjM7O45ddZZYKAUsl0XF3_xyIvw" TargetMode="External"/><Relationship Id="rId54" Type="http://schemas.openxmlformats.org/officeDocument/2006/relationships/hyperlink" Target="https://max.ru/join/ao0N_LL4VYGHm35kJzRTbDR8JhObVcKJemQgkm3VZXs" TargetMode="External"/><Relationship Id="rId62" Type="http://schemas.openxmlformats.org/officeDocument/2006/relationships/hyperlink" Target="https://max.ru/join/5A75azJBoYtDPsGRs3BXACPWyyCdnTddC5RZWdiD04A" TargetMode="External"/><Relationship Id="rId70" Type="http://schemas.openxmlformats.org/officeDocument/2006/relationships/hyperlink" Target="https://max.ru/join/ABawVbim1pHAjVVmFjM7O45ddZZYKAUsl0XF3_xyIvw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l_bpAIIktJZPmvTsb8-zaS65nAK5lj443Fw6tR1cNEk" TargetMode="External"/><Relationship Id="rId21" Type="http://schemas.openxmlformats.org/officeDocument/2006/relationships/hyperlink" Target="https://max.ru/join/LTflTUTh2E1gBfZn7pl4ZVszmE1D9dP2_owcDsReqPc" TargetMode="External"/><Relationship Id="rId42" Type="http://schemas.openxmlformats.org/officeDocument/2006/relationships/hyperlink" Target="https://max.ru/join/x-qh8nhQekM7R6ceyB6n3XVNvdHieZGrkZfYOhrqK0s" TargetMode="External"/><Relationship Id="rId47" Type="http://schemas.openxmlformats.org/officeDocument/2006/relationships/hyperlink" Target="https://max.ru/join/PA6UDU3fhaC4g72Wjb0MpJQIhqu7-IZGcbPRNVjbe3c" TargetMode="External"/><Relationship Id="rId63" Type="http://schemas.openxmlformats.org/officeDocument/2006/relationships/hyperlink" Target="https://max.ru/join/2DTyHfIDrLB11as5QKF5wS1SbrWaR4P9QxwTvPBLh08" TargetMode="External"/><Relationship Id="rId68" Type="http://schemas.openxmlformats.org/officeDocument/2006/relationships/hyperlink" Target="https://max.ru/join/6I2ZvFnhjZI-Xfmv6qe9qmBfvR52Q5pnclVsAScpsr0" TargetMode="External"/><Relationship Id="rId84" Type="http://schemas.openxmlformats.org/officeDocument/2006/relationships/hyperlink" Target="https://max.ru/join/7ZX4f28MEeTlea0guiQdw8S5UdBvFmmf9X03TBFhWP8" TargetMode="External"/><Relationship Id="rId89" Type="http://schemas.openxmlformats.org/officeDocument/2006/relationships/hyperlink" Target="https://max.ru/join/LTflTUTh2E1gBfZn7pl4ZVszmE1D9dP2_owcDsReqPc" TargetMode="External"/><Relationship Id="rId7" Type="http://schemas.openxmlformats.org/officeDocument/2006/relationships/hyperlink" Target="https://max.ru/join/8alUL1AavbikkBK8Wox0H5Gqk0GpaAW3WoZ_oaAjx88" TargetMode="External"/><Relationship Id="rId71" Type="http://schemas.openxmlformats.org/officeDocument/2006/relationships/hyperlink" Target="https://max.ru/join/6I2ZvFnhjZI-Xfmv6qe9qmBfvR52Q5pnclVsAScpsr0" TargetMode="External"/><Relationship Id="rId92" Type="http://schemas.openxmlformats.org/officeDocument/2006/relationships/hyperlink" Target="https://max.ru/join/LTflTUTh2E1gBfZn7pl4ZVszmE1D9dP2_owcDsReqPc" TargetMode="External"/><Relationship Id="rId2" Type="http://schemas.openxmlformats.org/officeDocument/2006/relationships/hyperlink" Target="https://max.ru/join/8alUL1AavbikkBK8Wox0H5Gqk0GpaAW3WoZ_oaAjx88" TargetMode="External"/><Relationship Id="rId16" Type="http://schemas.openxmlformats.org/officeDocument/2006/relationships/hyperlink" Target="https://max.ru/join/8alUL1AavbikkBK8Wox0H5Gqk0GpaAW3WoZ_oaAjx88" TargetMode="External"/><Relationship Id="rId29" Type="http://schemas.openxmlformats.org/officeDocument/2006/relationships/hyperlink" Target="https://max.ru/join/l_bpAIIktJZPmvTsb8-zaS65nAK5lj443Fw6tR1cNEk" TargetMode="External"/><Relationship Id="rId11" Type="http://schemas.openxmlformats.org/officeDocument/2006/relationships/hyperlink" Target="https://max.ru/join/8alUL1AavbikkBK8Wox0H5Gqk0GpaAW3WoZ_oaAjx88" TargetMode="External"/><Relationship Id="rId24" Type="http://schemas.openxmlformats.org/officeDocument/2006/relationships/hyperlink" Target="https://max.ru/join/l_bpAIIktJZPmvTsb8-zaS65nAK5lj443Fw6tR1cNEk" TargetMode="External"/><Relationship Id="rId32" Type="http://schemas.openxmlformats.org/officeDocument/2006/relationships/hyperlink" Target="https://max.ru/join/x-qh8nhQekM7R6ceyB6n3XVNvdHieZGrkZfYOhrqK0s" TargetMode="External"/><Relationship Id="rId37" Type="http://schemas.openxmlformats.org/officeDocument/2006/relationships/hyperlink" Target="https://max.ru/join/PA6UDU3fhaC4g72Wjb0MpJQIhqu7-IZGcbPRNVjbe3c" TargetMode="External"/><Relationship Id="rId40" Type="http://schemas.openxmlformats.org/officeDocument/2006/relationships/hyperlink" Target="https://max.ru/join/x-qh8nhQekM7R6ceyB6n3XVNvdHieZGrkZfYOhrqK0s" TargetMode="External"/><Relationship Id="rId45" Type="http://schemas.openxmlformats.org/officeDocument/2006/relationships/hyperlink" Target="https://max.ru/join/PA6UDU3fhaC4g72Wjb0MpJQIhqu7-IZGcbPRNVjbe3c" TargetMode="External"/><Relationship Id="rId53" Type="http://schemas.openxmlformats.org/officeDocument/2006/relationships/hyperlink" Target="https://max.ru/join/qEpRxxVQlsZA_7XFQxRjfJOQ92j4I2ExNoRogPvpFeg" TargetMode="External"/><Relationship Id="rId58" Type="http://schemas.openxmlformats.org/officeDocument/2006/relationships/hyperlink" Target="https://max.ru/join/yzXTmfOFz1HEhWZDwZFJAyeo0j0pz7osWI4ctgJgMkc" TargetMode="External"/><Relationship Id="rId66" Type="http://schemas.openxmlformats.org/officeDocument/2006/relationships/hyperlink" Target="https://max.ru/join/6I2ZvFnhjZI-Xfmv6qe9qmBfvR52Q5pnclVsAScpsr0" TargetMode="External"/><Relationship Id="rId74" Type="http://schemas.openxmlformats.org/officeDocument/2006/relationships/hyperlink" Target="https://max.ru/join/qEpRxxVQlsZA_7XFQxRjfJOQ92j4I2ExNoRogPvpFeg" TargetMode="External"/><Relationship Id="rId79" Type="http://schemas.openxmlformats.org/officeDocument/2006/relationships/hyperlink" Target="https://max.ru/join/7ZX4f28MEeTlea0guiQdw8S5UdBvFmmf9X03TBFhWP8" TargetMode="External"/><Relationship Id="rId87" Type="http://schemas.openxmlformats.org/officeDocument/2006/relationships/hyperlink" Target="https://max.ru/join/LTflTUTh2E1gBfZn7pl4ZVszmE1D9dP2_owcDsReqPc" TargetMode="External"/><Relationship Id="rId102" Type="http://schemas.openxmlformats.org/officeDocument/2006/relationships/hyperlink" Target="https://max.ru/join/7ZX4f28MEeTlea0guiQdw8S5UdBvFmmf9X03TBFhWP8" TargetMode="External"/><Relationship Id="rId5" Type="http://schemas.openxmlformats.org/officeDocument/2006/relationships/hyperlink" Target="https://max.ru/join/8alUL1AavbikkBK8Wox0H5Gqk0GpaAW3WoZ_oaAjx88" TargetMode="External"/><Relationship Id="rId61" Type="http://schemas.openxmlformats.org/officeDocument/2006/relationships/hyperlink" Target="https://max.ru/join/2DTyHfIDrLB11as5QKF5wS1SbrWaR4P9QxwTvPBLh08" TargetMode="External"/><Relationship Id="rId82" Type="http://schemas.openxmlformats.org/officeDocument/2006/relationships/hyperlink" Target="https://max.ru/join/7ZX4f28MEeTlea0guiQdw8S5UdBvFmmf9X03TBFhWP8" TargetMode="External"/><Relationship Id="rId90" Type="http://schemas.openxmlformats.org/officeDocument/2006/relationships/hyperlink" Target="https://max.ru/join/8alUL1AavbikkBK8Wox0H5Gqk0GpaAW3WoZ_oaAjx88" TargetMode="External"/><Relationship Id="rId95" Type="http://schemas.openxmlformats.org/officeDocument/2006/relationships/hyperlink" Target="https://max.ru/join/LTflTUTh2E1gBfZn7pl4ZVszmE1D9dP2_owcDsReqPc" TargetMode="External"/><Relationship Id="rId19" Type="http://schemas.openxmlformats.org/officeDocument/2006/relationships/hyperlink" Target="https://max.ru/join/LTflTUTh2E1gBfZn7pl4ZVszmE1D9dP2_owcDsReqPc" TargetMode="External"/><Relationship Id="rId14" Type="http://schemas.openxmlformats.org/officeDocument/2006/relationships/hyperlink" Target="https://max.ru/join/8alUL1AavbikkBK8Wox0H5Gqk0GpaAW3WoZ_oaAjx88" TargetMode="External"/><Relationship Id="rId22" Type="http://schemas.openxmlformats.org/officeDocument/2006/relationships/hyperlink" Target="https://max.ru/join/LTflTUTh2E1gBfZn7pl4ZVszmE1D9dP2_owcDsReqPc" TargetMode="External"/><Relationship Id="rId27" Type="http://schemas.openxmlformats.org/officeDocument/2006/relationships/hyperlink" Target="https://max.ru/join/l_bpAIIktJZPmvTsb8-zaS65nAK5lj443Fw6tR1cNEk" TargetMode="External"/><Relationship Id="rId30" Type="http://schemas.openxmlformats.org/officeDocument/2006/relationships/hyperlink" Target="https://max.ru/join/x-qh8nhQekM7R6ceyB6n3XVNvdHieZGrkZfYOhrqK0s" TargetMode="External"/><Relationship Id="rId35" Type="http://schemas.openxmlformats.org/officeDocument/2006/relationships/hyperlink" Target="https://max.ru/join/PA6UDU3fhaC4g72Wjb0MpJQIhqu7-IZGcbPRNVjbe3c" TargetMode="External"/><Relationship Id="rId43" Type="http://schemas.openxmlformats.org/officeDocument/2006/relationships/hyperlink" Target="https://max.ru/join/PA6UDU3fhaC4g72Wjb0MpJQIhqu7-IZGcbPRNVjbe3c" TargetMode="External"/><Relationship Id="rId48" Type="http://schemas.openxmlformats.org/officeDocument/2006/relationships/hyperlink" Target="https://max.ru/join/4j2V9hB038q5gaZu-wc1TSDJVtfBbWT_BFEfLfEbclg" TargetMode="External"/><Relationship Id="rId56" Type="http://schemas.openxmlformats.org/officeDocument/2006/relationships/hyperlink" Target="https://max.ru/join/4j2V9hB038q5gaZu-wc1TSDJVtfBbWT_BFEfLfEbclg" TargetMode="External"/><Relationship Id="rId64" Type="http://schemas.openxmlformats.org/officeDocument/2006/relationships/hyperlink" Target="https://max.ru/join/yzXTmfOFz1HEhWZDwZFJAyeo0j0pz7osWI4ctgJgMkc" TargetMode="External"/><Relationship Id="rId69" Type="http://schemas.openxmlformats.org/officeDocument/2006/relationships/hyperlink" Target="https://max.ru/join/6I2ZvFnhjZI-Xfmv6qe9qmBfvR52Q5pnclVsAScpsr0" TargetMode="External"/><Relationship Id="rId77" Type="http://schemas.openxmlformats.org/officeDocument/2006/relationships/hyperlink" Target="https://max.ru/join/qEpRxxVQlsZA_7XFQxRjfJOQ92j4I2ExNoRogPvpFeg" TargetMode="External"/><Relationship Id="rId100" Type="http://schemas.openxmlformats.org/officeDocument/2006/relationships/hyperlink" Target="https://max.ru/join/LTflTUTh2E1gBfZn7pl4ZVszmE1D9dP2_owcDsReqPc" TargetMode="External"/><Relationship Id="rId8" Type="http://schemas.openxmlformats.org/officeDocument/2006/relationships/hyperlink" Target="https://max.ru/join/8alUL1AavbikkBK8Wox0H5Gqk0GpaAW3WoZ_oaAjx88" TargetMode="External"/><Relationship Id="rId51" Type="http://schemas.openxmlformats.org/officeDocument/2006/relationships/hyperlink" Target="https://max.ru/join/qEpRxxVQlsZA_7XFQxRjfJOQ92j4I2ExNoRogPvpFeg" TargetMode="External"/><Relationship Id="rId72" Type="http://schemas.openxmlformats.org/officeDocument/2006/relationships/hyperlink" Target="https://max.ru/join/6I2ZvFnhjZI-Xfmv6qe9qmBfvR52Q5pnclVsAScpsr0" TargetMode="External"/><Relationship Id="rId80" Type="http://schemas.openxmlformats.org/officeDocument/2006/relationships/hyperlink" Target="https://max.ru/join/7ZX4f28MEeTlea0guiQdw8S5UdBvFmmf9X03TBFhWP8" TargetMode="External"/><Relationship Id="rId85" Type="http://schemas.openxmlformats.org/officeDocument/2006/relationships/hyperlink" Target="https://max.ru/join/7ZX4f28MEeTlea0guiQdw8S5UdBvFmmf9X03TBFhWP8" TargetMode="External"/><Relationship Id="rId93" Type="http://schemas.openxmlformats.org/officeDocument/2006/relationships/hyperlink" Target="https://max.ru/join/LTflTUTh2E1gBfZn7pl4ZVszmE1D9dP2_owcDsReqPc" TargetMode="External"/><Relationship Id="rId98" Type="http://schemas.openxmlformats.org/officeDocument/2006/relationships/hyperlink" Target="https://max.ru/join/LTflTUTh2E1gBfZn7pl4ZVszmE1D9dP2_owcDsReqPc" TargetMode="External"/><Relationship Id="rId3" Type="http://schemas.openxmlformats.org/officeDocument/2006/relationships/hyperlink" Target="https://max.ru/join/8alUL1AavbikkBK8Wox0H5Gqk0GpaAW3WoZ_oaAjx88" TargetMode="External"/><Relationship Id="rId12" Type="http://schemas.openxmlformats.org/officeDocument/2006/relationships/hyperlink" Target="https://max.ru/join/8alUL1AavbikkBK8Wox0H5Gqk0GpaAW3WoZ_oaAjx88" TargetMode="External"/><Relationship Id="rId17" Type="http://schemas.openxmlformats.org/officeDocument/2006/relationships/hyperlink" Target="https://max.ru/join/8alUL1AavbikkBK8Wox0H5Gqk0GpaAW3WoZ_oaAjx88" TargetMode="External"/><Relationship Id="rId25" Type="http://schemas.openxmlformats.org/officeDocument/2006/relationships/hyperlink" Target="https://max.ru/join/l_bpAIIktJZPmvTsb8-zaS65nAK5lj443Fw6tR1cNEk" TargetMode="External"/><Relationship Id="rId33" Type="http://schemas.openxmlformats.org/officeDocument/2006/relationships/hyperlink" Target="https://max.ru/join/PA6UDU3fhaC4g72Wjb0MpJQIhqu7-IZGcbPRNVjbe3c" TargetMode="External"/><Relationship Id="rId38" Type="http://schemas.openxmlformats.org/officeDocument/2006/relationships/hyperlink" Target="https://max.ru/join/x-qh8nhQekM7R6ceyB6n3XVNvdHieZGrkZfYOhrqK0s" TargetMode="External"/><Relationship Id="rId46" Type="http://schemas.openxmlformats.org/officeDocument/2006/relationships/hyperlink" Target="https://max.ru/join/x-qh8nhQekM7R6ceyB6n3XVNvdHieZGrkZfYOhrqK0s" TargetMode="External"/><Relationship Id="rId59" Type="http://schemas.openxmlformats.org/officeDocument/2006/relationships/hyperlink" Target="https://max.ru/join/2DTyHfIDrLB11as5QKF5wS1SbrWaR4P9QxwTvPBLh08" TargetMode="External"/><Relationship Id="rId67" Type="http://schemas.openxmlformats.org/officeDocument/2006/relationships/hyperlink" Target="https://max.ru/join/6I2ZvFnhjZI-Xfmv6qe9qmBfvR52Q5pnclVsAScpsr0" TargetMode="External"/><Relationship Id="rId103" Type="http://schemas.openxmlformats.org/officeDocument/2006/relationships/printerSettings" Target="../printerSettings/printerSettings7.bin"/><Relationship Id="rId20" Type="http://schemas.openxmlformats.org/officeDocument/2006/relationships/hyperlink" Target="https://max.ru/join/LTflTUTh2E1gBfZn7pl4ZVszmE1D9dP2_owcDsReqPc" TargetMode="External"/><Relationship Id="rId41" Type="http://schemas.openxmlformats.org/officeDocument/2006/relationships/hyperlink" Target="https://max.ru/join/PA6UDU3fhaC4g72Wjb0MpJQIhqu7-IZGcbPRNVjbe3c" TargetMode="External"/><Relationship Id="rId54" Type="http://schemas.openxmlformats.org/officeDocument/2006/relationships/hyperlink" Target="https://max.ru/join/4j2V9hB038q5gaZu-wc1TSDJVtfBbWT_BFEfLfEbclg" TargetMode="External"/><Relationship Id="rId62" Type="http://schemas.openxmlformats.org/officeDocument/2006/relationships/hyperlink" Target="https://max.ru/join/yzXTmfOFz1HEhWZDwZFJAyeo0j0pz7osWI4ctgJgMkc" TargetMode="External"/><Relationship Id="rId70" Type="http://schemas.openxmlformats.org/officeDocument/2006/relationships/hyperlink" Target="https://max.ru/join/6I2ZvFnhjZI-Xfmv6qe9qmBfvR52Q5pnclVsAScpsr0" TargetMode="External"/><Relationship Id="rId75" Type="http://schemas.openxmlformats.org/officeDocument/2006/relationships/hyperlink" Target="https://max.ru/join/qEpRxxVQlsZA_7XFQxRjfJOQ92j4I2ExNoRogPvpFeg" TargetMode="External"/><Relationship Id="rId83" Type="http://schemas.openxmlformats.org/officeDocument/2006/relationships/hyperlink" Target="https://max.ru/join/7ZX4f28MEeTlea0guiQdw8S5UdBvFmmf9X03TBFhWP8" TargetMode="External"/><Relationship Id="rId88" Type="http://schemas.openxmlformats.org/officeDocument/2006/relationships/hyperlink" Target="https://max.ru/join/LTflTUTh2E1gBfZn7pl4ZVszmE1D9dP2_owcDsReqPc" TargetMode="External"/><Relationship Id="rId91" Type="http://schemas.openxmlformats.org/officeDocument/2006/relationships/hyperlink" Target="https://max.ru/join/8alUL1AavbikkBK8Wox0H5Gqk0GpaAW3WoZ_oaAjx88" TargetMode="External"/><Relationship Id="rId96" Type="http://schemas.openxmlformats.org/officeDocument/2006/relationships/hyperlink" Target="https://max.ru/join/LTflTUTh2E1gBfZn7pl4ZVszmE1D9dP2_owcDsReqPc" TargetMode="External"/><Relationship Id="rId1" Type="http://schemas.openxmlformats.org/officeDocument/2006/relationships/hyperlink" Target="https://max.ru/join/8alUL1AavbikkBK8Wox0H5Gqk0GpaAW3WoZ_oaAjx88" TargetMode="External"/><Relationship Id="rId6" Type="http://schemas.openxmlformats.org/officeDocument/2006/relationships/hyperlink" Target="https://max.ru/join/8alUL1AavbikkBK8Wox0H5Gqk0GpaAW3WoZ_oaAjx88" TargetMode="External"/><Relationship Id="rId15" Type="http://schemas.openxmlformats.org/officeDocument/2006/relationships/hyperlink" Target="https://max.ru/join/8alUL1AavbikkBK8Wox0H5Gqk0GpaAW3WoZ_oaAjx88" TargetMode="External"/><Relationship Id="rId23" Type="http://schemas.openxmlformats.org/officeDocument/2006/relationships/hyperlink" Target="https://max.ru/join/l_bpAIIktJZPmvTsb8-zaS65nAK5lj443Fw6tR1cNEk" TargetMode="External"/><Relationship Id="rId28" Type="http://schemas.openxmlformats.org/officeDocument/2006/relationships/hyperlink" Target="https://max.ru/join/l_bpAIIktJZPmvTsb8-zaS65nAK5lj443Fw6tR1cNEk" TargetMode="External"/><Relationship Id="rId36" Type="http://schemas.openxmlformats.org/officeDocument/2006/relationships/hyperlink" Target="https://max.ru/join/x-qh8nhQekM7R6ceyB6n3XVNvdHieZGrkZfYOhrqK0s" TargetMode="External"/><Relationship Id="rId49" Type="http://schemas.openxmlformats.org/officeDocument/2006/relationships/hyperlink" Target="https://max.ru/join/qEpRxxVQlsZA_7XFQxRjfJOQ92j4I2ExNoRogPvpFeg" TargetMode="External"/><Relationship Id="rId57" Type="http://schemas.openxmlformats.org/officeDocument/2006/relationships/hyperlink" Target="https://max.ru/join/qEpRxxVQlsZA_7XFQxRjfJOQ92j4I2ExNoRogPvpFeg" TargetMode="External"/><Relationship Id="rId10" Type="http://schemas.openxmlformats.org/officeDocument/2006/relationships/hyperlink" Target="https://max.ru/join/8alUL1AavbikkBK8Wox0H5Gqk0GpaAW3WoZ_oaAjx88" TargetMode="External"/><Relationship Id="rId31" Type="http://schemas.openxmlformats.org/officeDocument/2006/relationships/hyperlink" Target="https://max.ru/join/PA6UDU3fhaC4g72Wjb0MpJQIhqu7-IZGcbPRNVjbe3c" TargetMode="External"/><Relationship Id="rId44" Type="http://schemas.openxmlformats.org/officeDocument/2006/relationships/hyperlink" Target="https://max.ru/join/x-qh8nhQekM7R6ceyB6n3XVNvdHieZGrkZfYOhrqK0s" TargetMode="External"/><Relationship Id="rId52" Type="http://schemas.openxmlformats.org/officeDocument/2006/relationships/hyperlink" Target="https://max.ru/join/4j2V9hB038q5gaZu-wc1TSDJVtfBbWT_BFEfLfEbclg" TargetMode="External"/><Relationship Id="rId60" Type="http://schemas.openxmlformats.org/officeDocument/2006/relationships/hyperlink" Target="https://max.ru/join/yzXTmfOFz1HEhWZDwZFJAyeo0j0pz7osWI4ctgJgMkc" TargetMode="External"/><Relationship Id="rId65" Type="http://schemas.openxmlformats.org/officeDocument/2006/relationships/hyperlink" Target="https://max.ru/join/2DTyHfIDrLB11as5QKF5wS1SbrWaR4P9QxwTvPBLh08" TargetMode="External"/><Relationship Id="rId73" Type="http://schemas.openxmlformats.org/officeDocument/2006/relationships/hyperlink" Target="https://max.ru/join/6I2ZvFnhjZI-Xfmv6qe9qmBfvR52Q5pnclVsAScpsr0" TargetMode="External"/><Relationship Id="rId78" Type="http://schemas.openxmlformats.org/officeDocument/2006/relationships/hyperlink" Target="https://max.ru/join/7ZX4f28MEeTlea0guiQdw8S5UdBvFmmf9X03TBFhWP8" TargetMode="External"/><Relationship Id="rId81" Type="http://schemas.openxmlformats.org/officeDocument/2006/relationships/hyperlink" Target="https://max.ru/join/7ZX4f28MEeTlea0guiQdw8S5UdBvFmmf9X03TBFhWP8" TargetMode="External"/><Relationship Id="rId86" Type="http://schemas.openxmlformats.org/officeDocument/2006/relationships/hyperlink" Target="https://max.ru/join/LTflTUTh2E1gBfZn7pl4ZVszmE1D9dP2_owcDsReqPc" TargetMode="External"/><Relationship Id="rId94" Type="http://schemas.openxmlformats.org/officeDocument/2006/relationships/hyperlink" Target="https://max.ru/join/LTflTUTh2E1gBfZn7pl4ZVszmE1D9dP2_owcDsReqPc" TargetMode="External"/><Relationship Id="rId99" Type="http://schemas.openxmlformats.org/officeDocument/2006/relationships/hyperlink" Target="https://max.ru/join/LTflTUTh2E1gBfZn7pl4ZVszmE1D9dP2_owcDsReqPc" TargetMode="External"/><Relationship Id="rId101" Type="http://schemas.openxmlformats.org/officeDocument/2006/relationships/hyperlink" Target="https://max.ru/join/LTflTUTh2E1gBfZn7pl4ZVszmE1D9dP2_owcDsReqPc" TargetMode="External"/><Relationship Id="rId4" Type="http://schemas.openxmlformats.org/officeDocument/2006/relationships/hyperlink" Target="https://max.ru/join/8alUL1AavbikkBK8Wox0H5Gqk0GpaAW3WoZ_oaAjx88" TargetMode="External"/><Relationship Id="rId9" Type="http://schemas.openxmlformats.org/officeDocument/2006/relationships/hyperlink" Target="https://max.ru/join/8alUL1AavbikkBK8Wox0H5Gqk0GpaAW3WoZ_oaAjx88" TargetMode="External"/><Relationship Id="rId13" Type="http://schemas.openxmlformats.org/officeDocument/2006/relationships/hyperlink" Target="https://max.ru/join/8alUL1AavbikkBK8Wox0H5Gqk0GpaAW3WoZ_oaAjx88" TargetMode="External"/><Relationship Id="rId18" Type="http://schemas.openxmlformats.org/officeDocument/2006/relationships/hyperlink" Target="https://max.ru/join/8alUL1AavbikkBK8Wox0H5Gqk0GpaAW3WoZ_oaAjx88" TargetMode="External"/><Relationship Id="rId39" Type="http://schemas.openxmlformats.org/officeDocument/2006/relationships/hyperlink" Target="https://max.ru/join/PA6UDU3fhaC4g72Wjb0MpJQIhqu7-IZGcbPRNVjbe3c" TargetMode="External"/><Relationship Id="rId34" Type="http://schemas.openxmlformats.org/officeDocument/2006/relationships/hyperlink" Target="https://max.ru/join/x-qh8nhQekM7R6ceyB6n3XVNvdHieZGrkZfYOhrqK0s" TargetMode="External"/><Relationship Id="rId50" Type="http://schemas.openxmlformats.org/officeDocument/2006/relationships/hyperlink" Target="https://max.ru/join/4j2V9hB038q5gaZu-wc1TSDJVtfBbWT_BFEfLfEbclg" TargetMode="External"/><Relationship Id="rId55" Type="http://schemas.openxmlformats.org/officeDocument/2006/relationships/hyperlink" Target="https://max.ru/join/qEpRxxVQlsZA_7XFQxRjfJOQ92j4I2ExNoRogPvpFeg" TargetMode="External"/><Relationship Id="rId76" Type="http://schemas.openxmlformats.org/officeDocument/2006/relationships/hyperlink" Target="https://max.ru/join/LTflTUTh2E1gBfZn7pl4ZVszmE1D9dP2_owcDsReqPc" TargetMode="External"/><Relationship Id="rId97" Type="http://schemas.openxmlformats.org/officeDocument/2006/relationships/hyperlink" Target="https://max.ru/join/LTflTUTh2E1gBfZn7pl4ZVszmE1D9dP2_owcDsReqPc" TargetMode="External"/><Relationship Id="rId10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CuOdXmdZWK47DPyk2yukbmbFfy3zg-be-Oob6Blusek" TargetMode="External"/><Relationship Id="rId18" Type="http://schemas.openxmlformats.org/officeDocument/2006/relationships/hyperlink" Target="https://max.ru/join/CuOdXmdZWK47DPyk2yukbmbFfy3zg-be-Oob6Blusek" TargetMode="External"/><Relationship Id="rId26" Type="http://schemas.openxmlformats.org/officeDocument/2006/relationships/hyperlink" Target="https://max.ru/join/riJmaqosTGmlJ5V9SusHL1qzdfPICg37OEXe_Vi3MOk" TargetMode="External"/><Relationship Id="rId39" Type="http://schemas.openxmlformats.org/officeDocument/2006/relationships/hyperlink" Target="https://max.ru/join/9Tu8CjVd0Lj9X_tszB33zlFPOa1KK9z2_RDhc9uSEv4" TargetMode="External"/><Relationship Id="rId21" Type="http://schemas.openxmlformats.org/officeDocument/2006/relationships/hyperlink" Target="https://max.ru/join/CuOdXmdZWK47DPyk2yukbmbFfy3zg-be-Oob6Blusek" TargetMode="External"/><Relationship Id="rId34" Type="http://schemas.openxmlformats.org/officeDocument/2006/relationships/hyperlink" Target="https://max.ru/join/xD-wF7TlxMhbvzMRwcRXCMMKwTqw0TYObmH4JvuMVrI" TargetMode="External"/><Relationship Id="rId42" Type="http://schemas.openxmlformats.org/officeDocument/2006/relationships/hyperlink" Target="https://max.ru/join/xD-wF7TlxMhbvzMRwcRXCMMKwTqw0TYObmH4JvuMVrI" TargetMode="External"/><Relationship Id="rId47" Type="http://schemas.openxmlformats.org/officeDocument/2006/relationships/hyperlink" Target="https://max.ru/join/b3lG3yXXlx4oN6ARtt5U2gI_Ql2EQ8Dcmb8SyqV2uQU" TargetMode="External"/><Relationship Id="rId50" Type="http://schemas.openxmlformats.org/officeDocument/2006/relationships/hyperlink" Target="https://max.ru/join/ifm4sP5J7eW9jxvJGm8u1xNJUM6dmGcMmcadUWDKCTQ" TargetMode="External"/><Relationship Id="rId55" Type="http://schemas.openxmlformats.org/officeDocument/2006/relationships/hyperlink" Target="https://max.ru/join/XKDi26Yau4ZaZ82flTg3cS6t9ytD60_rm5pJSgtOsak" TargetMode="External"/><Relationship Id="rId63" Type="http://schemas.openxmlformats.org/officeDocument/2006/relationships/hyperlink" Target="https://max.ru/join/riJmaqosTGmlJ5V9SusHL1qzdfPICg37OEXe_Vi3MOk" TargetMode="External"/><Relationship Id="rId7" Type="http://schemas.openxmlformats.org/officeDocument/2006/relationships/hyperlink" Target="https://max.ru/join/CuOdXmdZWK47DPyk2yukbmbFfy3zg-be-Oob6Blusek" TargetMode="External"/><Relationship Id="rId2" Type="http://schemas.openxmlformats.org/officeDocument/2006/relationships/hyperlink" Target="https://max.ru/join/CuOdXmdZWK47DPyk2yukbmbFfy3zg-be-Oob6Blusek" TargetMode="External"/><Relationship Id="rId16" Type="http://schemas.openxmlformats.org/officeDocument/2006/relationships/hyperlink" Target="https://max.ru/join/CuOdXmdZWK47DPyk2yukbmbFfy3zg-be-Oob6Blusek" TargetMode="External"/><Relationship Id="rId20" Type="http://schemas.openxmlformats.org/officeDocument/2006/relationships/hyperlink" Target="https://max.ru/join/CuOdXmdZWK47DPyk2yukbmbFfy3zg-be-Oob6Blusek" TargetMode="External"/><Relationship Id="rId29" Type="http://schemas.openxmlformats.org/officeDocument/2006/relationships/hyperlink" Target="https://max.ru/join/LHXEAIGysnFibxsRwtZArREoYfToRFXEohY7NxEmmwA" TargetMode="External"/><Relationship Id="rId41" Type="http://schemas.openxmlformats.org/officeDocument/2006/relationships/hyperlink" Target="https://max.ru/join/9Tu8CjVd0Lj9X_tszB33zlFPOa1KK9z2_RDhc9uSEv4" TargetMode="External"/><Relationship Id="rId54" Type="http://schemas.openxmlformats.org/officeDocument/2006/relationships/hyperlink" Target="https://max.ru/join/a1vqL0FhwHqv9zn4aATOqpruHYBZCdSJy1Dme_5r2wo" TargetMode="External"/><Relationship Id="rId62" Type="http://schemas.openxmlformats.org/officeDocument/2006/relationships/hyperlink" Target="https://max.ru/join/LHXEAIGysnFibxsRwtZArREoYfToRFXEohY7NxEmmwA" TargetMode="External"/><Relationship Id="rId1" Type="http://schemas.openxmlformats.org/officeDocument/2006/relationships/hyperlink" Target="https://max.ru/join/CuOdXmdZWK47DPyk2yukbmbFfy3zg-be-Oob6Blusek" TargetMode="External"/><Relationship Id="rId6" Type="http://schemas.openxmlformats.org/officeDocument/2006/relationships/hyperlink" Target="https://max.ru/join/CuOdXmdZWK47DPyk2yukbmbFfy3zg-be-Oob6Blusek" TargetMode="External"/><Relationship Id="rId11" Type="http://schemas.openxmlformats.org/officeDocument/2006/relationships/hyperlink" Target="https://max.ru/join/CuOdXmdZWK47DPyk2yukbmbFfy3zg-be-Oob6Blusek" TargetMode="External"/><Relationship Id="rId24" Type="http://schemas.openxmlformats.org/officeDocument/2006/relationships/hyperlink" Target="https://max.ru/join/CuOdXmdZWK47DPyk2yukbmbFfy3zg-be-Oob6Blusek" TargetMode="External"/><Relationship Id="rId32" Type="http://schemas.openxmlformats.org/officeDocument/2006/relationships/hyperlink" Target="https://max.ru/join/riJmaqosTGmlJ5V9SusHL1qzdfPICg37OEXe_Vi3MOk" TargetMode="External"/><Relationship Id="rId37" Type="http://schemas.openxmlformats.org/officeDocument/2006/relationships/hyperlink" Target="https://max.ru/join/9Tu8CjVd0Lj9X_tszB33zlFPOa1KK9z2_RDhc9uSEv4" TargetMode="External"/><Relationship Id="rId40" Type="http://schemas.openxmlformats.org/officeDocument/2006/relationships/hyperlink" Target="https://max.ru/join/xD-wF7TlxMhbvzMRwcRXCMMKwTqw0TYObmH4JvuMVrI" TargetMode="External"/><Relationship Id="rId45" Type="http://schemas.openxmlformats.org/officeDocument/2006/relationships/hyperlink" Target="https://max.ru/join/b3lG3yXXlx4oN6ARtt5U2gI_Ql2EQ8Dcmb8SyqV2uQU" TargetMode="External"/><Relationship Id="rId53" Type="http://schemas.openxmlformats.org/officeDocument/2006/relationships/hyperlink" Target="https://max.ru/join/CuOdXmdZWK47DPyk2yukbmbFfy3zg-be-Oob6Blusek" TargetMode="External"/><Relationship Id="rId58" Type="http://schemas.openxmlformats.org/officeDocument/2006/relationships/hyperlink" Target="https://max.ru/join/a1vqL0FhwHqv9zn4aATOqpruHYBZCdSJy1Dme_5r2wo" TargetMode="External"/><Relationship Id="rId5" Type="http://schemas.openxmlformats.org/officeDocument/2006/relationships/hyperlink" Target="https://max.ru/join/CuOdXmdZWK47DPyk2yukbmbFfy3zg-be-Oob6Blusek" TargetMode="External"/><Relationship Id="rId15" Type="http://schemas.openxmlformats.org/officeDocument/2006/relationships/hyperlink" Target="https://max.ru/join/CuOdXmdZWK47DPyk2yukbmbFfy3zg-be-Oob6Blusek" TargetMode="External"/><Relationship Id="rId23" Type="http://schemas.openxmlformats.org/officeDocument/2006/relationships/hyperlink" Target="https://max.ru/join/CuOdXmdZWK47DPyk2yukbmbFfy3zg-be-Oob6Blusek" TargetMode="External"/><Relationship Id="rId28" Type="http://schemas.openxmlformats.org/officeDocument/2006/relationships/hyperlink" Target="https://max.ru/join/riJmaqosTGmlJ5V9SusHL1qzdfPICg37OEXe_Vi3MOk" TargetMode="External"/><Relationship Id="rId36" Type="http://schemas.openxmlformats.org/officeDocument/2006/relationships/hyperlink" Target="https://max.ru/join/xD-wF7TlxMhbvzMRwcRXCMMKwTqw0TYObmH4JvuMVrI" TargetMode="External"/><Relationship Id="rId49" Type="http://schemas.openxmlformats.org/officeDocument/2006/relationships/hyperlink" Target="https://max.ru/join/b3lG3yXXlx4oN6ARtt5U2gI_Ql2EQ8Dcmb8SyqV2uQU" TargetMode="External"/><Relationship Id="rId57" Type="http://schemas.openxmlformats.org/officeDocument/2006/relationships/hyperlink" Target="https://max.ru/join/XKDi26Yau4ZaZ82flTg3cS6t9ytD60_rm5pJSgtOsak" TargetMode="External"/><Relationship Id="rId61" Type="http://schemas.openxmlformats.org/officeDocument/2006/relationships/hyperlink" Target="https://max.ru/join/XKDi26Yau4ZaZ82flTg3cS6t9ytD60_rm5pJSgtOsak" TargetMode="External"/><Relationship Id="rId10" Type="http://schemas.openxmlformats.org/officeDocument/2006/relationships/hyperlink" Target="https://max.ru/join/CuOdXmdZWK47DPyk2yukbmbFfy3zg-be-Oob6Blusek" TargetMode="External"/><Relationship Id="rId19" Type="http://schemas.openxmlformats.org/officeDocument/2006/relationships/hyperlink" Target="https://max.ru/join/CuOdXmdZWK47DPyk2yukbmbFfy3zg-be-Oob6Blusek" TargetMode="External"/><Relationship Id="rId31" Type="http://schemas.openxmlformats.org/officeDocument/2006/relationships/hyperlink" Target="https://max.ru/join/LHXEAIGysnFibxsRwtZArREoYfToRFXEohY7NxEmmwA" TargetMode="External"/><Relationship Id="rId44" Type="http://schemas.openxmlformats.org/officeDocument/2006/relationships/hyperlink" Target="https://max.ru/join/ifm4sP5J7eW9jxvJGm8u1xNJUM6dmGcMmcadUWDKCTQ" TargetMode="External"/><Relationship Id="rId52" Type="http://schemas.openxmlformats.org/officeDocument/2006/relationships/hyperlink" Target="https://max.ru/join/CuOdXmdZWK47DPyk2yukbmbFfy3zg-be-Oob6Blusek" TargetMode="External"/><Relationship Id="rId60" Type="http://schemas.openxmlformats.org/officeDocument/2006/relationships/hyperlink" Target="https://max.ru/join/a1vqL0FhwHqv9zn4aATOqpruHYBZCdSJy1Dme_5r2wo" TargetMode="External"/><Relationship Id="rId65" Type="http://schemas.openxmlformats.org/officeDocument/2006/relationships/drawing" Target="../drawings/drawing8.xml"/><Relationship Id="rId4" Type="http://schemas.openxmlformats.org/officeDocument/2006/relationships/hyperlink" Target="https://max.ru/join/CuOdXmdZWK47DPyk2yukbmbFfy3zg-be-Oob6Blusek" TargetMode="External"/><Relationship Id="rId9" Type="http://schemas.openxmlformats.org/officeDocument/2006/relationships/hyperlink" Target="https://max.ru/join/CuOdXmdZWK47DPyk2yukbmbFfy3zg-be-Oob6Blusek" TargetMode="External"/><Relationship Id="rId14" Type="http://schemas.openxmlformats.org/officeDocument/2006/relationships/hyperlink" Target="https://max.ru/join/CuOdXmdZWK47DPyk2yukbmbFfy3zg-be-Oob6Blusek" TargetMode="External"/><Relationship Id="rId22" Type="http://schemas.openxmlformats.org/officeDocument/2006/relationships/hyperlink" Target="https://max.ru/join/CuOdXmdZWK47DPyk2yukbmbFfy3zg-be-Oob6Blusek" TargetMode="External"/><Relationship Id="rId27" Type="http://schemas.openxmlformats.org/officeDocument/2006/relationships/hyperlink" Target="https://max.ru/join/LHXEAIGysnFibxsRwtZArREoYfToRFXEohY7NxEmmwA" TargetMode="External"/><Relationship Id="rId30" Type="http://schemas.openxmlformats.org/officeDocument/2006/relationships/hyperlink" Target="https://max.ru/join/riJmaqosTGmlJ5V9SusHL1qzdfPICg37OEXe_Vi3MOk" TargetMode="External"/><Relationship Id="rId35" Type="http://schemas.openxmlformats.org/officeDocument/2006/relationships/hyperlink" Target="https://max.ru/join/9Tu8CjVd0Lj9X_tszB33zlFPOa1KK9z2_RDhc9uSEv4" TargetMode="External"/><Relationship Id="rId43" Type="http://schemas.openxmlformats.org/officeDocument/2006/relationships/hyperlink" Target="https://max.ru/join/b3lG3yXXlx4oN6ARtt5U2gI_Ql2EQ8Dcmb8SyqV2uQU" TargetMode="External"/><Relationship Id="rId48" Type="http://schemas.openxmlformats.org/officeDocument/2006/relationships/hyperlink" Target="https://max.ru/join/ifm4sP5J7eW9jxvJGm8u1xNJUM6dmGcMmcadUWDKCTQ" TargetMode="External"/><Relationship Id="rId56" Type="http://schemas.openxmlformats.org/officeDocument/2006/relationships/hyperlink" Target="https://max.ru/join/a1vqL0FhwHqv9zn4aATOqpruHYBZCdSJy1Dme_5r2wo" TargetMode="External"/><Relationship Id="rId64" Type="http://schemas.openxmlformats.org/officeDocument/2006/relationships/printerSettings" Target="../printerSettings/printerSettings8.bin"/><Relationship Id="rId8" Type="http://schemas.openxmlformats.org/officeDocument/2006/relationships/hyperlink" Target="https://max.ru/join/CuOdXmdZWK47DPyk2yukbmbFfy3zg-be-Oob6Blusek" TargetMode="External"/><Relationship Id="rId51" Type="http://schemas.openxmlformats.org/officeDocument/2006/relationships/hyperlink" Target="https://max.ru/join/CuOdXmdZWK47DPyk2yukbmbFfy3zg-be-Oob6Blusek" TargetMode="External"/><Relationship Id="rId3" Type="http://schemas.openxmlformats.org/officeDocument/2006/relationships/hyperlink" Target="https://max.ru/join/CuOdXmdZWK47DPyk2yukbmbFfy3zg-be-Oob6Blusek" TargetMode="External"/><Relationship Id="rId12" Type="http://schemas.openxmlformats.org/officeDocument/2006/relationships/hyperlink" Target="https://max.ru/join/CuOdXmdZWK47DPyk2yukbmbFfy3zg-be-Oob6Blusek" TargetMode="External"/><Relationship Id="rId17" Type="http://schemas.openxmlformats.org/officeDocument/2006/relationships/hyperlink" Target="https://max.ru/join/CuOdXmdZWK47DPyk2yukbmbFfy3zg-be-Oob6Blusek" TargetMode="External"/><Relationship Id="rId25" Type="http://schemas.openxmlformats.org/officeDocument/2006/relationships/hyperlink" Target="https://max.ru/join/LHXEAIGysnFibxsRwtZArREoYfToRFXEohY7NxEmmwA" TargetMode="External"/><Relationship Id="rId33" Type="http://schemas.openxmlformats.org/officeDocument/2006/relationships/hyperlink" Target="https://max.ru/join/9Tu8CjVd0Lj9X_tszB33zlFPOa1KK9z2_RDhc9uSEv4" TargetMode="External"/><Relationship Id="rId38" Type="http://schemas.openxmlformats.org/officeDocument/2006/relationships/hyperlink" Target="https://max.ru/join/xD-wF7TlxMhbvzMRwcRXCMMKwTqw0TYObmH4JvuMVrI" TargetMode="External"/><Relationship Id="rId46" Type="http://schemas.openxmlformats.org/officeDocument/2006/relationships/hyperlink" Target="https://max.ru/join/ifm4sP5J7eW9jxvJGm8u1xNJUM6dmGcMmcadUWDKCTQ" TargetMode="External"/><Relationship Id="rId59" Type="http://schemas.openxmlformats.org/officeDocument/2006/relationships/hyperlink" Target="https://max.ru/join/XKDi26Yau4ZaZ82flTg3cS6t9ytD60_rm5pJSgtOsak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M7wDISGvmShFMnRwwNWABqv4bmIdPah2zAI1ryedWA4" TargetMode="External"/><Relationship Id="rId117" Type="http://schemas.openxmlformats.org/officeDocument/2006/relationships/hyperlink" Target="https://max.ru/join/M7wDISGvmShFMnRwwNWABqv4bmIdPah2zAI1ryedWA4" TargetMode="External"/><Relationship Id="rId21" Type="http://schemas.openxmlformats.org/officeDocument/2006/relationships/hyperlink" Target="https://max.ru/join/M7wDISGvmShFMnRwwNWABqv4bmIdPah2zAI1ryedWA4" TargetMode="External"/><Relationship Id="rId42" Type="http://schemas.openxmlformats.org/officeDocument/2006/relationships/hyperlink" Target="https://max.ru/join/M7wDISGvmShFMnRwwNWABqv4bmIdPah2zAI1ryedWA4" TargetMode="External"/><Relationship Id="rId47" Type="http://schemas.openxmlformats.org/officeDocument/2006/relationships/hyperlink" Target="https://max.ru/join/M7wDISGvmShFMnRwwNWABqv4bmIdPah2zAI1ryedWA4" TargetMode="External"/><Relationship Id="rId63" Type="http://schemas.openxmlformats.org/officeDocument/2006/relationships/hyperlink" Target="https://max.ru/join/sfNY5ST71hV_pC23QZ2ii7W3g5AgaCajoOYPFHnex5s" TargetMode="External"/><Relationship Id="rId68" Type="http://schemas.openxmlformats.org/officeDocument/2006/relationships/hyperlink" Target="https://max.ru/join/_WbPeww7Si-yjLHOYgIQrD3bebn34IBKiDWG4cTLviM" TargetMode="External"/><Relationship Id="rId84" Type="http://schemas.openxmlformats.org/officeDocument/2006/relationships/hyperlink" Target="https://max.ru/join/yiMW5hnYBtZHcXFu4xRokqWJT9jXccqJxwXEav6pwkM" TargetMode="External"/><Relationship Id="rId89" Type="http://schemas.openxmlformats.org/officeDocument/2006/relationships/hyperlink" Target="https://max.ru/join/kwuS9eEwkiZcM2J4jlEJMBMD19izxuC_L2Mwjryv0Dk" TargetMode="External"/><Relationship Id="rId112" Type="http://schemas.openxmlformats.org/officeDocument/2006/relationships/hyperlink" Target="https://max.ru/join/M7wDISGvmShFMnRwwNWABqv4bmIdPah2zAI1ryedWA4" TargetMode="External"/><Relationship Id="rId133" Type="http://schemas.openxmlformats.org/officeDocument/2006/relationships/hyperlink" Target="https://max.ru/join/M7wDISGvmShFMnRwwNWABqv4bmIdPah2zAI1ryedWA4" TargetMode="External"/><Relationship Id="rId138" Type="http://schemas.openxmlformats.org/officeDocument/2006/relationships/hyperlink" Target="https://max.ru/join/M7wDISGvmShFMnRwwNWABqv4bmIdPah2zAI1ryedWA4" TargetMode="External"/><Relationship Id="rId154" Type="http://schemas.openxmlformats.org/officeDocument/2006/relationships/hyperlink" Target="https://max.ru/join/M7wDISGvmShFMnRwwNWABqv4bmIdPah2zAI1ryedWA4" TargetMode="External"/><Relationship Id="rId159" Type="http://schemas.openxmlformats.org/officeDocument/2006/relationships/hyperlink" Target="https://max.ru/join/M7wDISGvmShFMnRwwNWABqv4bmIdPah2zAI1ryedWA4" TargetMode="External"/><Relationship Id="rId170" Type="http://schemas.openxmlformats.org/officeDocument/2006/relationships/hyperlink" Target="https://max.ru/join/M7wDISGvmShFMnRwwNWABqv4bmIdPah2zAI1ryedWA4" TargetMode="External"/><Relationship Id="rId16" Type="http://schemas.openxmlformats.org/officeDocument/2006/relationships/hyperlink" Target="https://max.ru/join/t257J4YJBJ8AiKVNLL3zOcaCz5ne73H9eWxMrfP7T5o" TargetMode="External"/><Relationship Id="rId107" Type="http://schemas.openxmlformats.org/officeDocument/2006/relationships/hyperlink" Target="https://max.ru/join/M7wDISGvmShFMnRwwNWABqv4bmIdPah2zAI1ryedWA4" TargetMode="External"/><Relationship Id="rId11" Type="http://schemas.openxmlformats.org/officeDocument/2006/relationships/hyperlink" Target="https://max.ru/join/t257J4YJBJ8AiKVNLL3zOcaCz5ne73H9eWxMrfP7T5o" TargetMode="External"/><Relationship Id="rId32" Type="http://schemas.openxmlformats.org/officeDocument/2006/relationships/hyperlink" Target="https://max.ru/join/M7wDISGvmShFMnRwwNWABqv4bmIdPah2zAI1ryedWA4" TargetMode="External"/><Relationship Id="rId37" Type="http://schemas.openxmlformats.org/officeDocument/2006/relationships/hyperlink" Target="https://max.ru/join/M7wDISGvmShFMnRwwNWABqv4bmIdPah2zAI1ryedWA4" TargetMode="External"/><Relationship Id="rId53" Type="http://schemas.openxmlformats.org/officeDocument/2006/relationships/hyperlink" Target="https://max.ru/join/M7wDISGvmShFMnRwwNWABqv4bmIdPah2zAI1ryedWA4" TargetMode="External"/><Relationship Id="rId58" Type="http://schemas.openxmlformats.org/officeDocument/2006/relationships/hyperlink" Target="https://max.ru/join/M7wDISGvmShFMnRwwNWABqv4bmIdPah2zAI1ryedWA4" TargetMode="External"/><Relationship Id="rId74" Type="http://schemas.openxmlformats.org/officeDocument/2006/relationships/hyperlink" Target="https://max.ru/join/_WbPeww7Si-yjLHOYgIQrD3bebn34IBKiDWG4cTLviM" TargetMode="External"/><Relationship Id="rId79" Type="http://schemas.openxmlformats.org/officeDocument/2006/relationships/hyperlink" Target="https://max.ru/join/kwuS9eEwkiZcM2J4jlEJMBMD19izxuC_L2Mwjryv0Dk" TargetMode="External"/><Relationship Id="rId102" Type="http://schemas.openxmlformats.org/officeDocument/2006/relationships/hyperlink" Target="https://max.ru/join/M7wDISGvmShFMnRwwNWABqv4bmIdPah2zAI1ryedWA4" TargetMode="External"/><Relationship Id="rId123" Type="http://schemas.openxmlformats.org/officeDocument/2006/relationships/hyperlink" Target="https://max.ru/join/M7wDISGvmShFMnRwwNWABqv4bmIdPah2zAI1ryedWA4" TargetMode="External"/><Relationship Id="rId128" Type="http://schemas.openxmlformats.org/officeDocument/2006/relationships/hyperlink" Target="https://max.ru/join/M7wDISGvmShFMnRwwNWABqv4bmIdPah2zAI1ryedWA4" TargetMode="External"/><Relationship Id="rId144" Type="http://schemas.openxmlformats.org/officeDocument/2006/relationships/hyperlink" Target="https://max.ru/join/M7wDISGvmShFMnRwwNWABqv4bmIdPah2zAI1ryedWA4" TargetMode="External"/><Relationship Id="rId149" Type="http://schemas.openxmlformats.org/officeDocument/2006/relationships/hyperlink" Target="https://max.ru/join/M7wDISGvmShFMnRwwNWABqv4bmIdPah2zAI1ryedWA4" TargetMode="External"/><Relationship Id="rId5" Type="http://schemas.openxmlformats.org/officeDocument/2006/relationships/hyperlink" Target="https://max.ru/join/t257J4YJBJ8AiKVNLL3zOcaCz5ne73H9eWxMrfP7T5o" TargetMode="External"/><Relationship Id="rId90" Type="http://schemas.openxmlformats.org/officeDocument/2006/relationships/hyperlink" Target="https://max.ru/join/yiMW5hnYBtZHcXFu4xRokqWJT9jXccqJxwXEav6pwkM" TargetMode="External"/><Relationship Id="rId95" Type="http://schemas.openxmlformats.org/officeDocument/2006/relationships/hyperlink" Target="https://max.ru/join/sfNY5ST71hV_pC23QZ2ii7W3g5AgaCajoOYPFHnex5s" TargetMode="External"/><Relationship Id="rId160" Type="http://schemas.openxmlformats.org/officeDocument/2006/relationships/hyperlink" Target="https://max.ru/join/M7wDISGvmShFMnRwwNWABqv4bmIdPah2zAI1ryedWA4" TargetMode="External"/><Relationship Id="rId165" Type="http://schemas.openxmlformats.org/officeDocument/2006/relationships/hyperlink" Target="https://max.ru/join/M7wDISGvmShFMnRwwNWABqv4bmIdPah2zAI1ryedWA4" TargetMode="External"/><Relationship Id="rId22" Type="http://schemas.openxmlformats.org/officeDocument/2006/relationships/hyperlink" Target="https://max.ru/join/M7wDISGvmShFMnRwwNWABqv4bmIdPah2zAI1ryedWA4" TargetMode="External"/><Relationship Id="rId27" Type="http://schemas.openxmlformats.org/officeDocument/2006/relationships/hyperlink" Target="https://max.ru/join/M7wDISGvmShFMnRwwNWABqv4bmIdPah2zAI1ryedWA4" TargetMode="External"/><Relationship Id="rId43" Type="http://schemas.openxmlformats.org/officeDocument/2006/relationships/hyperlink" Target="https://max.ru/join/M7wDISGvmShFMnRwwNWABqv4bmIdPah2zAI1ryedWA4" TargetMode="External"/><Relationship Id="rId48" Type="http://schemas.openxmlformats.org/officeDocument/2006/relationships/hyperlink" Target="https://max.ru/join/M7wDISGvmShFMnRwwNWABqv4bmIdPah2zAI1ryedWA4" TargetMode="External"/><Relationship Id="rId64" Type="http://schemas.openxmlformats.org/officeDocument/2006/relationships/hyperlink" Target="https://max.ru/join/_WbPeww7Si-yjLHOYgIQrD3bebn34IBKiDWG4cTLviM" TargetMode="External"/><Relationship Id="rId69" Type="http://schemas.openxmlformats.org/officeDocument/2006/relationships/hyperlink" Target="https://max.ru/join/sfNY5ST71hV_pC23QZ2ii7W3g5AgaCajoOYPFHnex5s" TargetMode="External"/><Relationship Id="rId113" Type="http://schemas.openxmlformats.org/officeDocument/2006/relationships/hyperlink" Target="https://max.ru/join/M7wDISGvmShFMnRwwNWABqv4bmIdPah2zAI1ryedWA4" TargetMode="External"/><Relationship Id="rId118" Type="http://schemas.openxmlformats.org/officeDocument/2006/relationships/hyperlink" Target="https://max.ru/join/M7wDISGvmShFMnRwwNWABqv4bmIdPah2zAI1ryedWA4" TargetMode="External"/><Relationship Id="rId134" Type="http://schemas.openxmlformats.org/officeDocument/2006/relationships/hyperlink" Target="https://max.ru/join/M7wDISGvmShFMnRwwNWABqv4bmIdPah2zAI1ryedWA4" TargetMode="External"/><Relationship Id="rId139" Type="http://schemas.openxmlformats.org/officeDocument/2006/relationships/hyperlink" Target="https://max.ru/join/M7wDISGvmShFMnRwwNWABqv4bmIdPah2zAI1ryedWA4" TargetMode="External"/><Relationship Id="rId80" Type="http://schemas.openxmlformats.org/officeDocument/2006/relationships/hyperlink" Target="https://max.ru/join/yiMW5hnYBtZHcXFu4xRokqWJT9jXccqJxwXEav6pwkM" TargetMode="External"/><Relationship Id="rId85" Type="http://schemas.openxmlformats.org/officeDocument/2006/relationships/hyperlink" Target="https://max.ru/join/kwuS9eEwkiZcM2J4jlEJMBMD19izxuC_L2Mwjryv0Dk" TargetMode="External"/><Relationship Id="rId150" Type="http://schemas.openxmlformats.org/officeDocument/2006/relationships/hyperlink" Target="https://max.ru/join/M7wDISGvmShFMnRwwNWABqv4bmIdPah2zAI1ryedWA4" TargetMode="External"/><Relationship Id="rId155" Type="http://schemas.openxmlformats.org/officeDocument/2006/relationships/hyperlink" Target="https://max.ru/join/M7wDISGvmShFMnRwwNWABqv4bmIdPah2zAI1ryedWA4" TargetMode="External"/><Relationship Id="rId171" Type="http://schemas.openxmlformats.org/officeDocument/2006/relationships/hyperlink" Target="https://max.ru/join/M7wDISGvmShFMnRwwNWABqv4bmIdPah2zAI1ryedWA4" TargetMode="External"/><Relationship Id="rId12" Type="http://schemas.openxmlformats.org/officeDocument/2006/relationships/hyperlink" Target="https://max.ru/join/t257J4YJBJ8AiKVNLL3zOcaCz5ne73H9eWxMrfP7T5o" TargetMode="External"/><Relationship Id="rId17" Type="http://schemas.openxmlformats.org/officeDocument/2006/relationships/hyperlink" Target="https://max.ru/join/t257J4YJBJ8AiKVNLL3zOcaCz5ne73H9eWxMrfP7T5o" TargetMode="External"/><Relationship Id="rId33" Type="http://schemas.openxmlformats.org/officeDocument/2006/relationships/hyperlink" Target="https://max.ru/join/M7wDISGvmShFMnRwwNWABqv4bmIdPah2zAI1ryedWA4" TargetMode="External"/><Relationship Id="rId38" Type="http://schemas.openxmlformats.org/officeDocument/2006/relationships/hyperlink" Target="https://max.ru/join/M7wDISGvmShFMnRwwNWABqv4bmIdPah2zAI1ryedWA4" TargetMode="External"/><Relationship Id="rId59" Type="http://schemas.openxmlformats.org/officeDocument/2006/relationships/hyperlink" Target="https://max.ru/join/M7wDISGvmShFMnRwwNWABqv4bmIdPah2zAI1ryedWA4" TargetMode="External"/><Relationship Id="rId103" Type="http://schemas.openxmlformats.org/officeDocument/2006/relationships/hyperlink" Target="https://max.ru/join/M7wDISGvmShFMnRwwNWABqv4bmIdPah2zAI1ryedWA4" TargetMode="External"/><Relationship Id="rId108" Type="http://schemas.openxmlformats.org/officeDocument/2006/relationships/hyperlink" Target="https://max.ru/join/M7wDISGvmShFMnRwwNWABqv4bmIdPah2zAI1ryedWA4" TargetMode="External"/><Relationship Id="rId124" Type="http://schemas.openxmlformats.org/officeDocument/2006/relationships/hyperlink" Target="https://max.ru/join/M7wDISGvmShFMnRwwNWABqv4bmIdPah2zAI1ryedWA4" TargetMode="External"/><Relationship Id="rId129" Type="http://schemas.openxmlformats.org/officeDocument/2006/relationships/hyperlink" Target="https://max.ru/join/M7wDISGvmShFMnRwwNWABqv4bmIdPah2zAI1ryedWA4" TargetMode="External"/><Relationship Id="rId54" Type="http://schemas.openxmlformats.org/officeDocument/2006/relationships/hyperlink" Target="https://max.ru/join/M7wDISGvmShFMnRwwNWABqv4bmIdPah2zAI1ryedWA4" TargetMode="External"/><Relationship Id="rId70" Type="http://schemas.openxmlformats.org/officeDocument/2006/relationships/hyperlink" Target="https://max.ru/join/_WbPeww7Si-yjLHOYgIQrD3bebn34IBKiDWG4cTLviM" TargetMode="External"/><Relationship Id="rId75" Type="http://schemas.openxmlformats.org/officeDocument/2006/relationships/hyperlink" Target="https://max.ru/join/sfNY5ST71hV_pC23QZ2ii7W3g5AgaCajoOYPFHnex5s" TargetMode="External"/><Relationship Id="rId91" Type="http://schemas.openxmlformats.org/officeDocument/2006/relationships/hyperlink" Target="https://max.ru/join/kwuS9eEwkiZcM2J4jlEJMBMD19izxuC_L2Mwjryv0Dk" TargetMode="External"/><Relationship Id="rId96" Type="http://schemas.openxmlformats.org/officeDocument/2006/relationships/hyperlink" Target="https://max.ru/join/M7wDISGvmShFMnRwwNWABqv4bmIdPah2zAI1ryedWA4" TargetMode="External"/><Relationship Id="rId140" Type="http://schemas.openxmlformats.org/officeDocument/2006/relationships/hyperlink" Target="https://max.ru/join/M7wDISGvmShFMnRwwNWABqv4bmIdPah2zAI1ryedWA4" TargetMode="External"/><Relationship Id="rId145" Type="http://schemas.openxmlformats.org/officeDocument/2006/relationships/hyperlink" Target="https://max.ru/join/M7wDISGvmShFMnRwwNWABqv4bmIdPah2zAI1ryedWA4" TargetMode="External"/><Relationship Id="rId161" Type="http://schemas.openxmlformats.org/officeDocument/2006/relationships/hyperlink" Target="https://max.ru/join/M7wDISGvmShFMnRwwNWABqv4bmIdPah2zAI1ryedWA4" TargetMode="External"/><Relationship Id="rId166" Type="http://schemas.openxmlformats.org/officeDocument/2006/relationships/hyperlink" Target="https://max.ru/join/M7wDISGvmShFMnRwwNWABqv4bmIdPah2zAI1ryedWA4" TargetMode="External"/><Relationship Id="rId1" Type="http://schemas.openxmlformats.org/officeDocument/2006/relationships/hyperlink" Target="https://max.ru/join/t257J4YJBJ8AiKVNLL3zOcaCz5ne73H9eWxMrfP7T5o" TargetMode="External"/><Relationship Id="rId6" Type="http://schemas.openxmlformats.org/officeDocument/2006/relationships/hyperlink" Target="https://max.ru/join/t257J4YJBJ8AiKVNLL3zOcaCz5ne73H9eWxMrfP7T5o" TargetMode="External"/><Relationship Id="rId15" Type="http://schemas.openxmlformats.org/officeDocument/2006/relationships/hyperlink" Target="https://max.ru/join/t257J4YJBJ8AiKVNLL3zOcaCz5ne73H9eWxMrfP7T5o" TargetMode="External"/><Relationship Id="rId23" Type="http://schemas.openxmlformats.org/officeDocument/2006/relationships/hyperlink" Target="https://max.ru/join/M7wDISGvmShFMnRwwNWABqv4bmIdPah2zAI1ryedWA4" TargetMode="External"/><Relationship Id="rId28" Type="http://schemas.openxmlformats.org/officeDocument/2006/relationships/hyperlink" Target="https://max.ru/join/M7wDISGvmShFMnRwwNWABqv4bmIdPah2zAI1ryedWA4" TargetMode="External"/><Relationship Id="rId36" Type="http://schemas.openxmlformats.org/officeDocument/2006/relationships/hyperlink" Target="https://max.ru/join/M7wDISGvmShFMnRwwNWABqv4bmIdPah2zAI1ryedWA4" TargetMode="External"/><Relationship Id="rId49" Type="http://schemas.openxmlformats.org/officeDocument/2006/relationships/hyperlink" Target="https://max.ru/join/M7wDISGvmShFMnRwwNWABqv4bmIdPah2zAI1ryedWA4" TargetMode="External"/><Relationship Id="rId57" Type="http://schemas.openxmlformats.org/officeDocument/2006/relationships/hyperlink" Target="https://max.ru/join/M7wDISGvmShFMnRwwNWABqv4bmIdPah2zAI1ryedWA4" TargetMode="External"/><Relationship Id="rId106" Type="http://schemas.openxmlformats.org/officeDocument/2006/relationships/hyperlink" Target="https://max.ru/join/M7wDISGvmShFMnRwwNWABqv4bmIdPah2zAI1ryedWA4" TargetMode="External"/><Relationship Id="rId114" Type="http://schemas.openxmlformats.org/officeDocument/2006/relationships/hyperlink" Target="https://max.ru/join/M7wDISGvmShFMnRwwNWABqv4bmIdPah2zAI1ryedWA4" TargetMode="External"/><Relationship Id="rId119" Type="http://schemas.openxmlformats.org/officeDocument/2006/relationships/hyperlink" Target="https://max.ru/join/M7wDISGvmShFMnRwwNWABqv4bmIdPah2zAI1ryedWA4" TargetMode="External"/><Relationship Id="rId127" Type="http://schemas.openxmlformats.org/officeDocument/2006/relationships/hyperlink" Target="https://max.ru/join/M7wDISGvmShFMnRwwNWABqv4bmIdPah2zAI1ryedWA4" TargetMode="External"/><Relationship Id="rId10" Type="http://schemas.openxmlformats.org/officeDocument/2006/relationships/hyperlink" Target="https://max.ru/join/t257J4YJBJ8AiKVNLL3zOcaCz5ne73H9eWxMrfP7T5o" TargetMode="External"/><Relationship Id="rId31" Type="http://schemas.openxmlformats.org/officeDocument/2006/relationships/hyperlink" Target="https://max.ru/join/M7wDISGvmShFMnRwwNWABqv4bmIdPah2zAI1ryedWA4" TargetMode="External"/><Relationship Id="rId44" Type="http://schemas.openxmlformats.org/officeDocument/2006/relationships/hyperlink" Target="https://max.ru/join/M7wDISGvmShFMnRwwNWABqv4bmIdPah2zAI1ryedWA4" TargetMode="External"/><Relationship Id="rId52" Type="http://schemas.openxmlformats.org/officeDocument/2006/relationships/hyperlink" Target="https://max.ru/join/M7wDISGvmShFMnRwwNWABqv4bmIdPah2zAI1ryedWA4" TargetMode="External"/><Relationship Id="rId60" Type="http://schemas.openxmlformats.org/officeDocument/2006/relationships/hyperlink" Target="https://max.ru/join/M7wDISGvmShFMnRwwNWABqv4bmIdPah2zAI1ryedWA4" TargetMode="External"/><Relationship Id="rId65" Type="http://schemas.openxmlformats.org/officeDocument/2006/relationships/hyperlink" Target="https://max.ru/join/sfNY5ST71hV_pC23QZ2ii7W3g5AgaCajoOYPFHnex5s" TargetMode="External"/><Relationship Id="rId73" Type="http://schemas.openxmlformats.org/officeDocument/2006/relationships/hyperlink" Target="https://max.ru/join/sfNY5ST71hV_pC23QZ2ii7W3g5AgaCajoOYPFHnex5s" TargetMode="External"/><Relationship Id="rId78" Type="http://schemas.openxmlformats.org/officeDocument/2006/relationships/hyperlink" Target="https://max.ru/join/yiMW5hnYBtZHcXFu4xRokqWJT9jXccqJxwXEav6pwkM" TargetMode="External"/><Relationship Id="rId81" Type="http://schemas.openxmlformats.org/officeDocument/2006/relationships/hyperlink" Target="https://max.ru/join/kwuS9eEwkiZcM2J4jlEJMBMD19izxuC_L2Mwjryv0Dk" TargetMode="External"/><Relationship Id="rId86" Type="http://schemas.openxmlformats.org/officeDocument/2006/relationships/hyperlink" Target="https://max.ru/join/yiMW5hnYBtZHcXFu4xRokqWJT9jXccqJxwXEav6pwkM" TargetMode="External"/><Relationship Id="rId94" Type="http://schemas.openxmlformats.org/officeDocument/2006/relationships/hyperlink" Target="https://max.ru/join/_WbPeww7Si-yjLHOYgIQrD3bebn34IBKiDWG4cTLviM" TargetMode="External"/><Relationship Id="rId99" Type="http://schemas.openxmlformats.org/officeDocument/2006/relationships/hyperlink" Target="https://max.ru/join/kwuS9eEwkiZcM2J4jlEJMBMD19izxuC_L2Mwjryv0Dk" TargetMode="External"/><Relationship Id="rId101" Type="http://schemas.openxmlformats.org/officeDocument/2006/relationships/hyperlink" Target="https://max.ru/join/M7wDISGvmShFMnRwwNWABqv4bmIdPah2zAI1ryedWA4" TargetMode="External"/><Relationship Id="rId122" Type="http://schemas.openxmlformats.org/officeDocument/2006/relationships/hyperlink" Target="https://max.ru/join/M7wDISGvmShFMnRwwNWABqv4bmIdPah2zAI1ryedWA4" TargetMode="External"/><Relationship Id="rId130" Type="http://schemas.openxmlformats.org/officeDocument/2006/relationships/hyperlink" Target="https://max.ru/join/M7wDISGvmShFMnRwwNWABqv4bmIdPah2zAI1ryedWA4" TargetMode="External"/><Relationship Id="rId135" Type="http://schemas.openxmlformats.org/officeDocument/2006/relationships/hyperlink" Target="https://max.ru/join/M7wDISGvmShFMnRwwNWABqv4bmIdPah2zAI1ryedWA4" TargetMode="External"/><Relationship Id="rId143" Type="http://schemas.openxmlformats.org/officeDocument/2006/relationships/hyperlink" Target="https://max.ru/join/M7wDISGvmShFMnRwwNWABqv4bmIdPah2zAI1ryedWA4" TargetMode="External"/><Relationship Id="rId148" Type="http://schemas.openxmlformats.org/officeDocument/2006/relationships/hyperlink" Target="https://max.ru/join/M7wDISGvmShFMnRwwNWABqv4bmIdPah2zAI1ryedWA4" TargetMode="External"/><Relationship Id="rId151" Type="http://schemas.openxmlformats.org/officeDocument/2006/relationships/hyperlink" Target="https://max.ru/join/M7wDISGvmShFMnRwwNWABqv4bmIdPah2zAI1ryedWA4" TargetMode="External"/><Relationship Id="rId156" Type="http://schemas.openxmlformats.org/officeDocument/2006/relationships/hyperlink" Target="https://max.ru/join/M7wDISGvmShFMnRwwNWABqv4bmIdPah2zAI1ryedWA4" TargetMode="External"/><Relationship Id="rId164" Type="http://schemas.openxmlformats.org/officeDocument/2006/relationships/hyperlink" Target="https://max.ru/join/M7wDISGvmShFMnRwwNWABqv4bmIdPah2zAI1ryedWA4" TargetMode="External"/><Relationship Id="rId169" Type="http://schemas.openxmlformats.org/officeDocument/2006/relationships/hyperlink" Target="https://max.ru/join/M7wDISGvmShFMnRwwNWABqv4bmIdPah2zAI1ryedWA4" TargetMode="External"/><Relationship Id="rId4" Type="http://schemas.openxmlformats.org/officeDocument/2006/relationships/hyperlink" Target="https://max.ru/join/t257J4YJBJ8AiKVNLL3zOcaCz5ne73H9eWxMrfP7T5o" TargetMode="External"/><Relationship Id="rId9" Type="http://schemas.openxmlformats.org/officeDocument/2006/relationships/hyperlink" Target="https://max.ru/join/t257J4YJBJ8AiKVNLL3zOcaCz5ne73H9eWxMrfP7T5o" TargetMode="External"/><Relationship Id="rId172" Type="http://schemas.openxmlformats.org/officeDocument/2006/relationships/printerSettings" Target="../printerSettings/printerSettings9.bin"/><Relationship Id="rId13" Type="http://schemas.openxmlformats.org/officeDocument/2006/relationships/hyperlink" Target="https://max.ru/join/t257J4YJBJ8AiKVNLL3zOcaCz5ne73H9eWxMrfP7T5o" TargetMode="External"/><Relationship Id="rId18" Type="http://schemas.openxmlformats.org/officeDocument/2006/relationships/hyperlink" Target="https://max.ru/join/M7wDISGvmShFMnRwwNWABqv4bmIdPah2zAI1ryedWA4" TargetMode="External"/><Relationship Id="rId39" Type="http://schemas.openxmlformats.org/officeDocument/2006/relationships/hyperlink" Target="https://max.ru/join/M7wDISGvmShFMnRwwNWABqv4bmIdPah2zAI1ryedWA4" TargetMode="External"/><Relationship Id="rId109" Type="http://schemas.openxmlformats.org/officeDocument/2006/relationships/hyperlink" Target="https://max.ru/join/M7wDISGvmShFMnRwwNWABqv4bmIdPah2zAI1ryedWA4" TargetMode="External"/><Relationship Id="rId34" Type="http://schemas.openxmlformats.org/officeDocument/2006/relationships/hyperlink" Target="https://max.ru/join/M7wDISGvmShFMnRwwNWABqv4bmIdPah2zAI1ryedWA4" TargetMode="External"/><Relationship Id="rId50" Type="http://schemas.openxmlformats.org/officeDocument/2006/relationships/hyperlink" Target="https://max.ru/join/M7wDISGvmShFMnRwwNWABqv4bmIdPah2zAI1ryedWA4" TargetMode="External"/><Relationship Id="rId55" Type="http://schemas.openxmlformats.org/officeDocument/2006/relationships/hyperlink" Target="https://max.ru/join/M7wDISGvmShFMnRwwNWABqv4bmIdPah2zAI1ryedWA4" TargetMode="External"/><Relationship Id="rId76" Type="http://schemas.openxmlformats.org/officeDocument/2006/relationships/hyperlink" Target="https://max.ru/join/yiMW5hnYBtZHcXFu4xRokqWJT9jXccqJxwXEav6pwkM" TargetMode="External"/><Relationship Id="rId97" Type="http://schemas.openxmlformats.org/officeDocument/2006/relationships/hyperlink" Target="https://max.ru/join/t257J4YJBJ8AiKVNLL3zOcaCz5ne73H9eWxMrfP7T5o" TargetMode="External"/><Relationship Id="rId104" Type="http://schemas.openxmlformats.org/officeDocument/2006/relationships/hyperlink" Target="https://max.ru/join/M7wDISGvmShFMnRwwNWABqv4bmIdPah2zAI1ryedWA4" TargetMode="External"/><Relationship Id="rId120" Type="http://schemas.openxmlformats.org/officeDocument/2006/relationships/hyperlink" Target="https://max.ru/join/M7wDISGvmShFMnRwwNWABqv4bmIdPah2zAI1ryedWA4" TargetMode="External"/><Relationship Id="rId125" Type="http://schemas.openxmlformats.org/officeDocument/2006/relationships/hyperlink" Target="https://max.ru/join/M7wDISGvmShFMnRwwNWABqv4bmIdPah2zAI1ryedWA4" TargetMode="External"/><Relationship Id="rId141" Type="http://schemas.openxmlformats.org/officeDocument/2006/relationships/hyperlink" Target="https://max.ru/join/M7wDISGvmShFMnRwwNWABqv4bmIdPah2zAI1ryedWA4" TargetMode="External"/><Relationship Id="rId146" Type="http://schemas.openxmlformats.org/officeDocument/2006/relationships/hyperlink" Target="https://max.ru/join/M7wDISGvmShFMnRwwNWABqv4bmIdPah2zAI1ryedWA4" TargetMode="External"/><Relationship Id="rId167" Type="http://schemas.openxmlformats.org/officeDocument/2006/relationships/hyperlink" Target="https://max.ru/join/M7wDISGvmShFMnRwwNWABqv4bmIdPah2zAI1ryedWA4" TargetMode="External"/><Relationship Id="rId7" Type="http://schemas.openxmlformats.org/officeDocument/2006/relationships/hyperlink" Target="https://max.ru/join/t257J4YJBJ8AiKVNLL3zOcaCz5ne73H9eWxMrfP7T5o" TargetMode="External"/><Relationship Id="rId71" Type="http://schemas.openxmlformats.org/officeDocument/2006/relationships/hyperlink" Target="https://max.ru/join/sfNY5ST71hV_pC23QZ2ii7W3g5AgaCajoOYPFHnex5s" TargetMode="External"/><Relationship Id="rId92" Type="http://schemas.openxmlformats.org/officeDocument/2006/relationships/hyperlink" Target="https://max.ru/join/_WbPeww7Si-yjLHOYgIQrD3bebn34IBKiDWG4cTLviM" TargetMode="External"/><Relationship Id="rId162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t257J4YJBJ8AiKVNLL3zOcaCz5ne73H9eWxMrfP7T5o" TargetMode="External"/><Relationship Id="rId29" Type="http://schemas.openxmlformats.org/officeDocument/2006/relationships/hyperlink" Target="https://max.ru/join/M7wDISGvmShFMnRwwNWABqv4bmIdPah2zAI1ryedWA4" TargetMode="External"/><Relationship Id="rId24" Type="http://schemas.openxmlformats.org/officeDocument/2006/relationships/hyperlink" Target="https://max.ru/join/M7wDISGvmShFMnRwwNWABqv4bmIdPah2zAI1ryedWA4" TargetMode="External"/><Relationship Id="rId40" Type="http://schemas.openxmlformats.org/officeDocument/2006/relationships/hyperlink" Target="https://max.ru/join/M7wDISGvmShFMnRwwNWABqv4bmIdPah2zAI1ryedWA4" TargetMode="External"/><Relationship Id="rId45" Type="http://schemas.openxmlformats.org/officeDocument/2006/relationships/hyperlink" Target="https://max.ru/join/M7wDISGvmShFMnRwwNWABqv4bmIdPah2zAI1ryedWA4" TargetMode="External"/><Relationship Id="rId66" Type="http://schemas.openxmlformats.org/officeDocument/2006/relationships/hyperlink" Target="https://max.ru/join/_WbPeww7Si-yjLHOYgIQrD3bebn34IBKiDWG4cTLviM" TargetMode="External"/><Relationship Id="rId87" Type="http://schemas.openxmlformats.org/officeDocument/2006/relationships/hyperlink" Target="https://max.ru/join/kwuS9eEwkiZcM2J4jlEJMBMD19izxuC_L2Mwjryv0Dk" TargetMode="External"/><Relationship Id="rId110" Type="http://schemas.openxmlformats.org/officeDocument/2006/relationships/hyperlink" Target="https://max.ru/join/M7wDISGvmShFMnRwwNWABqv4bmIdPah2zAI1ryedWA4" TargetMode="External"/><Relationship Id="rId115" Type="http://schemas.openxmlformats.org/officeDocument/2006/relationships/hyperlink" Target="https://max.ru/join/M7wDISGvmShFMnRwwNWABqv4bmIdPah2zAI1ryedWA4" TargetMode="External"/><Relationship Id="rId131" Type="http://schemas.openxmlformats.org/officeDocument/2006/relationships/hyperlink" Target="https://max.ru/join/M7wDISGvmShFMnRwwNWABqv4bmIdPah2zAI1ryedWA4" TargetMode="External"/><Relationship Id="rId136" Type="http://schemas.openxmlformats.org/officeDocument/2006/relationships/hyperlink" Target="https://max.ru/join/M7wDISGvmShFMnRwwNWABqv4bmIdPah2zAI1ryedWA4" TargetMode="External"/><Relationship Id="rId157" Type="http://schemas.openxmlformats.org/officeDocument/2006/relationships/hyperlink" Target="https://max.ru/join/M7wDISGvmShFMnRwwNWABqv4bmIdPah2zAI1ryedWA4" TargetMode="External"/><Relationship Id="rId61" Type="http://schemas.openxmlformats.org/officeDocument/2006/relationships/hyperlink" Target="https://max.ru/join/M7wDISGvmShFMnRwwNWABqv4bmIdPah2zAI1ryedWA4" TargetMode="External"/><Relationship Id="rId82" Type="http://schemas.openxmlformats.org/officeDocument/2006/relationships/hyperlink" Target="https://max.ru/join/yiMW5hnYBtZHcXFu4xRokqWJT9jXccqJxwXEav6pwkM" TargetMode="External"/><Relationship Id="rId152" Type="http://schemas.openxmlformats.org/officeDocument/2006/relationships/hyperlink" Target="https://max.ru/join/M7wDISGvmShFMnRwwNWABqv4bmIdPah2zAI1ryedWA4" TargetMode="External"/><Relationship Id="rId173" Type="http://schemas.openxmlformats.org/officeDocument/2006/relationships/drawing" Target="../drawings/drawing9.xml"/><Relationship Id="rId19" Type="http://schemas.openxmlformats.org/officeDocument/2006/relationships/hyperlink" Target="https://max.ru/join/M7wDISGvmShFMnRwwNWABqv4bmIdPah2zAI1ryedWA4" TargetMode="External"/><Relationship Id="rId14" Type="http://schemas.openxmlformats.org/officeDocument/2006/relationships/hyperlink" Target="https://max.ru/join/t257J4YJBJ8AiKVNLL3zOcaCz5ne73H9eWxMrfP7T5o" TargetMode="External"/><Relationship Id="rId30" Type="http://schemas.openxmlformats.org/officeDocument/2006/relationships/hyperlink" Target="https://max.ru/join/M7wDISGvmShFMnRwwNWABqv4bmIdPah2zAI1ryedWA4" TargetMode="External"/><Relationship Id="rId35" Type="http://schemas.openxmlformats.org/officeDocument/2006/relationships/hyperlink" Target="https://max.ru/join/M7wDISGvmShFMnRwwNWABqv4bmIdPah2zAI1ryedWA4" TargetMode="External"/><Relationship Id="rId56" Type="http://schemas.openxmlformats.org/officeDocument/2006/relationships/hyperlink" Target="https://max.ru/join/M7wDISGvmShFMnRwwNWABqv4bmIdPah2zAI1ryedWA4" TargetMode="External"/><Relationship Id="rId77" Type="http://schemas.openxmlformats.org/officeDocument/2006/relationships/hyperlink" Target="https://max.ru/join/kwuS9eEwkiZcM2J4jlEJMBMD19izxuC_L2Mwjryv0Dk" TargetMode="External"/><Relationship Id="rId100" Type="http://schemas.openxmlformats.org/officeDocument/2006/relationships/hyperlink" Target="https://max.ru/join/M7wDISGvmShFMnRwwNWABqv4bmIdPah2zAI1ryedWA4" TargetMode="External"/><Relationship Id="rId105" Type="http://schemas.openxmlformats.org/officeDocument/2006/relationships/hyperlink" Target="https://max.ru/join/M7wDISGvmShFMnRwwNWABqv4bmIdPah2zAI1ryedWA4" TargetMode="External"/><Relationship Id="rId126" Type="http://schemas.openxmlformats.org/officeDocument/2006/relationships/hyperlink" Target="https://max.ru/join/M7wDISGvmShFMnRwwNWABqv4bmIdPah2zAI1ryedWA4" TargetMode="External"/><Relationship Id="rId147" Type="http://schemas.openxmlformats.org/officeDocument/2006/relationships/hyperlink" Target="https://max.ru/join/M7wDISGvmShFMnRwwNWABqv4bmIdPah2zAI1ryedWA4" TargetMode="External"/><Relationship Id="rId168" Type="http://schemas.openxmlformats.org/officeDocument/2006/relationships/hyperlink" Target="https://max.ru/join/M7wDISGvmShFMnRwwNWABqv4bmIdPah2zAI1ryedWA4" TargetMode="External"/><Relationship Id="rId8" Type="http://schemas.openxmlformats.org/officeDocument/2006/relationships/hyperlink" Target="https://max.ru/join/t257J4YJBJ8AiKVNLL3zOcaCz5ne73H9eWxMrfP7T5o" TargetMode="External"/><Relationship Id="rId51" Type="http://schemas.openxmlformats.org/officeDocument/2006/relationships/hyperlink" Target="https://max.ru/join/M7wDISGvmShFMnRwwNWABqv4bmIdPah2zAI1ryedWA4" TargetMode="External"/><Relationship Id="rId72" Type="http://schemas.openxmlformats.org/officeDocument/2006/relationships/hyperlink" Target="https://max.ru/join/_WbPeww7Si-yjLHOYgIQrD3bebn34IBKiDWG4cTLviM" TargetMode="External"/><Relationship Id="rId93" Type="http://schemas.openxmlformats.org/officeDocument/2006/relationships/hyperlink" Target="https://max.ru/join/sfNY5ST71hV_pC23QZ2ii7W3g5AgaCajoOYPFHnex5s" TargetMode="External"/><Relationship Id="rId98" Type="http://schemas.openxmlformats.org/officeDocument/2006/relationships/hyperlink" Target="https://max.ru/join/yiMW5hnYBtZHcXFu4xRokqWJT9jXccqJxwXEav6pwkM" TargetMode="External"/><Relationship Id="rId121" Type="http://schemas.openxmlformats.org/officeDocument/2006/relationships/hyperlink" Target="https://max.ru/join/M7wDISGvmShFMnRwwNWABqv4bmIdPah2zAI1ryedWA4" TargetMode="External"/><Relationship Id="rId142" Type="http://schemas.openxmlformats.org/officeDocument/2006/relationships/hyperlink" Target="https://max.ru/join/M7wDISGvmShFMnRwwNWABqv4bmIdPah2zAI1ryedWA4" TargetMode="External"/><Relationship Id="rId163" Type="http://schemas.openxmlformats.org/officeDocument/2006/relationships/hyperlink" Target="https://max.ru/join/M7wDISGvmShFMnRwwNWABqv4bmIdPah2zAI1ryedWA4" TargetMode="External"/><Relationship Id="rId3" Type="http://schemas.openxmlformats.org/officeDocument/2006/relationships/hyperlink" Target="https://max.ru/join/t257J4YJBJ8AiKVNLL3zOcaCz5ne73H9eWxMrfP7T5o" TargetMode="External"/><Relationship Id="rId25" Type="http://schemas.openxmlformats.org/officeDocument/2006/relationships/hyperlink" Target="https://max.ru/join/M7wDISGvmShFMnRwwNWABqv4bmIdPah2zAI1ryedWA4" TargetMode="External"/><Relationship Id="rId46" Type="http://schemas.openxmlformats.org/officeDocument/2006/relationships/hyperlink" Target="https://max.ru/join/M7wDISGvmShFMnRwwNWABqv4bmIdPah2zAI1ryedWA4" TargetMode="External"/><Relationship Id="rId67" Type="http://schemas.openxmlformats.org/officeDocument/2006/relationships/hyperlink" Target="https://max.ru/join/sfNY5ST71hV_pC23QZ2ii7W3g5AgaCajoOYPFHnex5s" TargetMode="External"/><Relationship Id="rId116" Type="http://schemas.openxmlformats.org/officeDocument/2006/relationships/hyperlink" Target="https://max.ru/join/M7wDISGvmShFMnRwwNWABqv4bmIdPah2zAI1ryedWA4" TargetMode="External"/><Relationship Id="rId137" Type="http://schemas.openxmlformats.org/officeDocument/2006/relationships/hyperlink" Target="https://max.ru/join/M7wDISGvmShFMnRwwNWABqv4bmIdPah2zAI1ryedWA4" TargetMode="External"/><Relationship Id="rId158" Type="http://schemas.openxmlformats.org/officeDocument/2006/relationships/hyperlink" Target="https://max.ru/join/M7wDISGvmShFMnRwwNWABqv4bmIdPah2zAI1ryedWA4" TargetMode="External"/><Relationship Id="rId20" Type="http://schemas.openxmlformats.org/officeDocument/2006/relationships/hyperlink" Target="https://max.ru/join/M7wDISGvmShFMnRwwNWABqv4bmIdPah2zAI1ryedWA4" TargetMode="External"/><Relationship Id="rId41" Type="http://schemas.openxmlformats.org/officeDocument/2006/relationships/hyperlink" Target="https://max.ru/join/M7wDISGvmShFMnRwwNWABqv4bmIdPah2zAI1ryedWA4" TargetMode="External"/><Relationship Id="rId62" Type="http://schemas.openxmlformats.org/officeDocument/2006/relationships/hyperlink" Target="https://max.ru/join/_WbPeww7Si-yjLHOYgIQrD3bebn34IBKiDWG4cTLviM" TargetMode="External"/><Relationship Id="rId83" Type="http://schemas.openxmlformats.org/officeDocument/2006/relationships/hyperlink" Target="https://max.ru/join/kwuS9eEwkiZcM2J4jlEJMBMD19izxuC_L2Mwjryv0Dk" TargetMode="External"/><Relationship Id="rId88" Type="http://schemas.openxmlformats.org/officeDocument/2006/relationships/hyperlink" Target="https://max.ru/join/yiMW5hnYBtZHcXFu4xRokqWJT9jXccqJxwXEav6pwkM" TargetMode="External"/><Relationship Id="rId111" Type="http://schemas.openxmlformats.org/officeDocument/2006/relationships/hyperlink" Target="https://max.ru/join/M7wDISGvmShFMnRwwNWABqv4bmIdPah2zAI1ryedWA4" TargetMode="External"/><Relationship Id="rId132" Type="http://schemas.openxmlformats.org/officeDocument/2006/relationships/hyperlink" Target="https://max.ru/join/M7wDISGvmShFMnRwwNWABqv4bmIdPah2zAI1ryedWA4" TargetMode="External"/><Relationship Id="rId153" Type="http://schemas.openxmlformats.org/officeDocument/2006/relationships/hyperlink" Target="https://max.ru/join/M7wDISGvmShFMnRwwNWABqv4bmIdPah2zAI1ryedWA4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pcqQ76hVH1VM62gdvJpdTUt6hv6a-FL0jPDOixrw4dg" TargetMode="External"/><Relationship Id="rId18" Type="http://schemas.openxmlformats.org/officeDocument/2006/relationships/hyperlink" Target="https://max.ru/join/pcqQ76hVH1VM62gdvJpdTUt6hv6a-FL0jPDOixrw4dg" TargetMode="External"/><Relationship Id="rId26" Type="http://schemas.openxmlformats.org/officeDocument/2006/relationships/hyperlink" Target="https://max.ru/join/LHXEAIGysnFibxsRwtZArREoYfToRFXEohY7NxEmmwA" TargetMode="External"/><Relationship Id="rId39" Type="http://schemas.openxmlformats.org/officeDocument/2006/relationships/hyperlink" Target="https://max.ru/join/xD-wF7TlxMhbvzMRwcRXCMMKwTqw0TYObmH4JvuMVrI" TargetMode="External"/><Relationship Id="rId21" Type="http://schemas.openxmlformats.org/officeDocument/2006/relationships/hyperlink" Target="https://max.ru/join/pcqQ76hVH1VM62gdvJpdTUt6hv6a-FL0jPDOixrw4dg" TargetMode="External"/><Relationship Id="rId34" Type="http://schemas.openxmlformats.org/officeDocument/2006/relationships/hyperlink" Target="https://max.ru/join/LHXEAIGysnFibxsRwtZArREoYfToRFXEohY7NxEmmwA" TargetMode="External"/><Relationship Id="rId42" Type="http://schemas.openxmlformats.org/officeDocument/2006/relationships/hyperlink" Target="https://max.ru/join/9Tu8CjVd0Lj9X_tszB33zlFPOa1KK9z2_RDhc9uSEv4" TargetMode="External"/><Relationship Id="rId47" Type="http://schemas.openxmlformats.org/officeDocument/2006/relationships/hyperlink" Target="https://max.ru/join/xD-wF7TlxMhbvzMRwcRXCMMKwTqw0TYObmH4JvuMVrI" TargetMode="External"/><Relationship Id="rId50" Type="http://schemas.openxmlformats.org/officeDocument/2006/relationships/hyperlink" Target="https://max.ru/join/ifm4sP5J7eW9jxvJGm8u1xNJUM6dmGcMmcadUWDKCTQ" TargetMode="External"/><Relationship Id="rId55" Type="http://schemas.openxmlformats.org/officeDocument/2006/relationships/hyperlink" Target="https://max.ru/join/b3lG3yXXlx4oN6ARtt5U2gI_Ql2EQ8Dcmb8SyqV2uQU" TargetMode="External"/><Relationship Id="rId63" Type="http://schemas.openxmlformats.org/officeDocument/2006/relationships/hyperlink" Target="https://max.ru/join/a1vqL0FhwHqv9zn4aATOqpruHYBZCdSJy1Dme_5r2wo" TargetMode="External"/><Relationship Id="rId7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pcqQ76hVH1VM62gdvJpdTUt6hv6a-FL0jPDOixrw4dg" TargetMode="External"/><Relationship Id="rId16" Type="http://schemas.openxmlformats.org/officeDocument/2006/relationships/hyperlink" Target="https://max.ru/join/pcqQ76hVH1VM62gdvJpdTUt6hv6a-FL0jPDOixrw4dg" TargetMode="External"/><Relationship Id="rId20" Type="http://schemas.openxmlformats.org/officeDocument/2006/relationships/hyperlink" Target="https://max.ru/join/pcqQ76hVH1VM62gdvJpdTUt6hv6a-FL0jPDOixrw4dg" TargetMode="External"/><Relationship Id="rId29" Type="http://schemas.openxmlformats.org/officeDocument/2006/relationships/hyperlink" Target="https://max.ru/join/riJmaqosTGmlJ5V9SusHL1qzdfPICg37OEXe_Vi3MOk" TargetMode="External"/><Relationship Id="rId41" Type="http://schemas.openxmlformats.org/officeDocument/2006/relationships/hyperlink" Target="https://max.ru/join/xD-wF7TlxMhbvzMRwcRXCMMKwTqw0TYObmH4JvuMVrI" TargetMode="External"/><Relationship Id="rId54" Type="http://schemas.openxmlformats.org/officeDocument/2006/relationships/hyperlink" Target="https://max.ru/join/ifm4sP5J7eW9jxvJGm8u1xNJUM6dmGcMmcadUWDKCTQ" TargetMode="External"/><Relationship Id="rId62" Type="http://schemas.openxmlformats.org/officeDocument/2006/relationships/hyperlink" Target="https://max.ru/join/XKDi26Yau4ZaZ82flTg3cS6t9ytD60_rm5pJSgtOsak" TargetMode="External"/><Relationship Id="rId1" Type="http://schemas.openxmlformats.org/officeDocument/2006/relationships/hyperlink" Target="https://max.ru/join/pcqQ76hVH1VM62gdvJpdTUt6hv6a-FL0jPDOixrw4dg" TargetMode="External"/><Relationship Id="rId6" Type="http://schemas.openxmlformats.org/officeDocument/2006/relationships/hyperlink" Target="https://max.ru/join/pcqQ76hVH1VM62gdvJpdTUt6hv6a-FL0jPDOixrw4dg" TargetMode="External"/><Relationship Id="rId11" Type="http://schemas.openxmlformats.org/officeDocument/2006/relationships/hyperlink" Target="https://max.ru/join/pcqQ76hVH1VM62gdvJpdTUt6hv6a-FL0jPDOixrw4dg" TargetMode="External"/><Relationship Id="rId24" Type="http://schemas.openxmlformats.org/officeDocument/2006/relationships/hyperlink" Target="https://max.ru/join/pcqQ76hVH1VM62gdvJpdTUt6hv6a-FL0jPDOixrw4dg" TargetMode="External"/><Relationship Id="rId32" Type="http://schemas.openxmlformats.org/officeDocument/2006/relationships/hyperlink" Target="https://max.ru/join/LHXEAIGysnFibxsRwtZArREoYfToRFXEohY7NxEmmwA" TargetMode="External"/><Relationship Id="rId37" Type="http://schemas.openxmlformats.org/officeDocument/2006/relationships/hyperlink" Target="https://max.ru/join/pcqQ76hVH1VM62gdvJpdTUt6hv6a-FL0jPDOixrw4dg" TargetMode="External"/><Relationship Id="rId40" Type="http://schemas.openxmlformats.org/officeDocument/2006/relationships/hyperlink" Target="https://max.ru/join/9Tu8CjVd0Lj9X_tszB33zlFPOa1KK9z2_RDhc9uSEv4" TargetMode="External"/><Relationship Id="rId45" Type="http://schemas.openxmlformats.org/officeDocument/2006/relationships/hyperlink" Target="https://max.ru/join/xD-wF7TlxMhbvzMRwcRXCMMKwTqw0TYObmH4JvuMVrI" TargetMode="External"/><Relationship Id="rId53" Type="http://schemas.openxmlformats.org/officeDocument/2006/relationships/hyperlink" Target="https://max.ru/join/b3lG3yXXlx4oN6ARtt5U2gI_Ql2EQ8Dcmb8SyqV2uQU" TargetMode="External"/><Relationship Id="rId58" Type="http://schemas.openxmlformats.org/officeDocument/2006/relationships/hyperlink" Target="https://max.ru/join/XKDi26Yau4ZaZ82flTg3cS6t9ytD60_rm5pJSgtOsak" TargetMode="External"/><Relationship Id="rId66" Type="http://schemas.openxmlformats.org/officeDocument/2006/relationships/drawing" Target="../drawings/drawing10.xml"/><Relationship Id="rId5" Type="http://schemas.openxmlformats.org/officeDocument/2006/relationships/hyperlink" Target="https://max.ru/join/pcqQ76hVH1VM62gdvJpdTUt6hv6a-FL0jPDOixrw4dg" TargetMode="External"/><Relationship Id="rId15" Type="http://schemas.openxmlformats.org/officeDocument/2006/relationships/hyperlink" Target="https://max.ru/join/pcqQ76hVH1VM62gdvJpdTUt6hv6a-FL0jPDOixrw4dg" TargetMode="External"/><Relationship Id="rId23" Type="http://schemas.openxmlformats.org/officeDocument/2006/relationships/hyperlink" Target="https://max.ru/join/pcqQ76hVH1VM62gdvJpdTUt6hv6a-FL0jPDOixrw4dg" TargetMode="External"/><Relationship Id="rId28" Type="http://schemas.openxmlformats.org/officeDocument/2006/relationships/hyperlink" Target="https://max.ru/join/LHXEAIGysnFibxsRwtZArREoYfToRFXEohY7NxEmmwA" TargetMode="External"/><Relationship Id="rId36" Type="http://schemas.openxmlformats.org/officeDocument/2006/relationships/hyperlink" Target="https://max.ru/join/pcqQ76hVH1VM62gdvJpdTUt6hv6a-FL0jPDOixrw4dg" TargetMode="External"/><Relationship Id="rId49" Type="http://schemas.openxmlformats.org/officeDocument/2006/relationships/hyperlink" Target="https://max.ru/join/b3lG3yXXlx4oN6ARtt5U2gI_Ql2EQ8Dcmb8SyqV2uQU" TargetMode="External"/><Relationship Id="rId57" Type="http://schemas.openxmlformats.org/officeDocument/2006/relationships/hyperlink" Target="https://max.ru/join/a1vqL0FhwHqv9zn4aATOqpruHYBZCdSJy1Dme_5r2wo" TargetMode="External"/><Relationship Id="rId61" Type="http://schemas.openxmlformats.org/officeDocument/2006/relationships/hyperlink" Target="https://max.ru/join/a1vqL0FhwHqv9zn4aATOqpruHYBZCdSJy1Dme_5r2wo" TargetMode="External"/><Relationship Id="rId10" Type="http://schemas.openxmlformats.org/officeDocument/2006/relationships/hyperlink" Target="https://max.ru/join/pcqQ76hVH1VM62gdvJpdTUt6hv6a-FL0jPDOixrw4dg" TargetMode="External"/><Relationship Id="rId19" Type="http://schemas.openxmlformats.org/officeDocument/2006/relationships/hyperlink" Target="https://max.ru/join/pcqQ76hVH1VM62gdvJpdTUt6hv6a-FL0jPDOixrw4dg" TargetMode="External"/><Relationship Id="rId31" Type="http://schemas.openxmlformats.org/officeDocument/2006/relationships/hyperlink" Target="https://max.ru/join/riJmaqosTGmlJ5V9SusHL1qzdfPICg37OEXe_Vi3MOk" TargetMode="External"/><Relationship Id="rId44" Type="http://schemas.openxmlformats.org/officeDocument/2006/relationships/hyperlink" Target="https://max.ru/join/9Tu8CjVd0Lj9X_tszB33zlFPOa1KK9z2_RDhc9uSEv4" TargetMode="External"/><Relationship Id="rId52" Type="http://schemas.openxmlformats.org/officeDocument/2006/relationships/hyperlink" Target="https://max.ru/join/ifm4sP5J7eW9jxvJGm8u1xNJUM6dmGcMmcadUWDKCTQ" TargetMode="External"/><Relationship Id="rId60" Type="http://schemas.openxmlformats.org/officeDocument/2006/relationships/hyperlink" Target="https://max.ru/join/XKDi26Yau4ZaZ82flTg3cS6t9ytD60_rm5pJSgtOsak" TargetMode="External"/><Relationship Id="rId65" Type="http://schemas.openxmlformats.org/officeDocument/2006/relationships/printerSettings" Target="../printerSettings/printerSettings10.bin"/><Relationship Id="rId4" Type="http://schemas.openxmlformats.org/officeDocument/2006/relationships/hyperlink" Target="https://max.ru/join/pcqQ76hVH1VM62gdvJpdTUt6hv6a-FL0jPDOixrw4dg" TargetMode="External"/><Relationship Id="rId9" Type="http://schemas.openxmlformats.org/officeDocument/2006/relationships/hyperlink" Target="https://max.ru/join/pcqQ76hVH1VM62gdvJpdTUt6hv6a-FL0jPDOixrw4dg" TargetMode="External"/><Relationship Id="rId14" Type="http://schemas.openxmlformats.org/officeDocument/2006/relationships/hyperlink" Target="https://max.ru/join/pcqQ76hVH1VM62gdvJpdTUt6hv6a-FL0jPDOixrw4dg" TargetMode="External"/><Relationship Id="rId22" Type="http://schemas.openxmlformats.org/officeDocument/2006/relationships/hyperlink" Target="https://max.ru/join/pcqQ76hVH1VM62gdvJpdTUt6hv6a-FL0jPDOixrw4dg" TargetMode="External"/><Relationship Id="rId27" Type="http://schemas.openxmlformats.org/officeDocument/2006/relationships/hyperlink" Target="https://max.ru/join/riJmaqosTGmlJ5V9SusHL1qzdfPICg37OEXe_Vi3MOk" TargetMode="External"/><Relationship Id="rId30" Type="http://schemas.openxmlformats.org/officeDocument/2006/relationships/hyperlink" Target="https://max.ru/join/LHXEAIGysnFibxsRwtZArREoYfToRFXEohY7NxEmmwA" TargetMode="External"/><Relationship Id="rId35" Type="http://schemas.openxmlformats.org/officeDocument/2006/relationships/hyperlink" Target="https://max.ru/join/riJmaqosTGmlJ5V9SusHL1qzdfPICg37OEXe_Vi3MOk" TargetMode="External"/><Relationship Id="rId43" Type="http://schemas.openxmlformats.org/officeDocument/2006/relationships/hyperlink" Target="https://max.ru/join/xD-wF7TlxMhbvzMRwcRXCMMKwTqw0TYObmH4JvuMVrI" TargetMode="External"/><Relationship Id="rId48" Type="http://schemas.openxmlformats.org/officeDocument/2006/relationships/hyperlink" Target="https://max.ru/join/9Tu8CjVd0Lj9X_tszB33zlFPOa1KK9z2_RDhc9uSEv4" TargetMode="External"/><Relationship Id="rId56" Type="http://schemas.openxmlformats.org/officeDocument/2006/relationships/hyperlink" Target="https://max.ru/join/ifm4sP5J7eW9jxvJGm8u1xNJUM6dmGcMmcadUWDKCTQ" TargetMode="External"/><Relationship Id="rId64" Type="http://schemas.openxmlformats.org/officeDocument/2006/relationships/hyperlink" Target="https://max.ru/join/XKDi26Yau4ZaZ82flTg3cS6t9ytD60_rm5pJSgtOsak" TargetMode="External"/><Relationship Id="rId8" Type="http://schemas.openxmlformats.org/officeDocument/2006/relationships/hyperlink" Target="https://max.ru/join/pcqQ76hVH1VM62gdvJpdTUt6hv6a-FL0jPDOixrw4dg" TargetMode="External"/><Relationship Id="rId51" Type="http://schemas.openxmlformats.org/officeDocument/2006/relationships/hyperlink" Target="https://max.ru/join/b3lG3yXXlx4oN6ARtt5U2gI_Ql2EQ8Dcmb8SyqV2uQU" TargetMode="External"/><Relationship Id="rId3" Type="http://schemas.openxmlformats.org/officeDocument/2006/relationships/hyperlink" Target="https://max.ru/join/pcqQ76hVH1VM62gdvJpdTUt6hv6a-FL0jPDOixrw4dg" TargetMode="External"/><Relationship Id="rId12" Type="http://schemas.openxmlformats.org/officeDocument/2006/relationships/hyperlink" Target="https://max.ru/join/pcqQ76hVH1VM62gdvJpdTUt6hv6a-FL0jPDOixrw4dg" TargetMode="External"/><Relationship Id="rId17" Type="http://schemas.openxmlformats.org/officeDocument/2006/relationships/hyperlink" Target="https://max.ru/join/pcqQ76hVH1VM62gdvJpdTUt6hv6a-FL0jPDOixrw4dg" TargetMode="External"/><Relationship Id="rId25" Type="http://schemas.openxmlformats.org/officeDocument/2006/relationships/hyperlink" Target="https://max.ru/join/pcqQ76hVH1VM62gdvJpdTUt6hv6a-FL0jPDOixrw4dg" TargetMode="External"/><Relationship Id="rId33" Type="http://schemas.openxmlformats.org/officeDocument/2006/relationships/hyperlink" Target="https://max.ru/join/riJmaqosTGmlJ5V9SusHL1qzdfPICg37OEXe_Vi3MOk" TargetMode="External"/><Relationship Id="rId38" Type="http://schemas.openxmlformats.org/officeDocument/2006/relationships/hyperlink" Target="https://max.ru/join/pcqQ76hVH1VM62gdvJpdTUt6hv6a-FL0jPDOixrw4dg" TargetMode="External"/><Relationship Id="rId46" Type="http://schemas.openxmlformats.org/officeDocument/2006/relationships/hyperlink" Target="https://max.ru/join/9Tu8CjVd0Lj9X_tszB33zlFPOa1KK9z2_RDhc9uSEv4" TargetMode="External"/><Relationship Id="rId59" Type="http://schemas.openxmlformats.org/officeDocument/2006/relationships/hyperlink" Target="https://max.ru/join/a1vqL0FhwHqv9zn4aATOqpruHYBZCdSJy1Dme_5r2wo" TargetMode="Externa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l_bpAIIktJZPmvTsb8-zaS65nAK5lj443Fw6tR1cNEk" TargetMode="External"/><Relationship Id="rId21" Type="http://schemas.openxmlformats.org/officeDocument/2006/relationships/hyperlink" Target="https://max.ru/join/DN-Al3Hn8BwzumxU2F0z1ZrdkkOKrJJlr2N-X5z2j-A" TargetMode="External"/><Relationship Id="rId34" Type="http://schemas.openxmlformats.org/officeDocument/2006/relationships/hyperlink" Target="https://max.ru/join/DN-Al3Hn8BwzumxU2F0z1ZrdkkOKrJJlr2N-X5z2j-A" TargetMode="External"/><Relationship Id="rId42" Type="http://schemas.openxmlformats.org/officeDocument/2006/relationships/hyperlink" Target="https://max.ru/join/yzXTmfOFz1HEhWZDwZFJAyeo0j0pz7osWI4ctgJgMkc" TargetMode="External"/><Relationship Id="rId47" Type="http://schemas.openxmlformats.org/officeDocument/2006/relationships/hyperlink" Target="https://max.ru/join/2DTyHfIDrLB11as5QKF5wS1SbrWaR4P9QxwTvPBLh08" TargetMode="External"/><Relationship Id="rId50" Type="http://schemas.openxmlformats.org/officeDocument/2006/relationships/hyperlink" Target="https://max.ru/join/6I2ZvFnhjZI-Xfmv6qe9qmBfvR52Q5pnclVsAScpsr0" TargetMode="External"/><Relationship Id="rId55" Type="http://schemas.openxmlformats.org/officeDocument/2006/relationships/hyperlink" Target="https://max.ru/join/7ZX4f28MEeTlea0guiQdw8S5UdBvFmmf9X03TBFhWP8" TargetMode="External"/><Relationship Id="rId63" Type="http://schemas.openxmlformats.org/officeDocument/2006/relationships/hyperlink" Target="https://max.ru/join/7ZX4f28MEeTlea0guiQdw8S5UdBvFmmf9X03TBFhWP8" TargetMode="External"/><Relationship Id="rId68" Type="http://schemas.openxmlformats.org/officeDocument/2006/relationships/hyperlink" Target="https://max.ru/join/4j2V9hB038q5gaZu-wc1TSDJVtfBbWT_BFEfLfEbclg" TargetMode="External"/><Relationship Id="rId76" Type="http://schemas.openxmlformats.org/officeDocument/2006/relationships/hyperlink" Target="https://max.ru/join/qEpRxxVQlsZA_7XFQxRjfJOQ92j4I2ExNoRogPvpFeg" TargetMode="External"/><Relationship Id="rId84" Type="http://schemas.openxmlformats.org/officeDocument/2006/relationships/hyperlink" Target="https://max.ru/join/LTflTUTh2E1gBfZn7pl4ZVszmE1D9dP2_owcDsReqPc" TargetMode="External"/><Relationship Id="rId89" Type="http://schemas.openxmlformats.org/officeDocument/2006/relationships/hyperlink" Target="https://max.ru/join/DN-Al3Hn8BwzumxU2F0z1ZrdkkOKrJJlr2N-X5z2j-A" TargetMode="External"/><Relationship Id="rId97" Type="http://schemas.openxmlformats.org/officeDocument/2006/relationships/hyperlink" Target="https://max.ru/join/DN-Al3Hn8BwzumxU2F0z1ZrdkkOKrJJlr2N-X5z2j-A" TargetMode="External"/><Relationship Id="rId7" Type="http://schemas.openxmlformats.org/officeDocument/2006/relationships/hyperlink" Target="https://max.ru/join/x-qh8nhQekM7R6ceyB6n3XVNvdHieZGrkZfYOhrqK0s" TargetMode="External"/><Relationship Id="rId71" Type="http://schemas.openxmlformats.org/officeDocument/2006/relationships/hyperlink" Target="https://max.ru/join/qEpRxxVQlsZA_7XFQxRjfJOQ92j4I2ExNoRogPvpFeg" TargetMode="External"/><Relationship Id="rId92" Type="http://schemas.openxmlformats.org/officeDocument/2006/relationships/hyperlink" Target="https://max.ru/join/DN-Al3Hn8BwzumxU2F0z1ZrdkkOKrJJlr2N-X5z2j-A" TargetMode="External"/><Relationship Id="rId2" Type="http://schemas.openxmlformats.org/officeDocument/2006/relationships/hyperlink" Target="https://max.ru/join/PA6UDU3fhaC4g72Wjb0MpJQIhqu7-IZGcbPRNVjbe3c" TargetMode="External"/><Relationship Id="rId16" Type="http://schemas.openxmlformats.org/officeDocument/2006/relationships/hyperlink" Target="https://max.ru/join/PA6UDU3fhaC4g72Wjb0MpJQIhqu7-IZGcbPRNVjbe3c" TargetMode="External"/><Relationship Id="rId29" Type="http://schemas.openxmlformats.org/officeDocument/2006/relationships/hyperlink" Target="https://max.ru/join/DN-Al3Hn8BwzumxU2F0z1ZrdkkOKrJJlr2N-X5z2j-A" TargetMode="External"/><Relationship Id="rId11" Type="http://schemas.openxmlformats.org/officeDocument/2006/relationships/hyperlink" Target="https://max.ru/join/x-qh8nhQekM7R6ceyB6n3XVNvdHieZGrkZfYOhrqK0s" TargetMode="External"/><Relationship Id="rId24" Type="http://schemas.openxmlformats.org/officeDocument/2006/relationships/hyperlink" Target="https://max.ru/join/l_bpAIIktJZPmvTsb8-zaS65nAK5lj443Fw6tR1cNEk" TargetMode="External"/><Relationship Id="rId32" Type="http://schemas.openxmlformats.org/officeDocument/2006/relationships/hyperlink" Target="https://max.ru/join/l_bpAIIktJZPmvTsb8-zaS65nAK5lj443Fw6tR1cNEk" TargetMode="External"/><Relationship Id="rId37" Type="http://schemas.openxmlformats.org/officeDocument/2006/relationships/hyperlink" Target="https://max.ru/join/LTflTUTh2E1gBfZn7pl4ZVszmE1D9dP2_owcDsReqPc" TargetMode="External"/><Relationship Id="rId40" Type="http://schemas.openxmlformats.org/officeDocument/2006/relationships/hyperlink" Target="https://max.ru/join/yzXTmfOFz1HEhWZDwZFJAyeo0j0pz7osWI4ctgJgMkc" TargetMode="External"/><Relationship Id="rId45" Type="http://schemas.openxmlformats.org/officeDocument/2006/relationships/hyperlink" Target="https://max.ru/join/2DTyHfIDrLB11as5QKF5wS1SbrWaR4P9QxwTvPBLh08" TargetMode="External"/><Relationship Id="rId53" Type="http://schemas.openxmlformats.org/officeDocument/2006/relationships/hyperlink" Target="https://max.ru/join/7ZX4f28MEeTlea0guiQdw8S5UdBvFmmf9X03TBFhWP8" TargetMode="External"/><Relationship Id="rId58" Type="http://schemas.openxmlformats.org/officeDocument/2006/relationships/hyperlink" Target="https://max.ru/join/6I2ZvFnhjZI-Xfmv6qe9qmBfvR52Q5pnclVsAScpsr0" TargetMode="External"/><Relationship Id="rId66" Type="http://schemas.openxmlformats.org/officeDocument/2006/relationships/hyperlink" Target="https://max.ru/join/4j2V9hB038q5gaZu-wc1TSDJVtfBbWT_BFEfLfEbclg" TargetMode="External"/><Relationship Id="rId74" Type="http://schemas.openxmlformats.org/officeDocument/2006/relationships/hyperlink" Target="https://max.ru/join/qEpRxxVQlsZA_7XFQxRjfJOQ92j4I2ExNoRogPvpFeg" TargetMode="External"/><Relationship Id="rId79" Type="http://schemas.openxmlformats.org/officeDocument/2006/relationships/hyperlink" Target="https://max.ru/join/DN-Al3Hn8BwzumxU2F0z1ZrdkkOKrJJlr2N-X5z2j-A" TargetMode="External"/><Relationship Id="rId87" Type="http://schemas.openxmlformats.org/officeDocument/2006/relationships/hyperlink" Target="https://max.ru/join/LTflTUTh2E1gBfZn7pl4ZVszmE1D9dP2_owcDsReqPc" TargetMode="External"/><Relationship Id="rId5" Type="http://schemas.openxmlformats.org/officeDocument/2006/relationships/hyperlink" Target="https://max.ru/join/x-qh8nhQekM7R6ceyB6n3XVNvdHieZGrkZfYOhrqK0s" TargetMode="External"/><Relationship Id="rId61" Type="http://schemas.openxmlformats.org/officeDocument/2006/relationships/hyperlink" Target="https://max.ru/join/7ZX4f28MEeTlea0guiQdw8S5UdBvFmmf9X03TBFhWP8" TargetMode="External"/><Relationship Id="rId82" Type="http://schemas.openxmlformats.org/officeDocument/2006/relationships/hyperlink" Target="https://max.ru/join/DN-Al3Hn8BwzumxU2F0z1ZrdkkOKrJJlr2N-X5z2j-A" TargetMode="External"/><Relationship Id="rId90" Type="http://schemas.openxmlformats.org/officeDocument/2006/relationships/hyperlink" Target="https://max.ru/join/DN-Al3Hn8BwzumxU2F0z1ZrdkkOKrJJlr2N-X5z2j-A" TargetMode="External"/><Relationship Id="rId95" Type="http://schemas.openxmlformats.org/officeDocument/2006/relationships/hyperlink" Target="https://max.ru/join/DN-Al3Hn8BwzumxU2F0z1ZrdkkOKrJJlr2N-X5z2j-A" TargetMode="External"/><Relationship Id="rId19" Type="http://schemas.openxmlformats.org/officeDocument/2006/relationships/hyperlink" Target="https://max.ru/join/DN-Al3Hn8BwzumxU2F0z1ZrdkkOKrJJlr2N-X5z2j-A" TargetMode="External"/><Relationship Id="rId14" Type="http://schemas.openxmlformats.org/officeDocument/2006/relationships/hyperlink" Target="https://max.ru/join/PA6UDU3fhaC4g72Wjb0MpJQIhqu7-IZGcbPRNVjbe3c" TargetMode="External"/><Relationship Id="rId22" Type="http://schemas.openxmlformats.org/officeDocument/2006/relationships/hyperlink" Target="https://max.ru/join/l_bpAIIktJZPmvTsb8-zaS65nAK5lj443Fw6tR1cNEk" TargetMode="External"/><Relationship Id="rId27" Type="http://schemas.openxmlformats.org/officeDocument/2006/relationships/hyperlink" Target="https://max.ru/join/DN-Al3Hn8BwzumxU2F0z1ZrdkkOKrJJlr2N-X5z2j-A" TargetMode="External"/><Relationship Id="rId30" Type="http://schemas.openxmlformats.org/officeDocument/2006/relationships/hyperlink" Target="https://max.ru/join/l_bpAIIktJZPmvTsb8-zaS65nAK5lj443Fw6tR1cNEk" TargetMode="External"/><Relationship Id="rId35" Type="http://schemas.openxmlformats.org/officeDocument/2006/relationships/hyperlink" Target="https://max.ru/join/DN-Al3Hn8BwzumxU2F0z1ZrdkkOKrJJlr2N-X5z2j-A" TargetMode="External"/><Relationship Id="rId43" Type="http://schemas.openxmlformats.org/officeDocument/2006/relationships/hyperlink" Target="https://max.ru/join/2DTyHfIDrLB11as5QKF5wS1SbrWaR4P9QxwTvPBLh08" TargetMode="External"/><Relationship Id="rId48" Type="http://schemas.openxmlformats.org/officeDocument/2006/relationships/hyperlink" Target="https://max.ru/join/6I2ZvFnhjZI-Xfmv6qe9qmBfvR52Q5pnclVsAScpsr0" TargetMode="External"/><Relationship Id="rId56" Type="http://schemas.openxmlformats.org/officeDocument/2006/relationships/hyperlink" Target="https://max.ru/join/6I2ZvFnhjZI-Xfmv6qe9qmBfvR52Q5pnclVsAScpsr0" TargetMode="External"/><Relationship Id="rId64" Type="http://schemas.openxmlformats.org/officeDocument/2006/relationships/hyperlink" Target="https://max.ru/join/4j2V9hB038q5gaZu-wc1TSDJVtfBbWT_BFEfLfEbclg" TargetMode="External"/><Relationship Id="rId69" Type="http://schemas.openxmlformats.org/officeDocument/2006/relationships/hyperlink" Target="https://max.ru/join/qEpRxxVQlsZA_7XFQxRjfJOQ92j4I2ExNoRogPvpFeg" TargetMode="External"/><Relationship Id="rId77" Type="http://schemas.openxmlformats.org/officeDocument/2006/relationships/hyperlink" Target="https://max.ru/join/DN-Al3Hn8BwzumxU2F0z1ZrdkkOKrJJlr2N-X5z2j-A" TargetMode="External"/><Relationship Id="rId8" Type="http://schemas.openxmlformats.org/officeDocument/2006/relationships/hyperlink" Target="https://max.ru/join/PA6UDU3fhaC4g72Wjb0MpJQIhqu7-IZGcbPRNVjbe3c" TargetMode="External"/><Relationship Id="rId51" Type="http://schemas.openxmlformats.org/officeDocument/2006/relationships/hyperlink" Target="https://max.ru/join/7ZX4f28MEeTlea0guiQdw8S5UdBvFmmf9X03TBFhWP8" TargetMode="External"/><Relationship Id="rId72" Type="http://schemas.openxmlformats.org/officeDocument/2006/relationships/hyperlink" Target="https://max.ru/join/4j2V9hB038q5gaZu-wc1TSDJVtfBbWT_BFEfLfEbclg" TargetMode="External"/><Relationship Id="rId80" Type="http://schemas.openxmlformats.org/officeDocument/2006/relationships/hyperlink" Target="https://max.ru/join/qEpRxxVQlsZA_7XFQxRjfJOQ92j4I2ExNoRogPvpFeg" TargetMode="External"/><Relationship Id="rId85" Type="http://schemas.openxmlformats.org/officeDocument/2006/relationships/hyperlink" Target="https://max.ru/join/LTflTUTh2E1gBfZn7pl4ZVszmE1D9dP2_owcDsReqPc" TargetMode="External"/><Relationship Id="rId93" Type="http://schemas.openxmlformats.org/officeDocument/2006/relationships/hyperlink" Target="https://max.ru/join/DN-Al3Hn8BwzumxU2F0z1ZrdkkOKrJJlr2N-X5z2j-A" TargetMode="External"/><Relationship Id="rId98" Type="http://schemas.openxmlformats.org/officeDocument/2006/relationships/printerSettings" Target="../printerSettings/printerSettings11.bin"/><Relationship Id="rId3" Type="http://schemas.openxmlformats.org/officeDocument/2006/relationships/hyperlink" Target="https://max.ru/join/x-qh8nhQekM7R6ceyB6n3XVNvdHieZGrkZfYOhrqK0s" TargetMode="External"/><Relationship Id="rId12" Type="http://schemas.openxmlformats.org/officeDocument/2006/relationships/hyperlink" Target="https://max.ru/join/PA6UDU3fhaC4g72Wjb0MpJQIhqu7-IZGcbPRNVjbe3c" TargetMode="External"/><Relationship Id="rId17" Type="http://schemas.openxmlformats.org/officeDocument/2006/relationships/hyperlink" Target="https://max.ru/join/x-qh8nhQekM7R6ceyB6n3XVNvdHieZGrkZfYOhrqK0s" TargetMode="External"/><Relationship Id="rId25" Type="http://schemas.openxmlformats.org/officeDocument/2006/relationships/hyperlink" Target="https://max.ru/join/DN-Al3Hn8BwzumxU2F0z1ZrdkkOKrJJlr2N-X5z2j-A" TargetMode="External"/><Relationship Id="rId33" Type="http://schemas.openxmlformats.org/officeDocument/2006/relationships/hyperlink" Target="https://max.ru/join/DN-Al3Hn8BwzumxU2F0z1ZrdkkOKrJJlr2N-X5z2j-A" TargetMode="External"/><Relationship Id="rId38" Type="http://schemas.openxmlformats.org/officeDocument/2006/relationships/hyperlink" Target="https://max.ru/join/LTflTUTh2E1gBfZn7pl4ZVszmE1D9dP2_owcDsReqPc" TargetMode="External"/><Relationship Id="rId46" Type="http://schemas.openxmlformats.org/officeDocument/2006/relationships/hyperlink" Target="https://max.ru/join/yzXTmfOFz1HEhWZDwZFJAyeo0j0pz7osWI4ctgJgMkc" TargetMode="External"/><Relationship Id="rId59" Type="http://schemas.openxmlformats.org/officeDocument/2006/relationships/hyperlink" Target="https://max.ru/join/7ZX4f28MEeTlea0guiQdw8S5UdBvFmmf9X03TBFhWP8" TargetMode="External"/><Relationship Id="rId67" Type="http://schemas.openxmlformats.org/officeDocument/2006/relationships/hyperlink" Target="https://max.ru/join/qEpRxxVQlsZA_7XFQxRjfJOQ92j4I2ExNoRogPvpFeg" TargetMode="External"/><Relationship Id="rId20" Type="http://schemas.openxmlformats.org/officeDocument/2006/relationships/hyperlink" Target="https://max.ru/join/l_bpAIIktJZPmvTsb8-zaS65nAK5lj443Fw6tR1cNEk" TargetMode="External"/><Relationship Id="rId41" Type="http://schemas.openxmlformats.org/officeDocument/2006/relationships/hyperlink" Target="https://max.ru/join/2DTyHfIDrLB11as5QKF5wS1SbrWaR4P9QxwTvPBLh08" TargetMode="External"/><Relationship Id="rId54" Type="http://schemas.openxmlformats.org/officeDocument/2006/relationships/hyperlink" Target="https://max.ru/join/6I2ZvFnhjZI-Xfmv6qe9qmBfvR52Q5pnclVsAScpsr0" TargetMode="External"/><Relationship Id="rId62" Type="http://schemas.openxmlformats.org/officeDocument/2006/relationships/hyperlink" Target="https://max.ru/join/6I2ZvFnhjZI-Xfmv6qe9qmBfvR52Q5pnclVsAScpsr0" TargetMode="External"/><Relationship Id="rId70" Type="http://schemas.openxmlformats.org/officeDocument/2006/relationships/hyperlink" Target="https://max.ru/join/4j2V9hB038q5gaZu-wc1TSDJVtfBbWT_BFEfLfEbclg" TargetMode="External"/><Relationship Id="rId75" Type="http://schemas.openxmlformats.org/officeDocument/2006/relationships/hyperlink" Target="https://max.ru/join/DN-Al3Hn8BwzumxU2F0z1ZrdkkOKrJJlr2N-X5z2j-A" TargetMode="External"/><Relationship Id="rId83" Type="http://schemas.openxmlformats.org/officeDocument/2006/relationships/hyperlink" Target="https://max.ru/join/DN-Al3Hn8BwzumxU2F0z1ZrdkkOKrJJlr2N-X5z2j-A" TargetMode="External"/><Relationship Id="rId88" Type="http://schemas.openxmlformats.org/officeDocument/2006/relationships/hyperlink" Target="https://max.ru/join/7ZX4f28MEeTlea0guiQdw8S5UdBvFmmf9X03TBFhWP8" TargetMode="External"/><Relationship Id="rId91" Type="http://schemas.openxmlformats.org/officeDocument/2006/relationships/hyperlink" Target="https://max.ru/join/DN-Al3Hn8BwzumxU2F0z1ZrdkkOKrJJlr2N-X5z2j-A" TargetMode="External"/><Relationship Id="rId96" Type="http://schemas.openxmlformats.org/officeDocument/2006/relationships/hyperlink" Target="https://max.ru/join/DN-Al3Hn8BwzumxU2F0z1ZrdkkOKrJJlr2N-X5z2j-A" TargetMode="External"/><Relationship Id="rId1" Type="http://schemas.openxmlformats.org/officeDocument/2006/relationships/hyperlink" Target="https://max.ru/join/x-qh8nhQekM7R6ceyB6n3XVNvdHieZGrkZfYOhrqK0s" TargetMode="External"/><Relationship Id="rId6" Type="http://schemas.openxmlformats.org/officeDocument/2006/relationships/hyperlink" Target="https://max.ru/join/PA6UDU3fhaC4g72Wjb0MpJQIhqu7-IZGcbPRNVjbe3c" TargetMode="External"/><Relationship Id="rId15" Type="http://schemas.openxmlformats.org/officeDocument/2006/relationships/hyperlink" Target="https://max.ru/join/x-qh8nhQekM7R6ceyB6n3XVNvdHieZGrkZfYOhrqK0s" TargetMode="External"/><Relationship Id="rId23" Type="http://schemas.openxmlformats.org/officeDocument/2006/relationships/hyperlink" Target="https://max.ru/join/DN-Al3Hn8BwzumxU2F0z1ZrdkkOKrJJlr2N-X5z2j-A" TargetMode="External"/><Relationship Id="rId28" Type="http://schemas.openxmlformats.org/officeDocument/2006/relationships/hyperlink" Target="https://max.ru/join/l_bpAIIktJZPmvTsb8-zaS65nAK5lj443Fw6tR1cNEk" TargetMode="External"/><Relationship Id="rId36" Type="http://schemas.openxmlformats.org/officeDocument/2006/relationships/hyperlink" Target="https://max.ru/join/LTflTUTh2E1gBfZn7pl4ZVszmE1D9dP2_owcDsReqPc" TargetMode="External"/><Relationship Id="rId49" Type="http://schemas.openxmlformats.org/officeDocument/2006/relationships/hyperlink" Target="https://max.ru/join/7ZX4f28MEeTlea0guiQdw8S5UdBvFmmf9X03TBFhWP8" TargetMode="External"/><Relationship Id="rId57" Type="http://schemas.openxmlformats.org/officeDocument/2006/relationships/hyperlink" Target="https://max.ru/join/7ZX4f28MEeTlea0guiQdw8S5UdBvFmmf9X03TBFhWP8" TargetMode="External"/><Relationship Id="rId10" Type="http://schemas.openxmlformats.org/officeDocument/2006/relationships/hyperlink" Target="https://max.ru/join/PA6UDU3fhaC4g72Wjb0MpJQIhqu7-IZGcbPRNVjbe3c" TargetMode="External"/><Relationship Id="rId31" Type="http://schemas.openxmlformats.org/officeDocument/2006/relationships/hyperlink" Target="https://max.ru/join/DN-Al3Hn8BwzumxU2F0z1ZrdkkOKrJJlr2N-X5z2j-A" TargetMode="External"/><Relationship Id="rId44" Type="http://schemas.openxmlformats.org/officeDocument/2006/relationships/hyperlink" Target="https://max.ru/join/yzXTmfOFz1HEhWZDwZFJAyeo0j0pz7osWI4ctgJgMkc" TargetMode="External"/><Relationship Id="rId52" Type="http://schemas.openxmlformats.org/officeDocument/2006/relationships/hyperlink" Target="https://max.ru/join/6I2ZvFnhjZI-Xfmv6qe9qmBfvR52Q5pnclVsAScpsr0" TargetMode="External"/><Relationship Id="rId60" Type="http://schemas.openxmlformats.org/officeDocument/2006/relationships/hyperlink" Target="https://max.ru/join/6I2ZvFnhjZI-Xfmv6qe9qmBfvR52Q5pnclVsAScpsr0" TargetMode="External"/><Relationship Id="rId65" Type="http://schemas.openxmlformats.org/officeDocument/2006/relationships/hyperlink" Target="https://max.ru/join/qEpRxxVQlsZA_7XFQxRjfJOQ92j4I2ExNoRogPvpFeg" TargetMode="External"/><Relationship Id="rId73" Type="http://schemas.openxmlformats.org/officeDocument/2006/relationships/hyperlink" Target="https://max.ru/join/qEpRxxVQlsZA_7XFQxRjfJOQ92j4I2ExNoRogPvpFeg" TargetMode="External"/><Relationship Id="rId78" Type="http://schemas.openxmlformats.org/officeDocument/2006/relationships/hyperlink" Target="https://max.ru/join/qEpRxxVQlsZA_7XFQxRjfJOQ92j4I2ExNoRogPvpFeg" TargetMode="External"/><Relationship Id="rId81" Type="http://schemas.openxmlformats.org/officeDocument/2006/relationships/hyperlink" Target="https://max.ru/join/DN-Al3Hn8BwzumxU2F0z1ZrdkkOKrJJlr2N-X5z2j-A" TargetMode="External"/><Relationship Id="rId86" Type="http://schemas.openxmlformats.org/officeDocument/2006/relationships/hyperlink" Target="https://max.ru/join/LTflTUTh2E1gBfZn7pl4ZVszmE1D9dP2_owcDsReqPc" TargetMode="External"/><Relationship Id="rId94" Type="http://schemas.openxmlformats.org/officeDocument/2006/relationships/hyperlink" Target="https://max.ru/join/DN-Al3Hn8BwzumxU2F0z1ZrdkkOKrJJlr2N-X5z2j-A" TargetMode="External"/><Relationship Id="rId99" Type="http://schemas.openxmlformats.org/officeDocument/2006/relationships/drawing" Target="../drawings/drawing11.xml"/><Relationship Id="rId4" Type="http://schemas.openxmlformats.org/officeDocument/2006/relationships/hyperlink" Target="https://max.ru/join/PA6UDU3fhaC4g72Wjb0MpJQIhqu7-IZGcbPRNVjbe3c" TargetMode="External"/><Relationship Id="rId9" Type="http://schemas.openxmlformats.org/officeDocument/2006/relationships/hyperlink" Target="https://max.ru/join/x-qh8nhQekM7R6ceyB6n3XVNvdHieZGrkZfYOhrqK0s" TargetMode="External"/><Relationship Id="rId13" Type="http://schemas.openxmlformats.org/officeDocument/2006/relationships/hyperlink" Target="https://max.ru/join/x-qh8nhQekM7R6ceyB6n3XVNvdHieZGrkZfYOhrqK0s" TargetMode="External"/><Relationship Id="rId18" Type="http://schemas.openxmlformats.org/officeDocument/2006/relationships/hyperlink" Target="https://max.ru/join/PA6UDU3fhaC4g72Wjb0MpJQIhqu7-IZGcbPRNVjbe3c" TargetMode="External"/><Relationship Id="rId39" Type="http://schemas.openxmlformats.org/officeDocument/2006/relationships/hyperlink" Target="https://max.ru/join/LTflTUTh2E1gBfZn7pl4ZVszmE1D9dP2_owcDsReqP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topLeftCell="E1" zoomScale="47" zoomScaleNormal="55" zoomScaleSheetLayoutView="47" workbookViewId="0">
      <selection activeCell="N60" sqref="N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71.664062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11" t="str">
        <f>'[1]1нед'!$A$6</f>
        <v>Направление подготовки:</v>
      </c>
      <c r="C7" s="8"/>
      <c r="D7" s="9"/>
      <c r="E7" s="10" t="str">
        <f>'[1]1нед'!$D$6</f>
        <v>09.03.04Программная инженерия (Программно-информационные системы)</v>
      </c>
      <c r="F7" s="9"/>
      <c r="G7" s="9" t="str">
        <f>'[1]1нед'!$D$10</f>
        <v>12-25ПИ</v>
      </c>
      <c r="H7" s="64"/>
      <c r="I7" s="7"/>
      <c r="J7" s="11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12-25ПИ</v>
      </c>
      <c r="P7" s="64"/>
    </row>
    <row r="8" spans="1:16" ht="15.6">
      <c r="A8" s="1"/>
      <c r="B8" s="101" t="s">
        <v>13</v>
      </c>
      <c r="C8" s="101"/>
      <c r="D8" s="101"/>
      <c r="E8" s="101" t="s">
        <v>14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11">
        <v>1</v>
      </c>
      <c r="F9" s="11"/>
      <c r="G9" s="11"/>
      <c r="H9" s="63"/>
      <c r="I9" s="1"/>
      <c r="J9" s="101" t="s">
        <v>15</v>
      </c>
      <c r="K9" s="101"/>
      <c r="L9" s="101"/>
      <c r="M9" s="11">
        <f>E9</f>
        <v>1</v>
      </c>
      <c r="N9" s="11"/>
      <c r="O9" s="11"/>
      <c r="P9" s="63"/>
    </row>
    <row r="10" spans="1:16" ht="16.2" thickBot="1">
      <c r="A10" s="1"/>
      <c r="B10" s="98" t="s">
        <v>16</v>
      </c>
      <c r="C10" s="98"/>
      <c r="D10" s="98"/>
      <c r="E10" s="12">
        <v>1</v>
      </c>
      <c r="F10" s="12"/>
      <c r="G10" s="12"/>
      <c r="H10" s="65"/>
      <c r="I10" s="1"/>
      <c r="J10" s="103" t="s">
        <v>16</v>
      </c>
      <c r="K10" s="103"/>
      <c r="L10" s="103"/>
      <c r="M10" s="12">
        <f>E10+1</f>
        <v>2</v>
      </c>
      <c r="N10" s="12"/>
      <c r="O10" s="12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 t="str">
        <f>'[1]1нед'!C12</f>
        <v>л</v>
      </c>
      <c r="E12" s="23" t="str">
        <f>'[1]1нед'!D12</f>
        <v>История России</v>
      </c>
      <c r="F12" s="21" t="str">
        <f>'[1]1нед'!G12</f>
        <v>Гуменюк А.Ю.</v>
      </c>
      <c r="G12" s="22" t="str">
        <f>'[1]1нед'!H12</f>
        <v>доцент, канд. наук</v>
      </c>
      <c r="H12" s="55" t="s">
        <v>34</v>
      </c>
      <c r="I12" s="76">
        <v>45908</v>
      </c>
      <c r="J12" s="84" t="s">
        <v>0</v>
      </c>
      <c r="K12" s="18" t="s">
        <v>23</v>
      </c>
      <c r="L12" s="20" t="str">
        <f>'[1]2нед'!C12</f>
        <v>л</v>
      </c>
      <c r="M12" s="23" t="str">
        <f>'[1]2нед'!D12</f>
        <v>История России</v>
      </c>
      <c r="N12" s="21" t="str">
        <f>'[1]2нед'!G12</f>
        <v>Гуменюк А.Ю.</v>
      </c>
      <c r="O12" s="22" t="str">
        <f>'[1]2нед'!H12</f>
        <v>доцент, канд. наук</v>
      </c>
      <c r="P12" s="55" t="s">
        <v>34</v>
      </c>
    </row>
    <row r="13" spans="1:16" ht="31.2">
      <c r="A13" s="77"/>
      <c r="B13" s="80"/>
      <c r="C13" s="18" t="s">
        <v>24</v>
      </c>
      <c r="D13" s="24" t="str">
        <f>'[1]1нед'!C13</f>
        <v>л</v>
      </c>
      <c r="E13" s="25" t="str">
        <f>'[1]1нед'!D13</f>
        <v>Основы и методология программирования</v>
      </c>
      <c r="F13" s="26" t="str">
        <f>'[1]1нед'!G13</f>
        <v>Криницкий Ю.В.</v>
      </c>
      <c r="G13" s="27" t="str">
        <f>'[1]1нед'!H13</f>
        <v>преподаватель</v>
      </c>
      <c r="H13" s="57" t="s">
        <v>35</v>
      </c>
      <c r="I13" s="82"/>
      <c r="J13" s="85"/>
      <c r="K13" s="18" t="s">
        <v>24</v>
      </c>
      <c r="L13" s="24" t="str">
        <f>'[1]2нед'!C13</f>
        <v>л</v>
      </c>
      <c r="M13" s="25" t="str">
        <f>'[1]2нед'!D13</f>
        <v>Основы и методология программирования</v>
      </c>
      <c r="N13" s="26" t="str">
        <f>'[1]2нед'!G13</f>
        <v>Криницкий Ю.В.</v>
      </c>
      <c r="O13" s="27" t="str">
        <f>'[1]2нед'!H13</f>
        <v>преподаватель</v>
      </c>
      <c r="P13" s="57" t="s">
        <v>35</v>
      </c>
    </row>
    <row r="14" spans="1:16" ht="31.2">
      <c r="A14" s="77"/>
      <c r="B14" s="80"/>
      <c r="C14" s="18" t="s">
        <v>25</v>
      </c>
      <c r="D14" s="24">
        <f>'[1]1нед'!C14</f>
        <v>0</v>
      </c>
      <c r="E14" s="28">
        <f>'[1]1нед'!D14</f>
        <v>0</v>
      </c>
      <c r="F14" s="26">
        <f>'[1]1нед'!G14</f>
        <v>0</v>
      </c>
      <c r="G14" s="27">
        <f>'[1]1нед'!H14</f>
        <v>0</v>
      </c>
      <c r="H14" s="57"/>
      <c r="I14" s="82"/>
      <c r="J14" s="85"/>
      <c r="K14" s="18" t="s">
        <v>25</v>
      </c>
      <c r="L14" s="24">
        <f>'[1]2нед'!C14</f>
        <v>0</v>
      </c>
      <c r="M14" s="28">
        <f>'[1]2нед'!D14</f>
        <v>0</v>
      </c>
      <c r="N14" s="26">
        <f>'[1]2нед'!G14</f>
        <v>0</v>
      </c>
      <c r="O14" s="27">
        <f>'[1]2нед'!H14</f>
        <v>0</v>
      </c>
      <c r="P14" s="57"/>
    </row>
    <row r="15" spans="1:16" ht="31.2">
      <c r="A15" s="77"/>
      <c r="B15" s="80"/>
      <c r="C15" s="18" t="s">
        <v>26</v>
      </c>
      <c r="D15" s="24">
        <f>'[1]1нед'!C15</f>
        <v>0</v>
      </c>
      <c r="E15" s="28">
        <f>'[1]1нед'!D15</f>
        <v>0</v>
      </c>
      <c r="F15" s="26">
        <f>'[1]1нед'!G15</f>
        <v>0</v>
      </c>
      <c r="G15" s="27">
        <f>'[1]1нед'!H15</f>
        <v>0</v>
      </c>
      <c r="H15" s="66"/>
      <c r="I15" s="82"/>
      <c r="J15" s="85"/>
      <c r="K15" s="18" t="s">
        <v>26</v>
      </c>
      <c r="L15" s="24">
        <f>'[1]2нед'!C15</f>
        <v>0</v>
      </c>
      <c r="M15" s="28">
        <f>'[1]2нед'!D15</f>
        <v>0</v>
      </c>
      <c r="N15" s="26">
        <f>'[1]2нед'!G15</f>
        <v>0</v>
      </c>
      <c r="O15" s="27">
        <f>'[1]2нед'!H15</f>
        <v>0</v>
      </c>
      <c r="P15" s="66"/>
    </row>
    <row r="16" spans="1:16" ht="31.2">
      <c r="A16" s="77"/>
      <c r="B16" s="80"/>
      <c r="C16" s="18" t="s">
        <v>27</v>
      </c>
      <c r="D16" s="24">
        <f>'[1]1нед'!C16</f>
        <v>0</v>
      </c>
      <c r="E16" s="28">
        <f>'[1]1нед'!D16</f>
        <v>0</v>
      </c>
      <c r="F16" s="26">
        <f>'[1]1нед'!G16</f>
        <v>0</v>
      </c>
      <c r="G16" s="27">
        <f>'[1]1нед'!H16</f>
        <v>0</v>
      </c>
      <c r="H16" s="66"/>
      <c r="I16" s="82"/>
      <c r="J16" s="85"/>
      <c r="K16" s="18" t="s">
        <v>27</v>
      </c>
      <c r="L16" s="24">
        <f>'[1]2нед'!C16</f>
        <v>0</v>
      </c>
      <c r="M16" s="28">
        <f>'[1]2нед'!D16</f>
        <v>0</v>
      </c>
      <c r="N16" s="26">
        <f>'[1]2нед'!G16</f>
        <v>0</v>
      </c>
      <c r="O16" s="27">
        <f>'[1]2нед'!H16</f>
        <v>0</v>
      </c>
      <c r="P16" s="66"/>
    </row>
    <row r="17" spans="1:16" ht="31.2">
      <c r="A17" s="77"/>
      <c r="B17" s="80"/>
      <c r="C17" s="18" t="s">
        <v>28</v>
      </c>
      <c r="D17" s="24">
        <f>'[1]1нед'!C17</f>
        <v>0</v>
      </c>
      <c r="E17" s="28">
        <f>'[1]1нед'!D17</f>
        <v>0</v>
      </c>
      <c r="F17" s="26">
        <f>'[1]1нед'!G17</f>
        <v>0</v>
      </c>
      <c r="G17" s="27">
        <f>'[1]1нед'!H17</f>
        <v>0</v>
      </c>
      <c r="H17" s="66"/>
      <c r="I17" s="82"/>
      <c r="J17" s="85"/>
      <c r="K17" s="18" t="s">
        <v>28</v>
      </c>
      <c r="L17" s="24">
        <f>'[1]2нед'!C17</f>
        <v>0</v>
      </c>
      <c r="M17" s="28">
        <f>'[1]2нед'!D17</f>
        <v>0</v>
      </c>
      <c r="N17" s="26">
        <f>'[1]2нед'!G17</f>
        <v>0</v>
      </c>
      <c r="O17" s="27">
        <f>'[1]2нед'!H17</f>
        <v>0</v>
      </c>
      <c r="P17" s="66"/>
    </row>
    <row r="18" spans="1:16" ht="31.8" thickBot="1">
      <c r="A18" s="77"/>
      <c r="B18" s="80"/>
      <c r="C18" s="18" t="s">
        <v>29</v>
      </c>
      <c r="D18" s="24">
        <f>'[1]1нед'!C18</f>
        <v>0</v>
      </c>
      <c r="E18" s="28">
        <f>'[1]1нед'!D18</f>
        <v>0</v>
      </c>
      <c r="F18" s="26">
        <f>'[1]1нед'!G18</f>
        <v>0</v>
      </c>
      <c r="G18" s="27">
        <f>'[1]1нед'!H18</f>
        <v>0</v>
      </c>
      <c r="H18" s="66"/>
      <c r="I18" s="82"/>
      <c r="J18" s="85"/>
      <c r="K18" s="18" t="s">
        <v>29</v>
      </c>
      <c r="L18" s="24">
        <f>'[1]2нед'!C18</f>
        <v>0</v>
      </c>
      <c r="M18" s="28">
        <f>'[1]2нед'!D18</f>
        <v>0</v>
      </c>
      <c r="N18" s="26">
        <f>'[1]2нед'!G18</f>
        <v>0</v>
      </c>
      <c r="O18" s="27">
        <f>'[1]2нед'!H18</f>
        <v>0</v>
      </c>
      <c r="P18" s="66"/>
    </row>
    <row r="19" spans="1:16" ht="18.600000000000001" hidden="1" thickBot="1">
      <c r="A19" s="78"/>
      <c r="B19" s="81"/>
      <c r="C19" s="19"/>
      <c r="D19" s="29">
        <f>'[1]1нед'!C19</f>
        <v>0</v>
      </c>
      <c r="E19" s="30">
        <f>'[1]1нед'!D19</f>
        <v>0</v>
      </c>
      <c r="F19" s="31">
        <f>'[1]1нед'!G19</f>
        <v>0</v>
      </c>
      <c r="G19" s="32">
        <f>'[1]1нед'!H19</f>
        <v>0</v>
      </c>
      <c r="H19" s="67"/>
      <c r="I19" s="83"/>
      <c r="J19" s="86"/>
      <c r="K19" s="19"/>
      <c r="L19" s="29">
        <f>'[1]2нед'!C19</f>
        <v>0</v>
      </c>
      <c r="M19" s="30">
        <f>'[1]2нед'!D19</f>
        <v>0</v>
      </c>
      <c r="N19" s="31">
        <f>'[1]2нед'!G19</f>
        <v>0</v>
      </c>
      <c r="O19" s="32">
        <f>'[1]2нед'!H19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 t="str">
        <f>'[1]1нед'!C20</f>
        <v>л</v>
      </c>
      <c r="E20" s="23" t="str">
        <f>'[1]1нед'!D20</f>
        <v>Технологии цифрового образования</v>
      </c>
      <c r="F20" s="21" t="str">
        <f>'[1]1нед'!G20</f>
        <v>Коробова И.В.</v>
      </c>
      <c r="G20" s="22" t="str">
        <f>'[1]1нед'!H20</f>
        <v>профессор, д-р наук</v>
      </c>
      <c r="H20" s="55" t="s">
        <v>36</v>
      </c>
      <c r="I20" s="76">
        <v>45909</v>
      </c>
      <c r="J20" s="84" t="s">
        <v>1</v>
      </c>
      <c r="K20" s="34" t="s">
        <v>23</v>
      </c>
      <c r="L20" s="20">
        <f>'[1]2нед'!C20</f>
        <v>0</v>
      </c>
      <c r="M20" s="23">
        <f>'[1]2нед'!D20</f>
        <v>0</v>
      </c>
      <c r="N20" s="21">
        <f>'[1]2нед'!G20</f>
        <v>0</v>
      </c>
      <c r="O20" s="22">
        <f>'[1]2нед'!H20</f>
        <v>0</v>
      </c>
      <c r="P20" s="55"/>
    </row>
    <row r="21" spans="1:16" ht="31.2">
      <c r="A21" s="77"/>
      <c r="B21" s="80"/>
      <c r="C21" s="18" t="s">
        <v>24</v>
      </c>
      <c r="D21" s="24" t="str">
        <f>'[1]1нед'!C21</f>
        <v>л</v>
      </c>
      <c r="E21" s="25" t="str">
        <f>'[1]1нед'!D21</f>
        <v>Основы российской государственности</v>
      </c>
      <c r="F21" s="26" t="str">
        <f>'[1]1нед'!G21</f>
        <v>Лысенко Е.Г.</v>
      </c>
      <c r="G21" s="27" t="str">
        <f>'[1]1нед'!H21</f>
        <v>доцент, канд. наук</v>
      </c>
      <c r="H21" s="72" t="s">
        <v>37</v>
      </c>
      <c r="I21" s="82"/>
      <c r="J21" s="85"/>
      <c r="K21" s="18" t="s">
        <v>24</v>
      </c>
      <c r="L21" s="24" t="str">
        <f>'[1]2нед'!C21</f>
        <v>пр</v>
      </c>
      <c r="M21" s="25" t="str">
        <f>'[1]2нед'!D21</f>
        <v>Английский язык для специальных целей</v>
      </c>
      <c r="N21" s="26" t="str">
        <f>'[1]2нед'!G21</f>
        <v>Ленюк Н.М.</v>
      </c>
      <c r="O21" s="27" t="str">
        <f>'[1]2нед'!H21</f>
        <v>доцент, канд. наук</v>
      </c>
      <c r="P21" s="72" t="s">
        <v>35</v>
      </c>
    </row>
    <row r="22" spans="1:16" ht="31.2">
      <c r="A22" s="77"/>
      <c r="B22" s="80"/>
      <c r="C22" s="18" t="s">
        <v>25</v>
      </c>
      <c r="D22" s="24" t="str">
        <f>'[1]1нед'!C22</f>
        <v>пр</v>
      </c>
      <c r="E22" s="28" t="str">
        <f>'[1]1нед'!D22</f>
        <v xml:space="preserve"> История России</v>
      </c>
      <c r="F22" s="26" t="str">
        <f>'[1]1нед'!G22</f>
        <v>Ельшова Е.В.</v>
      </c>
      <c r="G22" s="27" t="str">
        <f>'[1]1нед'!H22</f>
        <v>преподаватель</v>
      </c>
      <c r="H22" s="72" t="s">
        <v>43</v>
      </c>
      <c r="I22" s="82"/>
      <c r="J22" s="85"/>
      <c r="K22" s="18" t="s">
        <v>25</v>
      </c>
      <c r="L22" s="24" t="str">
        <f>'[1]2нед'!C22</f>
        <v>пр</v>
      </c>
      <c r="M22" s="28" t="str">
        <f>'[1]2нед'!D22</f>
        <v xml:space="preserve"> История России</v>
      </c>
      <c r="N22" s="26" t="str">
        <f>'[1]2нед'!G22</f>
        <v>Ельшова Е.В.</v>
      </c>
      <c r="O22" s="27" t="str">
        <f>'[1]2нед'!H22</f>
        <v>преподаватель</v>
      </c>
      <c r="P22" s="72" t="s">
        <v>43</v>
      </c>
    </row>
    <row r="23" spans="1:16" ht="31.2">
      <c r="A23" s="77"/>
      <c r="B23" s="80"/>
      <c r="C23" s="18" t="s">
        <v>26</v>
      </c>
      <c r="D23" s="24">
        <f>'[1]1нед'!C23</f>
        <v>0</v>
      </c>
      <c r="E23" s="28">
        <f>'[1]1нед'!D23</f>
        <v>0</v>
      </c>
      <c r="F23" s="26">
        <f>'[1]1нед'!G23</f>
        <v>0</v>
      </c>
      <c r="G23" s="27">
        <f>'[1]1нед'!H23</f>
        <v>0</v>
      </c>
      <c r="H23" s="72"/>
      <c r="I23" s="82"/>
      <c r="J23" s="85"/>
      <c r="K23" s="18" t="s">
        <v>26</v>
      </c>
      <c r="L23" s="24" t="str">
        <f>'[1]2нед'!C23</f>
        <v>пр</v>
      </c>
      <c r="M23" s="28" t="str">
        <f>'[1]2нед'!D23</f>
        <v>Физическая культура и спорт</v>
      </c>
      <c r="N23" s="26" t="str">
        <f>'[1]2нед'!G23</f>
        <v>Заболотний С.И.</v>
      </c>
      <c r="O23" s="27" t="str">
        <f>'[1]2нед'!H23</f>
        <v>преподаватель</v>
      </c>
      <c r="P23" s="72" t="s">
        <v>41</v>
      </c>
    </row>
    <row r="24" spans="1:16" ht="31.2">
      <c r="A24" s="77"/>
      <c r="B24" s="80"/>
      <c r="C24" s="18" t="s">
        <v>27</v>
      </c>
      <c r="D24" s="24">
        <f>'[1]1нед'!C24</f>
        <v>0</v>
      </c>
      <c r="E24" s="28">
        <f>'[1]1нед'!D24</f>
        <v>0</v>
      </c>
      <c r="F24" s="26">
        <f>'[1]1нед'!G24</f>
        <v>0</v>
      </c>
      <c r="G24" s="27">
        <f>'[1]1нед'!H24</f>
        <v>0</v>
      </c>
      <c r="H24" s="66"/>
      <c r="I24" s="82"/>
      <c r="J24" s="85"/>
      <c r="K24" s="18" t="s">
        <v>27</v>
      </c>
      <c r="L24" s="24">
        <f>'[1]2нед'!C24</f>
        <v>0</v>
      </c>
      <c r="M24" s="28">
        <f>'[1]2нед'!D24</f>
        <v>0</v>
      </c>
      <c r="N24" s="26">
        <f>'[1]2нед'!G24</f>
        <v>0</v>
      </c>
      <c r="O24" s="27">
        <f>'[1]2нед'!H24</f>
        <v>0</v>
      </c>
      <c r="P24" s="66"/>
    </row>
    <row r="25" spans="1:16" ht="31.2">
      <c r="A25" s="77"/>
      <c r="B25" s="80"/>
      <c r="C25" s="18" t="s">
        <v>28</v>
      </c>
      <c r="D25" s="24">
        <f>'[1]1нед'!C25</f>
        <v>0</v>
      </c>
      <c r="E25" s="28">
        <f>'[1]1нед'!D25</f>
        <v>0</v>
      </c>
      <c r="F25" s="26">
        <f>'[1]1нед'!G25</f>
        <v>0</v>
      </c>
      <c r="G25" s="27">
        <f>'[1]1нед'!H25</f>
        <v>0</v>
      </c>
      <c r="H25" s="66"/>
      <c r="I25" s="82"/>
      <c r="J25" s="85"/>
      <c r="K25" s="18" t="s">
        <v>28</v>
      </c>
      <c r="L25" s="24">
        <f>'[1]2нед'!C25</f>
        <v>0</v>
      </c>
      <c r="M25" s="28">
        <f>'[1]2нед'!D25</f>
        <v>0</v>
      </c>
      <c r="N25" s="26">
        <f>'[1]2нед'!G25</f>
        <v>0</v>
      </c>
      <c r="O25" s="27">
        <f>'[1]2нед'!H25</f>
        <v>0</v>
      </c>
      <c r="P25" s="66"/>
    </row>
    <row r="26" spans="1:16" ht="31.8" thickBot="1">
      <c r="A26" s="77"/>
      <c r="B26" s="80"/>
      <c r="C26" s="18" t="s">
        <v>29</v>
      </c>
      <c r="D26" s="24">
        <f>'[1]1нед'!C26</f>
        <v>0</v>
      </c>
      <c r="E26" s="28">
        <f>'[1]1нед'!D26</f>
        <v>0</v>
      </c>
      <c r="F26" s="26">
        <f>'[1]1нед'!G26</f>
        <v>0</v>
      </c>
      <c r="G26" s="27">
        <f>'[1]1нед'!H26</f>
        <v>0</v>
      </c>
      <c r="H26" s="66"/>
      <c r="I26" s="82"/>
      <c r="J26" s="85"/>
      <c r="K26" s="18" t="s">
        <v>29</v>
      </c>
      <c r="L26" s="24">
        <f>'[1]2нед'!C26</f>
        <v>0</v>
      </c>
      <c r="M26" s="28">
        <f>'[1]2нед'!D26</f>
        <v>0</v>
      </c>
      <c r="N26" s="26">
        <f>'[1]2нед'!G26</f>
        <v>0</v>
      </c>
      <c r="O26" s="27">
        <f>'[1]2нед'!H26</f>
        <v>0</v>
      </c>
      <c r="P26" s="66"/>
    </row>
    <row r="27" spans="1:16" ht="18.600000000000001" hidden="1" thickBot="1">
      <c r="A27" s="78"/>
      <c r="B27" s="81"/>
      <c r="C27" s="19"/>
      <c r="D27" s="29">
        <f>'[1]1нед'!C27</f>
        <v>0</v>
      </c>
      <c r="E27" s="30">
        <f>'[1]1нед'!D27</f>
        <v>0</v>
      </c>
      <c r="F27" s="31">
        <f>'[1]1нед'!G27</f>
        <v>0</v>
      </c>
      <c r="G27" s="32">
        <f>'[1]1нед'!H27</f>
        <v>0</v>
      </c>
      <c r="H27" s="67"/>
      <c r="I27" s="83"/>
      <c r="J27" s="86"/>
      <c r="K27" s="19"/>
      <c r="L27" s="29">
        <f>'[1]2нед'!C27</f>
        <v>0</v>
      </c>
      <c r="M27" s="30">
        <f>'[1]2нед'!D27</f>
        <v>0</v>
      </c>
      <c r="N27" s="31">
        <f>'[1]2нед'!G27</f>
        <v>0</v>
      </c>
      <c r="O27" s="32">
        <f>'[1]2нед'!H27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 t="str">
        <f>'[1]1нед'!C28</f>
        <v>л</v>
      </c>
      <c r="E28" s="23" t="str">
        <f>'[1]1нед'!D28</f>
        <v>Обучение служением</v>
      </c>
      <c r="F28" s="21" t="str">
        <f>'[1]1нед'!G28</f>
        <v>Иванникова М.В.</v>
      </c>
      <c r="G28" s="22" t="str">
        <f>'[1]1нед'!H28</f>
        <v>доцент, канд. наук</v>
      </c>
      <c r="H28" s="55" t="s">
        <v>38</v>
      </c>
      <c r="I28" s="87">
        <v>45910</v>
      </c>
      <c r="J28" s="93" t="s">
        <v>2</v>
      </c>
      <c r="K28" s="34" t="s">
        <v>23</v>
      </c>
      <c r="L28" s="20">
        <f>'[1]2нед'!C28</f>
        <v>0</v>
      </c>
      <c r="M28" s="23">
        <f>'[1]2нед'!D28</f>
        <v>0</v>
      </c>
      <c r="N28" s="21">
        <f>'[1]2нед'!G28</f>
        <v>0</v>
      </c>
      <c r="O28" s="22">
        <f>'[1]2нед'!H28</f>
        <v>0</v>
      </c>
      <c r="P28" s="55"/>
    </row>
    <row r="29" spans="1:16" ht="31.2">
      <c r="A29" s="88"/>
      <c r="B29" s="91"/>
      <c r="C29" s="18" t="s">
        <v>24</v>
      </c>
      <c r="D29" s="24" t="str">
        <f>'[1]1нед'!C29</f>
        <v>л</v>
      </c>
      <c r="E29" s="25" t="str">
        <f>'[1]1нед'!D29</f>
        <v>Математический анализ</v>
      </c>
      <c r="F29" s="26" t="str">
        <f>'[1]1нед'!G29</f>
        <v>Линник Е.П.</v>
      </c>
      <c r="G29" s="27" t="str">
        <f>'[1]1нед'!H29</f>
        <v>доцент, канд. наук</v>
      </c>
      <c r="H29" s="72" t="s">
        <v>35</v>
      </c>
      <c r="I29" s="88"/>
      <c r="J29" s="94"/>
      <c r="K29" s="18" t="s">
        <v>24</v>
      </c>
      <c r="L29" s="24">
        <f>'[1]2нед'!C29</f>
        <v>0</v>
      </c>
      <c r="M29" s="28">
        <f>'[1]2нед'!D29</f>
        <v>0</v>
      </c>
      <c r="N29" s="26">
        <f>'[1]2нед'!G29</f>
        <v>0</v>
      </c>
      <c r="O29" s="27">
        <f>'[1]2нед'!H29</f>
        <v>0</v>
      </c>
      <c r="P29" s="72"/>
    </row>
    <row r="30" spans="1:16" ht="31.2">
      <c r="A30" s="88"/>
      <c r="B30" s="91"/>
      <c r="C30" s="18" t="s">
        <v>25</v>
      </c>
      <c r="D30" s="24" t="str">
        <f>'[1]1нед'!C30</f>
        <v>л</v>
      </c>
      <c r="E30" s="28" t="str">
        <f>'[1]1нед'!D30</f>
        <v>Алгебра и Геометрия</v>
      </c>
      <c r="F30" s="26" t="str">
        <f>'[1]1нед'!G30</f>
        <v>Овчинникова М.В.</v>
      </c>
      <c r="G30" s="27" t="str">
        <f>'[1]1нед'!H30</f>
        <v>доцент, канд. наук</v>
      </c>
      <c r="H30" s="72" t="s">
        <v>35</v>
      </c>
      <c r="I30" s="88"/>
      <c r="J30" s="94"/>
      <c r="K30" s="18" t="s">
        <v>25</v>
      </c>
      <c r="L30" s="24" t="str">
        <f>'[1]2нед'!C30</f>
        <v>пр</v>
      </c>
      <c r="M30" s="28" t="str">
        <f>'[1]2нед'!D30</f>
        <v>Математический анализ</v>
      </c>
      <c r="N30" s="26" t="str">
        <f>'[1]2нед'!G30</f>
        <v>Линник Е.П.</v>
      </c>
      <c r="O30" s="27" t="str">
        <f>'[1]2нед'!H30</f>
        <v>доцент, канд. наук</v>
      </c>
      <c r="P30" s="72" t="s">
        <v>35</v>
      </c>
    </row>
    <row r="31" spans="1:16" ht="31.2">
      <c r="A31" s="88"/>
      <c r="B31" s="91"/>
      <c r="C31" s="18" t="s">
        <v>26</v>
      </c>
      <c r="D31" s="24">
        <f>'[1]1нед'!C31</f>
        <v>0</v>
      </c>
      <c r="E31" s="28">
        <f>'[1]1нед'!D31</f>
        <v>0</v>
      </c>
      <c r="F31" s="26">
        <f>'[1]1нед'!G31</f>
        <v>0</v>
      </c>
      <c r="G31" s="27">
        <f>'[1]1нед'!H31</f>
        <v>0</v>
      </c>
      <c r="H31" s="72"/>
      <c r="I31" s="88"/>
      <c r="J31" s="94"/>
      <c r="K31" s="18" t="s">
        <v>26</v>
      </c>
      <c r="L31" s="24" t="str">
        <f>'[1]2нед'!C31</f>
        <v>пр</v>
      </c>
      <c r="M31" s="28" t="str">
        <f>'[1]2нед'!D31</f>
        <v>Алгебра и Геометрия</v>
      </c>
      <c r="N31" s="26" t="str">
        <f>'[1]2нед'!G31</f>
        <v>Овчинникова М.В.</v>
      </c>
      <c r="O31" s="27" t="str">
        <f>'[1]2нед'!H31</f>
        <v>доцент, канд. наук</v>
      </c>
      <c r="P31" s="72" t="s">
        <v>35</v>
      </c>
    </row>
    <row r="32" spans="1:16" ht="31.2">
      <c r="A32" s="88"/>
      <c r="B32" s="91"/>
      <c r="C32" s="18" t="s">
        <v>27</v>
      </c>
      <c r="D32" s="24">
        <f>'[1]1нед'!C32</f>
        <v>0</v>
      </c>
      <c r="E32" s="28">
        <f>'[1]1нед'!D32</f>
        <v>0</v>
      </c>
      <c r="F32" s="26">
        <f>'[1]1нед'!G32</f>
        <v>0</v>
      </c>
      <c r="G32" s="27">
        <f>'[1]1нед'!H32</f>
        <v>0</v>
      </c>
      <c r="H32" s="66"/>
      <c r="I32" s="88"/>
      <c r="J32" s="94"/>
      <c r="K32" s="18" t="s">
        <v>27</v>
      </c>
      <c r="L32" s="24">
        <f>'[1]2нед'!C32</f>
        <v>0</v>
      </c>
      <c r="M32" s="28">
        <f>'[1]2нед'!D32</f>
        <v>0</v>
      </c>
      <c r="N32" s="26">
        <f>'[1]2нед'!G32</f>
        <v>0</v>
      </c>
      <c r="O32" s="27">
        <f>'[1]2нед'!H32</f>
        <v>0</v>
      </c>
      <c r="P32" s="66"/>
    </row>
    <row r="33" spans="1:16" ht="31.2">
      <c r="A33" s="88"/>
      <c r="B33" s="91"/>
      <c r="C33" s="18" t="s">
        <v>28</v>
      </c>
      <c r="D33" s="24">
        <f>'[1]1нед'!C33</f>
        <v>0</v>
      </c>
      <c r="E33" s="28">
        <f>'[1]1нед'!D33</f>
        <v>0</v>
      </c>
      <c r="F33" s="26">
        <f>'[1]1нед'!G33</f>
        <v>0</v>
      </c>
      <c r="G33" s="27">
        <f>'[1]1нед'!H33</f>
        <v>0</v>
      </c>
      <c r="H33" s="66"/>
      <c r="I33" s="88"/>
      <c r="J33" s="94"/>
      <c r="K33" s="18" t="s">
        <v>28</v>
      </c>
      <c r="L33" s="24">
        <f>'[1]2нед'!C33</f>
        <v>0</v>
      </c>
      <c r="M33" s="28">
        <f>'[1]2нед'!D33</f>
        <v>0</v>
      </c>
      <c r="N33" s="26">
        <f>'[1]2нед'!G33</f>
        <v>0</v>
      </c>
      <c r="O33" s="27">
        <f>'[1]2нед'!H33</f>
        <v>0</v>
      </c>
      <c r="P33" s="66"/>
    </row>
    <row r="34" spans="1:16" ht="31.8" thickBot="1">
      <c r="A34" s="88"/>
      <c r="B34" s="91"/>
      <c r="C34" s="18" t="s">
        <v>29</v>
      </c>
      <c r="D34" s="24">
        <f>'[1]1нед'!C34</f>
        <v>0</v>
      </c>
      <c r="E34" s="28">
        <f>'[1]1нед'!D34</f>
        <v>0</v>
      </c>
      <c r="F34" s="26">
        <f>'[1]1нед'!G34</f>
        <v>0</v>
      </c>
      <c r="G34" s="27">
        <f>'[1]1нед'!H34</f>
        <v>0</v>
      </c>
      <c r="H34" s="66"/>
      <c r="I34" s="88"/>
      <c r="J34" s="94"/>
      <c r="K34" s="18" t="s">
        <v>29</v>
      </c>
      <c r="L34" s="24">
        <f>'[1]2нед'!C34</f>
        <v>0</v>
      </c>
      <c r="M34" s="28">
        <f>'[1]2нед'!D34</f>
        <v>0</v>
      </c>
      <c r="N34" s="26">
        <f>'[1]2нед'!G34</f>
        <v>0</v>
      </c>
      <c r="O34" s="27">
        <f>'[1]2нед'!H34</f>
        <v>0</v>
      </c>
      <c r="P34" s="66"/>
    </row>
    <row r="35" spans="1:16" ht="18.600000000000001" hidden="1" thickBot="1">
      <c r="A35" s="89"/>
      <c r="B35" s="92"/>
      <c r="C35" s="19"/>
      <c r="D35" s="29">
        <f>'[1]1нед'!C35</f>
        <v>0</v>
      </c>
      <c r="E35" s="30">
        <f>'[1]1нед'!D35</f>
        <v>0</v>
      </c>
      <c r="F35" s="31">
        <f>'[1]1нед'!G35</f>
        <v>0</v>
      </c>
      <c r="G35" s="32">
        <f>'[1]1нед'!H35</f>
        <v>0</v>
      </c>
      <c r="H35" s="67"/>
      <c r="I35" s="89"/>
      <c r="J35" s="95"/>
      <c r="K35" s="19"/>
      <c r="L35" s="29">
        <f>'[1]2нед'!C35</f>
        <v>0</v>
      </c>
      <c r="M35" s="30">
        <f>'[1]2нед'!D35</f>
        <v>0</v>
      </c>
      <c r="N35" s="31">
        <f>'[1]2нед'!G35</f>
        <v>0</v>
      </c>
      <c r="O35" s="32">
        <f>'[1]2нед'!H35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 t="str">
        <f>'[1]1нед'!C36</f>
        <v>пр</v>
      </c>
      <c r="E36" s="23" t="str">
        <f>'[1]1нед'!D36</f>
        <v>Основы и методология программирования</v>
      </c>
      <c r="F36" s="21" t="str">
        <f>'[1]1нед'!G36</f>
        <v>Криницкий Ю.В.</v>
      </c>
      <c r="G36" s="22" t="str">
        <f>'[1]1нед'!H36</f>
        <v>преподаватель</v>
      </c>
      <c r="H36" s="55" t="s">
        <v>35</v>
      </c>
      <c r="I36" s="76">
        <v>45911</v>
      </c>
      <c r="J36" s="84" t="s">
        <v>3</v>
      </c>
      <c r="K36" s="34" t="s">
        <v>23</v>
      </c>
      <c r="L36" s="20">
        <f>'[1]2нед'!C36</f>
        <v>0</v>
      </c>
      <c r="M36" s="23">
        <f>'[1]2нед'!D36</f>
        <v>0</v>
      </c>
      <c r="N36" s="21">
        <f>'[1]2нед'!G36</f>
        <v>0</v>
      </c>
      <c r="O36" s="22">
        <f>'[1]2нед'!H36</f>
        <v>0</v>
      </c>
      <c r="P36" s="55"/>
    </row>
    <row r="37" spans="1:16" ht="31.2">
      <c r="A37" s="77"/>
      <c r="B37" s="80"/>
      <c r="C37" s="18" t="s">
        <v>24</v>
      </c>
      <c r="D37" s="24" t="str">
        <f>'[1]1нед'!C37</f>
        <v>пр</v>
      </c>
      <c r="E37" s="25" t="str">
        <f>'[1]1нед'!D37</f>
        <v>Математический анализ</v>
      </c>
      <c r="F37" s="26" t="str">
        <f>'[1]1нед'!G37</f>
        <v>Линник Е.П.</v>
      </c>
      <c r="G37" s="27" t="str">
        <f>'[1]1нед'!H37</f>
        <v>доцент, канд. наук</v>
      </c>
      <c r="H37" s="72" t="s">
        <v>35</v>
      </c>
      <c r="I37" s="82"/>
      <c r="J37" s="85"/>
      <c r="K37" s="18" t="s">
        <v>24</v>
      </c>
      <c r="L37" s="24" t="str">
        <f>'[1]2нед'!C37</f>
        <v>пр</v>
      </c>
      <c r="M37" s="25" t="str">
        <f>'[1]2нед'!D37</f>
        <v>Алгебра и Геометрия</v>
      </c>
      <c r="N37" s="26" t="str">
        <f>'[1]2нед'!G37</f>
        <v>Овчинникова М.В.</v>
      </c>
      <c r="O37" s="27" t="str">
        <f>'[1]2нед'!H37</f>
        <v>доцент, канд. наук</v>
      </c>
      <c r="P37" s="72" t="s">
        <v>35</v>
      </c>
    </row>
    <row r="38" spans="1:16" ht="31.2">
      <c r="A38" s="77"/>
      <c r="B38" s="80"/>
      <c r="C38" s="18" t="s">
        <v>25</v>
      </c>
      <c r="D38" s="24" t="str">
        <f>'[1]1нед'!C38</f>
        <v>пр</v>
      </c>
      <c r="E38" s="28" t="str">
        <f>'[1]1нед'!D38</f>
        <v>Физическая культура и спорт</v>
      </c>
      <c r="F38" s="26" t="str">
        <f>'[1]1нед'!G38</f>
        <v>Заболотний С.И.</v>
      </c>
      <c r="G38" s="27" t="str">
        <f>'[1]1нед'!H38</f>
        <v>преподаватель</v>
      </c>
      <c r="H38" s="72" t="s">
        <v>41</v>
      </c>
      <c r="I38" s="82"/>
      <c r="J38" s="85"/>
      <c r="K38" s="18" t="s">
        <v>25</v>
      </c>
      <c r="L38" s="24" t="str">
        <f>'[1]2нед'!C38</f>
        <v>пр</v>
      </c>
      <c r="M38" s="28" t="str">
        <f>'[1]2нед'!D38</f>
        <v>Технологии цифрового образования</v>
      </c>
      <c r="N38" s="26" t="str">
        <f>'[1]2нед'!G38</f>
        <v>Коробова И.В.</v>
      </c>
      <c r="O38" s="27" t="str">
        <f>'[1]2нед'!H38</f>
        <v>профессор, д-р наук</v>
      </c>
      <c r="P38" s="72" t="s">
        <v>39</v>
      </c>
    </row>
    <row r="39" spans="1:16" ht="31.2">
      <c r="A39" s="77"/>
      <c r="B39" s="80"/>
      <c r="C39" s="18" t="s">
        <v>26</v>
      </c>
      <c r="D39" s="24">
        <f>'[1]1нед'!C39</f>
        <v>0</v>
      </c>
      <c r="E39" s="28">
        <f>'[1]1нед'!D39</f>
        <v>0</v>
      </c>
      <c r="F39" s="26">
        <f>'[1]1нед'!G39</f>
        <v>0</v>
      </c>
      <c r="G39" s="27">
        <f>'[1]1нед'!H39</f>
        <v>0</v>
      </c>
      <c r="H39" s="66"/>
      <c r="I39" s="82"/>
      <c r="J39" s="85"/>
      <c r="K39" s="18" t="s">
        <v>26</v>
      </c>
      <c r="L39" s="24">
        <f>'[1]2нед'!C39</f>
        <v>0</v>
      </c>
      <c r="M39" s="28">
        <f>'[1]2нед'!D39</f>
        <v>0</v>
      </c>
      <c r="N39" s="26">
        <f>'[1]2нед'!G39</f>
        <v>0</v>
      </c>
      <c r="O39" s="27">
        <f>'[1]2нед'!H39</f>
        <v>0</v>
      </c>
      <c r="P39" s="66"/>
    </row>
    <row r="40" spans="1:16" ht="31.2">
      <c r="A40" s="77"/>
      <c r="B40" s="80"/>
      <c r="C40" s="18" t="s">
        <v>27</v>
      </c>
      <c r="D40" s="24">
        <f>'[1]1нед'!C40</f>
        <v>0</v>
      </c>
      <c r="E40" s="28">
        <f>'[1]1нед'!D40</f>
        <v>0</v>
      </c>
      <c r="F40" s="26">
        <f>'[1]1нед'!G40</f>
        <v>0</v>
      </c>
      <c r="G40" s="27">
        <f>'[1]1нед'!H40</f>
        <v>0</v>
      </c>
      <c r="H40" s="66"/>
      <c r="I40" s="82"/>
      <c r="J40" s="85"/>
      <c r="K40" s="18" t="s">
        <v>27</v>
      </c>
      <c r="L40" s="24">
        <f>'[1]2нед'!C40</f>
        <v>0</v>
      </c>
      <c r="M40" s="28">
        <f>'[1]2нед'!D40</f>
        <v>0</v>
      </c>
      <c r="N40" s="26">
        <f>'[1]2нед'!G40</f>
        <v>0</v>
      </c>
      <c r="O40" s="27">
        <f>'[1]2нед'!H40</f>
        <v>0</v>
      </c>
      <c r="P40" s="66"/>
    </row>
    <row r="41" spans="1:16" ht="31.2">
      <c r="A41" s="77"/>
      <c r="B41" s="80"/>
      <c r="C41" s="18" t="s">
        <v>28</v>
      </c>
      <c r="D41" s="24">
        <f>'[1]1нед'!C41</f>
        <v>0</v>
      </c>
      <c r="E41" s="28">
        <f>'[1]1нед'!D41</f>
        <v>0</v>
      </c>
      <c r="F41" s="26">
        <f>'[1]1нед'!G41</f>
        <v>0</v>
      </c>
      <c r="G41" s="27">
        <f>'[1]1нед'!H41</f>
        <v>0</v>
      </c>
      <c r="H41" s="66"/>
      <c r="I41" s="82"/>
      <c r="J41" s="85"/>
      <c r="K41" s="18" t="s">
        <v>28</v>
      </c>
      <c r="L41" s="24">
        <f>'[1]2нед'!C41</f>
        <v>0</v>
      </c>
      <c r="M41" s="28">
        <f>'[1]2нед'!D41</f>
        <v>0</v>
      </c>
      <c r="N41" s="26">
        <f>'[1]2нед'!G41</f>
        <v>0</v>
      </c>
      <c r="O41" s="27">
        <f>'[1]2нед'!H41</f>
        <v>0</v>
      </c>
      <c r="P41" s="66"/>
    </row>
    <row r="42" spans="1:16" ht="31.8" thickBot="1">
      <c r="A42" s="77"/>
      <c r="B42" s="80"/>
      <c r="C42" s="18" t="s">
        <v>29</v>
      </c>
      <c r="D42" s="24">
        <f>'[1]1нед'!C42</f>
        <v>0</v>
      </c>
      <c r="E42" s="28">
        <f>'[1]1нед'!D42</f>
        <v>0</v>
      </c>
      <c r="F42" s="26">
        <f>'[1]1нед'!G42</f>
        <v>0</v>
      </c>
      <c r="G42" s="27">
        <f>'[1]1нед'!H42</f>
        <v>0</v>
      </c>
      <c r="H42" s="66"/>
      <c r="I42" s="82"/>
      <c r="J42" s="85"/>
      <c r="K42" s="18" t="s">
        <v>29</v>
      </c>
      <c r="L42" s="24">
        <f>'[1]2нед'!C42</f>
        <v>0</v>
      </c>
      <c r="M42" s="28">
        <f>'[1]2нед'!D42</f>
        <v>0</v>
      </c>
      <c r="N42" s="26">
        <f>'[1]2нед'!G42</f>
        <v>0</v>
      </c>
      <c r="O42" s="27">
        <f>'[1]2нед'!H42</f>
        <v>0</v>
      </c>
      <c r="P42" s="66"/>
    </row>
    <row r="43" spans="1:16" ht="18.600000000000001" hidden="1" thickBot="1">
      <c r="A43" s="78"/>
      <c r="B43" s="81"/>
      <c r="C43" s="19"/>
      <c r="D43" s="29">
        <f>'[1]1нед'!C43</f>
        <v>0</v>
      </c>
      <c r="E43" s="30">
        <f>'[1]1нед'!D43</f>
        <v>0</v>
      </c>
      <c r="F43" s="31">
        <f>'[1]1нед'!G43</f>
        <v>0</v>
      </c>
      <c r="G43" s="32">
        <f>'[1]1нед'!H43</f>
        <v>0</v>
      </c>
      <c r="H43" s="67"/>
      <c r="I43" s="83"/>
      <c r="J43" s="86"/>
      <c r="K43" s="19"/>
      <c r="L43" s="29">
        <f>'[1]2нед'!C43</f>
        <v>0</v>
      </c>
      <c r="M43" s="30">
        <f>'[1]2нед'!D43</f>
        <v>0</v>
      </c>
      <c r="N43" s="31">
        <f>'[1]2нед'!G43</f>
        <v>0</v>
      </c>
      <c r="O43" s="32">
        <f>'[1]2нед'!H43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 t="str">
        <f>'[1]1нед'!C44</f>
        <v>пр</v>
      </c>
      <c r="E44" s="23" t="str">
        <f>'[1]1нед'!D44</f>
        <v>Основы российской государственности</v>
      </c>
      <c r="F44" s="21" t="str">
        <f>'[1]1нед'!G44</f>
        <v>Лысенко Е.Г.</v>
      </c>
      <c r="G44" s="22" t="str">
        <f>'[1]1нед'!H44</f>
        <v>доцент, канд. наук</v>
      </c>
      <c r="H44" s="68" t="s">
        <v>42</v>
      </c>
      <c r="I44" s="76">
        <v>45912</v>
      </c>
      <c r="J44" s="84" t="s">
        <v>4</v>
      </c>
      <c r="K44" s="34" t="s">
        <v>23</v>
      </c>
      <c r="L44" s="20">
        <f>'[1]2нед'!C44</f>
        <v>0</v>
      </c>
      <c r="M44" s="23">
        <f>'[1]2нед'!D44</f>
        <v>0</v>
      </c>
      <c r="N44" s="21">
        <f>'[1]2нед'!G44</f>
        <v>0</v>
      </c>
      <c r="O44" s="22">
        <f>'[1]2нед'!H44</f>
        <v>0</v>
      </c>
      <c r="P44" s="68"/>
    </row>
    <row r="45" spans="1:16" ht="31.2">
      <c r="A45" s="77"/>
      <c r="B45" s="80"/>
      <c r="C45" s="18" t="s">
        <v>24</v>
      </c>
      <c r="D45" s="24" t="str">
        <f>'[1]1нед'!C45</f>
        <v>пр</v>
      </c>
      <c r="E45" s="25" t="str">
        <f>'[1]1нед'!D45</f>
        <v>Основы российской государственности</v>
      </c>
      <c r="F45" s="26" t="str">
        <f>'[1]1нед'!G45</f>
        <v>Лысенко Е.Г.</v>
      </c>
      <c r="G45" s="27" t="str">
        <f>'[1]1нед'!H45</f>
        <v>доцент, канд. наук</v>
      </c>
      <c r="H45" s="57" t="s">
        <v>42</v>
      </c>
      <c r="I45" s="82"/>
      <c r="J45" s="85"/>
      <c r="K45" s="18" t="s">
        <v>24</v>
      </c>
      <c r="L45" s="24">
        <f>'[1]2нед'!C45</f>
        <v>0</v>
      </c>
      <c r="M45" s="28">
        <f>'[1]2нед'!D45</f>
        <v>0</v>
      </c>
      <c r="N45" s="26">
        <f>'[1]2нед'!G45</f>
        <v>0</v>
      </c>
      <c r="O45" s="27">
        <f>'[1]2нед'!H45</f>
        <v>0</v>
      </c>
      <c r="P45" s="57"/>
    </row>
    <row r="46" spans="1:16" ht="31.2">
      <c r="A46" s="77"/>
      <c r="B46" s="80"/>
      <c r="C46" s="18" t="s">
        <v>25</v>
      </c>
      <c r="D46" s="24" t="str">
        <f>'[1]1нед'!C46</f>
        <v>пр</v>
      </c>
      <c r="E46" s="28" t="str">
        <f>'[1]1нед'!D46</f>
        <v xml:space="preserve">Иностранный язык </v>
      </c>
      <c r="F46" s="26" t="str">
        <f>'[1]1нед'!G46</f>
        <v>Ермоленко И.И.</v>
      </c>
      <c r="G46" s="27" t="str">
        <f>'[1]1нед'!H46</f>
        <v>доцент, канд. наук</v>
      </c>
      <c r="H46" s="72" t="s">
        <v>40</v>
      </c>
      <c r="I46" s="82"/>
      <c r="J46" s="85"/>
      <c r="K46" s="18" t="s">
        <v>25</v>
      </c>
      <c r="L46" s="24" t="str">
        <f>'[1]2нед'!C46</f>
        <v>пр</v>
      </c>
      <c r="M46" s="28" t="str">
        <f>'[1]2нед'!D46</f>
        <v xml:space="preserve">Иностранный язык </v>
      </c>
      <c r="N46" s="26" t="str">
        <f>'[1]2нед'!G46</f>
        <v>Ермоленко И.И.</v>
      </c>
      <c r="O46" s="27" t="str">
        <f>'[1]2нед'!H46</f>
        <v>доцент, канд. наук</v>
      </c>
      <c r="P46" s="72" t="s">
        <v>40</v>
      </c>
    </row>
    <row r="47" spans="1:16" ht="31.2">
      <c r="A47" s="77"/>
      <c r="B47" s="80"/>
      <c r="C47" s="18" t="s">
        <v>26</v>
      </c>
      <c r="D47" s="24">
        <f>'[1]1нед'!C47</f>
        <v>0</v>
      </c>
      <c r="E47" s="28">
        <f>'[1]1нед'!D47</f>
        <v>0</v>
      </c>
      <c r="F47" s="26">
        <f>'[1]1нед'!G47</f>
        <v>0</v>
      </c>
      <c r="G47" s="27">
        <f>'[1]1нед'!H47</f>
        <v>0</v>
      </c>
      <c r="H47" s="72"/>
      <c r="I47" s="82"/>
      <c r="J47" s="85"/>
      <c r="K47" s="18" t="s">
        <v>26</v>
      </c>
      <c r="L47" s="24" t="str">
        <f>'[1]2нед'!C47</f>
        <v>пр</v>
      </c>
      <c r="M47" s="28" t="str">
        <f>'[1]2нед'!D47</f>
        <v>Основы и методология программирования</v>
      </c>
      <c r="N47" s="26" t="str">
        <f>'[1]2нед'!G47</f>
        <v>Криницкий Ю.В.</v>
      </c>
      <c r="O47" s="27" t="str">
        <f>'[1]2нед'!H47</f>
        <v>преподаватель</v>
      </c>
      <c r="P47" s="72" t="s">
        <v>35</v>
      </c>
    </row>
    <row r="48" spans="1:16" ht="31.2">
      <c r="A48" s="77"/>
      <c r="B48" s="80"/>
      <c r="C48" s="18" t="s">
        <v>27</v>
      </c>
      <c r="D48" s="24">
        <f>'[1]1нед'!C48</f>
        <v>0</v>
      </c>
      <c r="E48" s="28">
        <f>'[1]1нед'!D48</f>
        <v>0</v>
      </c>
      <c r="F48" s="26">
        <f>'[1]1нед'!G48</f>
        <v>0</v>
      </c>
      <c r="G48" s="27">
        <f>'[1]1нед'!H48</f>
        <v>0</v>
      </c>
      <c r="H48" s="66"/>
      <c r="I48" s="82"/>
      <c r="J48" s="85"/>
      <c r="K48" s="18" t="s">
        <v>27</v>
      </c>
      <c r="L48" s="24">
        <f>'[1]2нед'!C48</f>
        <v>0</v>
      </c>
      <c r="M48" s="28">
        <f>'[1]2нед'!D48</f>
        <v>0</v>
      </c>
      <c r="N48" s="26">
        <f>'[1]2нед'!G48</f>
        <v>0</v>
      </c>
      <c r="O48" s="27">
        <f>'[1]2нед'!H48</f>
        <v>0</v>
      </c>
      <c r="P48" s="66"/>
    </row>
    <row r="49" spans="1:16" ht="31.2">
      <c r="A49" s="77"/>
      <c r="B49" s="80"/>
      <c r="C49" s="18" t="s">
        <v>28</v>
      </c>
      <c r="D49" s="24">
        <f>'[1]1нед'!C49</f>
        <v>0</v>
      </c>
      <c r="E49" s="28">
        <f>'[1]1нед'!D49</f>
        <v>0</v>
      </c>
      <c r="F49" s="26">
        <f>'[1]1нед'!G49</f>
        <v>0</v>
      </c>
      <c r="G49" s="27">
        <f>'[1]1нед'!H49</f>
        <v>0</v>
      </c>
      <c r="H49" s="66"/>
      <c r="I49" s="82"/>
      <c r="J49" s="85"/>
      <c r="K49" s="18" t="s">
        <v>28</v>
      </c>
      <c r="L49" s="24">
        <f>'[1]2нед'!C49</f>
        <v>0</v>
      </c>
      <c r="M49" s="28">
        <f>'[1]2нед'!D49</f>
        <v>0</v>
      </c>
      <c r="N49" s="26">
        <f>'[1]2нед'!G49</f>
        <v>0</v>
      </c>
      <c r="O49" s="27">
        <f>'[1]2нед'!H49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'[1]1нед'!C50</f>
        <v>0</v>
      </c>
      <c r="E50" s="28">
        <f>'[1]1нед'!D50</f>
        <v>0</v>
      </c>
      <c r="F50" s="26">
        <f>'[1]1нед'!G50</f>
        <v>0</v>
      </c>
      <c r="G50" s="27">
        <f>'[1]1нед'!H50</f>
        <v>0</v>
      </c>
      <c r="H50" s="66"/>
      <c r="I50" s="82"/>
      <c r="J50" s="85"/>
      <c r="K50" s="18" t="s">
        <v>29</v>
      </c>
      <c r="L50" s="24">
        <f>'[1]2нед'!C50</f>
        <v>0</v>
      </c>
      <c r="M50" s="28">
        <f>'[1]2нед'!D50</f>
        <v>0</v>
      </c>
      <c r="N50" s="26">
        <f>'[1]2нед'!G50</f>
        <v>0</v>
      </c>
      <c r="O50" s="27">
        <f>'[1]2нед'!H50</f>
        <v>0</v>
      </c>
      <c r="P50" s="66"/>
    </row>
    <row r="51" spans="1:16" ht="18.600000000000001" hidden="1" thickBot="1">
      <c r="A51" s="78"/>
      <c r="B51" s="81"/>
      <c r="C51" s="19"/>
      <c r="D51" s="29">
        <f>'[1]1нед'!C51</f>
        <v>0</v>
      </c>
      <c r="E51" s="30">
        <f>'[1]1нед'!D51</f>
        <v>0</v>
      </c>
      <c r="F51" s="31">
        <f>'[1]1нед'!G51</f>
        <v>0</v>
      </c>
      <c r="G51" s="32">
        <f>'[1]1нед'!H51</f>
        <v>0</v>
      </c>
      <c r="H51" s="67"/>
      <c r="I51" s="83"/>
      <c r="J51" s="86"/>
      <c r="K51" s="19"/>
      <c r="L51" s="29">
        <f>'[1]2нед'!C51</f>
        <v>0</v>
      </c>
      <c r="M51" s="30">
        <f>'[1]2нед'!D51</f>
        <v>0</v>
      </c>
      <c r="N51" s="31">
        <f>'[1]2нед'!G51</f>
        <v>0</v>
      </c>
      <c r="O51" s="32">
        <f>'[1]2нед'!H51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'[1]1нед'!C52</f>
        <v>0</v>
      </c>
      <c r="E52" s="23">
        <f>'[1]1нед'!D52</f>
        <v>0</v>
      </c>
      <c r="F52" s="21">
        <f>'[1]1нед'!G52</f>
        <v>0</v>
      </c>
      <c r="G52" s="22">
        <f>'[1]1нед'!H52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'[1]2нед'!C52</f>
        <v>0</v>
      </c>
      <c r="M52" s="23">
        <f>'[1]2нед'!D52</f>
        <v>0</v>
      </c>
      <c r="N52" s="21">
        <f>'[1]2нед'!G52</f>
        <v>0</v>
      </c>
      <c r="O52" s="22">
        <f>'[1]2нед'!H52</f>
        <v>0</v>
      </c>
      <c r="P52" s="69"/>
    </row>
    <row r="53" spans="1:16" ht="31.2">
      <c r="A53" s="77"/>
      <c r="B53" s="80"/>
      <c r="C53" s="18" t="s">
        <v>24</v>
      </c>
      <c r="D53" s="24">
        <f>'[1]1нед'!C53</f>
        <v>0</v>
      </c>
      <c r="E53" s="28">
        <f>'[1]1нед'!D53</f>
        <v>0</v>
      </c>
      <c r="F53" s="26">
        <f>'[1]1нед'!G53</f>
        <v>0</v>
      </c>
      <c r="G53" s="27">
        <f>'[1]1нед'!H53</f>
        <v>0</v>
      </c>
      <c r="H53" s="66"/>
      <c r="I53" s="82"/>
      <c r="J53" s="85"/>
      <c r="K53" s="18" t="s">
        <v>24</v>
      </c>
      <c r="L53" s="24">
        <f>'[1]2нед'!C53</f>
        <v>0</v>
      </c>
      <c r="M53" s="28">
        <f>'[1]2нед'!D53</f>
        <v>0</v>
      </c>
      <c r="N53" s="26">
        <f>'[1]2нед'!G53</f>
        <v>0</v>
      </c>
      <c r="O53" s="27">
        <f>'[1]2нед'!H53</f>
        <v>0</v>
      </c>
      <c r="P53" s="66"/>
    </row>
    <row r="54" spans="1:16" ht="31.2">
      <c r="A54" s="77"/>
      <c r="B54" s="80"/>
      <c r="C54" s="18" t="s">
        <v>25</v>
      </c>
      <c r="D54" s="24">
        <f>'[1]1нед'!C54</f>
        <v>0</v>
      </c>
      <c r="E54" s="28">
        <f>'[1]1нед'!D54</f>
        <v>0</v>
      </c>
      <c r="F54" s="26">
        <f>'[1]1нед'!G54</f>
        <v>0</v>
      </c>
      <c r="G54" s="27">
        <f>'[1]1нед'!H54</f>
        <v>0</v>
      </c>
      <c r="H54" s="66"/>
      <c r="I54" s="82"/>
      <c r="J54" s="85"/>
      <c r="K54" s="18" t="s">
        <v>25</v>
      </c>
      <c r="L54" s="24">
        <f>'[1]2нед'!C54</f>
        <v>0</v>
      </c>
      <c r="M54" s="28">
        <f>'[1]2нед'!D54</f>
        <v>0</v>
      </c>
      <c r="N54" s="26">
        <f>'[1]2нед'!G54</f>
        <v>0</v>
      </c>
      <c r="O54" s="27">
        <f>'[1]2нед'!H54</f>
        <v>0</v>
      </c>
      <c r="P54" s="66"/>
    </row>
    <row r="55" spans="1:16" ht="31.2">
      <c r="A55" s="77"/>
      <c r="B55" s="80"/>
      <c r="C55" s="18" t="s">
        <v>26</v>
      </c>
      <c r="D55" s="24">
        <f>'[1]1нед'!C55</f>
        <v>0</v>
      </c>
      <c r="E55" s="28">
        <f>'[1]1нед'!D55</f>
        <v>0</v>
      </c>
      <c r="F55" s="26">
        <f>'[1]1нед'!G55</f>
        <v>0</v>
      </c>
      <c r="G55" s="27">
        <f>'[1]1нед'!H55</f>
        <v>0</v>
      </c>
      <c r="H55" s="66"/>
      <c r="I55" s="82"/>
      <c r="J55" s="85"/>
      <c r="K55" s="18" t="s">
        <v>26</v>
      </c>
      <c r="L55" s="24">
        <f>'[1]2нед'!C55</f>
        <v>0</v>
      </c>
      <c r="M55" s="28">
        <f>'[1]2нед'!D55</f>
        <v>0</v>
      </c>
      <c r="N55" s="26">
        <f>'[1]2нед'!G55</f>
        <v>0</v>
      </c>
      <c r="O55" s="27">
        <f>'[1]2нед'!H55</f>
        <v>0</v>
      </c>
      <c r="P55" s="66"/>
    </row>
    <row r="56" spans="1:16" ht="31.2">
      <c r="A56" s="77"/>
      <c r="B56" s="80"/>
      <c r="C56" s="18" t="s">
        <v>27</v>
      </c>
      <c r="D56" s="24">
        <f>'[1]1нед'!C56</f>
        <v>0</v>
      </c>
      <c r="E56" s="28">
        <f>'[1]1нед'!D56</f>
        <v>0</v>
      </c>
      <c r="F56" s="26">
        <f>'[1]1нед'!G56</f>
        <v>0</v>
      </c>
      <c r="G56" s="27">
        <f>'[1]1нед'!H56</f>
        <v>0</v>
      </c>
      <c r="H56" s="66"/>
      <c r="I56" s="82"/>
      <c r="J56" s="85"/>
      <c r="K56" s="18" t="s">
        <v>27</v>
      </c>
      <c r="L56" s="24">
        <f>'[1]2нед'!C56</f>
        <v>0</v>
      </c>
      <c r="M56" s="28">
        <f>'[1]2нед'!D56</f>
        <v>0</v>
      </c>
      <c r="N56" s="26">
        <f>'[1]2нед'!G56</f>
        <v>0</v>
      </c>
      <c r="O56" s="27">
        <f>'[1]2нед'!H56</f>
        <v>0</v>
      </c>
      <c r="P56" s="66"/>
    </row>
    <row r="57" spans="1:16" ht="31.2">
      <c r="A57" s="77"/>
      <c r="B57" s="80"/>
      <c r="C57" s="18" t="s">
        <v>28</v>
      </c>
      <c r="D57" s="24">
        <f>'[1]1нед'!C57</f>
        <v>0</v>
      </c>
      <c r="E57" s="28">
        <f>'[1]1нед'!D57</f>
        <v>0</v>
      </c>
      <c r="F57" s="26">
        <f>'[1]1нед'!G57</f>
        <v>0</v>
      </c>
      <c r="G57" s="27">
        <f>'[1]1нед'!H57</f>
        <v>0</v>
      </c>
      <c r="H57" s="66"/>
      <c r="I57" s="82"/>
      <c r="J57" s="85"/>
      <c r="K57" s="18" t="s">
        <v>28</v>
      </c>
      <c r="L57" s="24">
        <f>'[1]2нед'!C57</f>
        <v>0</v>
      </c>
      <c r="M57" s="28">
        <f>'[1]2нед'!D57</f>
        <v>0</v>
      </c>
      <c r="N57" s="26">
        <f>'[1]2нед'!G57</f>
        <v>0</v>
      </c>
      <c r="O57" s="27">
        <f>'[1]2нед'!H57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'[1]1нед'!C58</f>
        <v>0</v>
      </c>
      <c r="E58" s="28">
        <f>'[1]1нед'!D58</f>
        <v>0</v>
      </c>
      <c r="F58" s="26">
        <f>'[1]1нед'!G58</f>
        <v>0</v>
      </c>
      <c r="G58" s="27">
        <f>'[1]1нед'!H58</f>
        <v>0</v>
      </c>
      <c r="H58" s="66"/>
      <c r="I58" s="82"/>
      <c r="J58" s="85"/>
      <c r="K58" s="18" t="s">
        <v>29</v>
      </c>
      <c r="L58" s="24">
        <f>'[1]2нед'!C58</f>
        <v>0</v>
      </c>
      <c r="M58" s="28">
        <f>'[1]2нед'!D58</f>
        <v>0</v>
      </c>
      <c r="N58" s="26">
        <f>'[1]2нед'!G58</f>
        <v>0</v>
      </c>
      <c r="O58" s="27">
        <f>'[1]2нед'!H58</f>
        <v>0</v>
      </c>
      <c r="P58" s="66"/>
    </row>
    <row r="59" spans="1:16" ht="18.600000000000001" hidden="1" thickBot="1">
      <c r="A59" s="78"/>
      <c r="B59" s="81"/>
      <c r="C59" s="19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67"/>
      <c r="I59" s="83"/>
      <c r="J59" s="86"/>
      <c r="K59" s="19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11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12-25ПИ</v>
      </c>
      <c r="H67" s="64"/>
      <c r="I67" s="7"/>
      <c r="J67" s="11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12-25ПИ</v>
      </c>
      <c r="P67" s="64"/>
    </row>
    <row r="68" spans="1:16" ht="15.6">
      <c r="A68" s="1"/>
      <c r="B68" s="101" t="s">
        <v>13</v>
      </c>
      <c r="C68" s="101"/>
      <c r="D68" s="101"/>
      <c r="E68" s="101" t="str">
        <f>E8</f>
        <v>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11">
        <f>E9</f>
        <v>1</v>
      </c>
      <c r="F69" s="11"/>
      <c r="G69" s="11"/>
      <c r="H69" s="63"/>
      <c r="I69" s="1"/>
      <c r="J69" s="101" t="s">
        <v>15</v>
      </c>
      <c r="K69" s="101"/>
      <c r="L69" s="101"/>
      <c r="M69" s="11">
        <f>E9</f>
        <v>1</v>
      </c>
      <c r="N69" s="11"/>
      <c r="O69" s="11"/>
      <c r="P69" s="63"/>
    </row>
    <row r="70" spans="1:16" ht="16.2" thickBot="1">
      <c r="A70" s="1"/>
      <c r="B70" s="98" t="s">
        <v>16</v>
      </c>
      <c r="C70" s="98"/>
      <c r="D70" s="98"/>
      <c r="E70" s="12">
        <f>M10+1</f>
        <v>3</v>
      </c>
      <c r="F70" s="12"/>
      <c r="G70" s="12"/>
      <c r="H70" s="65"/>
      <c r="I70" s="1"/>
      <c r="J70" s="98" t="s">
        <v>16</v>
      </c>
      <c r="K70" s="98"/>
      <c r="L70" s="98"/>
      <c r="M70" s="12">
        <f>E70+1</f>
        <v>4</v>
      </c>
      <c r="N70" s="12"/>
      <c r="O70" s="12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 t="str">
        <f>'[1]3нед'!C12</f>
        <v>л</v>
      </c>
      <c r="E72" s="23" t="str">
        <f>'[1]3нед'!D12</f>
        <v>История России</v>
      </c>
      <c r="F72" s="21" t="str">
        <f>'[1]3нед'!G12</f>
        <v>Гуменюк А.Ю.</v>
      </c>
      <c r="G72" s="22" t="str">
        <f>'[1]3нед'!H12</f>
        <v>доцент, канд. наук</v>
      </c>
      <c r="H72" s="55" t="s">
        <v>34</v>
      </c>
      <c r="I72" s="76">
        <v>45922</v>
      </c>
      <c r="J72" s="84" t="s">
        <v>0</v>
      </c>
      <c r="K72" s="18" t="s">
        <v>23</v>
      </c>
      <c r="L72" s="20" t="str">
        <f>'[1]4нед'!C12</f>
        <v>л</v>
      </c>
      <c r="M72" s="23" t="str">
        <f>'[1]4нед'!D12</f>
        <v>История России</v>
      </c>
      <c r="N72" s="21" t="str">
        <f>'[1]4нед'!G12</f>
        <v>Гуменюк А.Ю.</v>
      </c>
      <c r="O72" s="22" t="str">
        <f>'[1]4нед'!H12</f>
        <v>доцент, канд. наук</v>
      </c>
      <c r="P72" s="55" t="s">
        <v>34</v>
      </c>
    </row>
    <row r="73" spans="1:16" ht="31.2">
      <c r="A73" s="77"/>
      <c r="B73" s="80"/>
      <c r="C73" s="18" t="s">
        <v>24</v>
      </c>
      <c r="D73" s="24" t="str">
        <f>'[1]3нед'!C13</f>
        <v>л</v>
      </c>
      <c r="E73" s="25" t="str">
        <f>'[1]3нед'!D13</f>
        <v>Основы и методология программирования</v>
      </c>
      <c r="F73" s="26" t="str">
        <f>'[1]3нед'!G13</f>
        <v>Криницкий Ю.В.</v>
      </c>
      <c r="G73" s="27" t="str">
        <f>'[1]3нед'!H13</f>
        <v>преподаватель</v>
      </c>
      <c r="H73" s="57" t="s">
        <v>35</v>
      </c>
      <c r="I73" s="82"/>
      <c r="J73" s="85"/>
      <c r="K73" s="18" t="s">
        <v>24</v>
      </c>
      <c r="L73" s="24" t="str">
        <f>'[1]4нед'!C13</f>
        <v>л</v>
      </c>
      <c r="M73" s="25" t="str">
        <f>'[1]4нед'!D13</f>
        <v>Основы и методология программирования</v>
      </c>
      <c r="N73" s="26" t="str">
        <f>'[1]4нед'!G13</f>
        <v>Криницкий Ю.В.</v>
      </c>
      <c r="O73" s="27" t="str">
        <f>'[1]4нед'!H13</f>
        <v>преподаватель</v>
      </c>
      <c r="P73" s="57" t="s">
        <v>35</v>
      </c>
    </row>
    <row r="74" spans="1:16" ht="31.2">
      <c r="A74" s="77"/>
      <c r="B74" s="80"/>
      <c r="C74" s="18" t="s">
        <v>25</v>
      </c>
      <c r="D74" s="24">
        <f>'[1]3нед'!C14</f>
        <v>0</v>
      </c>
      <c r="E74" s="28">
        <f>'[1]3нед'!D14</f>
        <v>0</v>
      </c>
      <c r="F74" s="26">
        <f>'[1]3нед'!G14</f>
        <v>0</v>
      </c>
      <c r="G74" s="27">
        <f>'[1]3нед'!H14</f>
        <v>0</v>
      </c>
      <c r="H74" s="57"/>
      <c r="I74" s="82"/>
      <c r="J74" s="85"/>
      <c r="K74" s="18" t="s">
        <v>25</v>
      </c>
      <c r="L74" s="24" t="str">
        <f>'[1]4нед'!C14</f>
        <v>пр</v>
      </c>
      <c r="M74" s="28" t="str">
        <f>'[1]4нед'!D14</f>
        <v xml:space="preserve"> Обучение служением</v>
      </c>
      <c r="N74" s="26" t="str">
        <f>'[1]4нед'!G14</f>
        <v>Маркова Н.А.</v>
      </c>
      <c r="O74" s="27" t="str">
        <f>'[1]4нед'!H14</f>
        <v>преподаватель</v>
      </c>
      <c r="P74" s="57" t="s">
        <v>38</v>
      </c>
    </row>
    <row r="75" spans="1:16" ht="31.2">
      <c r="A75" s="77"/>
      <c r="B75" s="80"/>
      <c r="C75" s="18" t="s">
        <v>26</v>
      </c>
      <c r="D75" s="24">
        <f>'[1]3нед'!C15</f>
        <v>0</v>
      </c>
      <c r="E75" s="28">
        <f>'[1]3нед'!D15</f>
        <v>0</v>
      </c>
      <c r="F75" s="26">
        <f>'[1]3нед'!G15</f>
        <v>0</v>
      </c>
      <c r="G75" s="27">
        <f>'[1]3нед'!H15</f>
        <v>0</v>
      </c>
      <c r="H75" s="66"/>
      <c r="I75" s="82"/>
      <c r="J75" s="85"/>
      <c r="K75" s="18" t="s">
        <v>26</v>
      </c>
      <c r="L75" s="24">
        <f>'[1]4нед'!C15</f>
        <v>0</v>
      </c>
      <c r="M75" s="28">
        <f>'[1]4нед'!D15</f>
        <v>0</v>
      </c>
      <c r="N75" s="26">
        <f>'[1]4нед'!G15</f>
        <v>0</v>
      </c>
      <c r="O75" s="27">
        <f>'[1]4нед'!H15</f>
        <v>0</v>
      </c>
      <c r="P75" s="66"/>
    </row>
    <row r="76" spans="1:16" ht="31.2">
      <c r="A76" s="77"/>
      <c r="B76" s="80"/>
      <c r="C76" s="18" t="s">
        <v>27</v>
      </c>
      <c r="D76" s="24">
        <f>'[1]3нед'!C16</f>
        <v>0</v>
      </c>
      <c r="E76" s="28">
        <f>'[1]3нед'!D16</f>
        <v>0</v>
      </c>
      <c r="F76" s="26">
        <f>'[1]3нед'!G16</f>
        <v>0</v>
      </c>
      <c r="G76" s="27">
        <f>'[1]3нед'!H16</f>
        <v>0</v>
      </c>
      <c r="H76" s="66"/>
      <c r="I76" s="82"/>
      <c r="J76" s="85"/>
      <c r="K76" s="18" t="s">
        <v>27</v>
      </c>
      <c r="L76" s="24">
        <f>'[1]4нед'!C16</f>
        <v>0</v>
      </c>
      <c r="M76" s="28">
        <f>'[1]4нед'!D16</f>
        <v>0</v>
      </c>
      <c r="N76" s="26">
        <f>'[1]4нед'!G16</f>
        <v>0</v>
      </c>
      <c r="O76" s="27">
        <f>'[1]4нед'!H16</f>
        <v>0</v>
      </c>
      <c r="P76" s="66"/>
    </row>
    <row r="77" spans="1:16" ht="31.2">
      <c r="A77" s="77"/>
      <c r="B77" s="80"/>
      <c r="C77" s="18" t="s">
        <v>28</v>
      </c>
      <c r="D77" s="24">
        <f>'[1]3нед'!C17</f>
        <v>0</v>
      </c>
      <c r="E77" s="28">
        <f>'[1]3нед'!D17</f>
        <v>0</v>
      </c>
      <c r="F77" s="26">
        <f>'[1]3нед'!G17</f>
        <v>0</v>
      </c>
      <c r="G77" s="27">
        <f>'[1]3нед'!H17</f>
        <v>0</v>
      </c>
      <c r="H77" s="66"/>
      <c r="I77" s="82"/>
      <c r="J77" s="85"/>
      <c r="K77" s="18" t="s">
        <v>28</v>
      </c>
      <c r="L77" s="24">
        <f>'[1]4нед'!C17</f>
        <v>0</v>
      </c>
      <c r="M77" s="28">
        <f>'[1]4нед'!D17</f>
        <v>0</v>
      </c>
      <c r="N77" s="26">
        <f>'[1]4нед'!G17</f>
        <v>0</v>
      </c>
      <c r="O77" s="27">
        <f>'[1]4нед'!H17</f>
        <v>0</v>
      </c>
      <c r="P77" s="66"/>
    </row>
    <row r="78" spans="1:16" ht="31.8" thickBot="1">
      <c r="A78" s="77"/>
      <c r="B78" s="80"/>
      <c r="C78" s="18" t="s">
        <v>29</v>
      </c>
      <c r="D78" s="24">
        <f>'[1]3нед'!C18</f>
        <v>0</v>
      </c>
      <c r="E78" s="28">
        <f>'[1]3нед'!D18</f>
        <v>0</v>
      </c>
      <c r="F78" s="26">
        <f>'[1]3нед'!G18</f>
        <v>0</v>
      </c>
      <c r="G78" s="27">
        <f>'[1]3нед'!H18</f>
        <v>0</v>
      </c>
      <c r="H78" s="66"/>
      <c r="I78" s="82"/>
      <c r="J78" s="85"/>
      <c r="K78" s="18" t="s">
        <v>29</v>
      </c>
      <c r="L78" s="24">
        <f>'[1]4нед'!C18</f>
        <v>0</v>
      </c>
      <c r="M78" s="28">
        <f>'[1]4нед'!D18</f>
        <v>0</v>
      </c>
      <c r="N78" s="26">
        <f>'[1]4нед'!G18</f>
        <v>0</v>
      </c>
      <c r="O78" s="27">
        <f>'[1]4нед'!H18</f>
        <v>0</v>
      </c>
      <c r="P78" s="66"/>
    </row>
    <row r="79" spans="1:16" ht="18.600000000000001" hidden="1" thickBot="1">
      <c r="A79" s="78"/>
      <c r="B79" s="81"/>
      <c r="C79" s="19"/>
      <c r="D79" s="29">
        <f>'[1]3нед'!C19</f>
        <v>0</v>
      </c>
      <c r="E79" s="30">
        <f>'[1]3нед'!D19</f>
        <v>0</v>
      </c>
      <c r="F79" s="31">
        <f>'[1]3нед'!G19</f>
        <v>0</v>
      </c>
      <c r="G79" s="32">
        <f>'[1]3нед'!H19</f>
        <v>0</v>
      </c>
      <c r="H79" s="67"/>
      <c r="I79" s="83"/>
      <c r="J79" s="86"/>
      <c r="K79" s="19"/>
      <c r="L79" s="29">
        <f>'[1]4нед'!C19</f>
        <v>0</v>
      </c>
      <c r="M79" s="30">
        <f>'[1]4нед'!D19</f>
        <v>0</v>
      </c>
      <c r="N79" s="31">
        <f>'[1]4нед'!G19</f>
        <v>0</v>
      </c>
      <c r="O79" s="32">
        <f>'[1]4нед'!H19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 t="str">
        <f>'[1]3нед'!C20</f>
        <v>л</v>
      </c>
      <c r="E80" s="23" t="str">
        <f>'[1]3нед'!D20</f>
        <v>Технологии цифрового образования</v>
      </c>
      <c r="F80" s="21" t="str">
        <f>'[1]3нед'!G20</f>
        <v>Коробова И.В.</v>
      </c>
      <c r="G80" s="22" t="str">
        <f>'[1]3нед'!H20</f>
        <v>профессор, д-р наук</v>
      </c>
      <c r="H80" s="55" t="s">
        <v>36</v>
      </c>
      <c r="I80" s="76">
        <v>45923</v>
      </c>
      <c r="J80" s="84" t="s">
        <v>1</v>
      </c>
      <c r="K80" s="34" t="s">
        <v>23</v>
      </c>
      <c r="L80" s="20">
        <f>'[1]4нед'!C20</f>
        <v>0</v>
      </c>
      <c r="M80" s="23">
        <f>'[1]4нед'!D20</f>
        <v>0</v>
      </c>
      <c r="N80" s="21">
        <f>'[1]4нед'!G20</f>
        <v>0</v>
      </c>
      <c r="O80" s="22">
        <f>'[1]4нед'!H20</f>
        <v>0</v>
      </c>
      <c r="P80" s="55"/>
    </row>
    <row r="81" spans="1:16" ht="31.2">
      <c r="A81" s="77"/>
      <c r="B81" s="80"/>
      <c r="C81" s="18" t="s">
        <v>24</v>
      </c>
      <c r="D81" s="24" t="str">
        <f>'[1]3нед'!C21</f>
        <v>л</v>
      </c>
      <c r="E81" s="25" t="str">
        <f>'[1]3нед'!D21</f>
        <v>Основы российской государственности</v>
      </c>
      <c r="F81" s="26" t="str">
        <f>'[1]3нед'!G21</f>
        <v>Лысенко Е.Г.</v>
      </c>
      <c r="G81" s="27" t="str">
        <f>'[1]3нед'!H21</f>
        <v>доцент, канд. наук</v>
      </c>
      <c r="H81" s="72" t="s">
        <v>37</v>
      </c>
      <c r="I81" s="82"/>
      <c r="J81" s="85"/>
      <c r="K81" s="18" t="s">
        <v>24</v>
      </c>
      <c r="L81" s="24" t="str">
        <f>'[1]4нед'!C21</f>
        <v>пр</v>
      </c>
      <c r="M81" s="25" t="str">
        <f>'[1]4нед'!D21</f>
        <v>Английский язык для специальных целей</v>
      </c>
      <c r="N81" s="26" t="str">
        <f>'[1]4нед'!G21</f>
        <v>Ленюк Н.М.</v>
      </c>
      <c r="O81" s="27" t="str">
        <f>'[1]4нед'!H21</f>
        <v>доцент, канд. наук</v>
      </c>
      <c r="P81" s="72" t="s">
        <v>35</v>
      </c>
    </row>
    <row r="82" spans="1:16" ht="31.2">
      <c r="A82" s="77"/>
      <c r="B82" s="80"/>
      <c r="C82" s="18" t="s">
        <v>25</v>
      </c>
      <c r="D82" s="24" t="str">
        <f>'[1]3нед'!C22</f>
        <v>пр</v>
      </c>
      <c r="E82" s="28" t="str">
        <f>'[1]3нед'!D22</f>
        <v xml:space="preserve"> История России</v>
      </c>
      <c r="F82" s="26" t="str">
        <f>'[1]3нед'!G22</f>
        <v>Ельшова Е.В.</v>
      </c>
      <c r="G82" s="27" t="str">
        <f>'[1]3нед'!H22</f>
        <v>преподаватель</v>
      </c>
      <c r="H82" s="72" t="s">
        <v>43</v>
      </c>
      <c r="I82" s="82"/>
      <c r="J82" s="85"/>
      <c r="K82" s="18" t="s">
        <v>25</v>
      </c>
      <c r="L82" s="24" t="str">
        <f>'[1]4нед'!C22</f>
        <v>пр</v>
      </c>
      <c r="M82" s="28" t="str">
        <f>'[1]4нед'!D22</f>
        <v xml:space="preserve"> История России</v>
      </c>
      <c r="N82" s="26" t="str">
        <f>'[1]4нед'!G22</f>
        <v>Ельшова Е.В.</v>
      </c>
      <c r="O82" s="27" t="str">
        <f>'[1]4нед'!H22</f>
        <v>преподаватель</v>
      </c>
      <c r="P82" s="72" t="s">
        <v>43</v>
      </c>
    </row>
    <row r="83" spans="1:16" ht="31.2">
      <c r="A83" s="77"/>
      <c r="B83" s="80"/>
      <c r="C83" s="18" t="s">
        <v>26</v>
      </c>
      <c r="D83" s="24">
        <f>'[1]3нед'!C23</f>
        <v>0</v>
      </c>
      <c r="E83" s="28">
        <f>'[1]3нед'!D23</f>
        <v>0</v>
      </c>
      <c r="F83" s="26">
        <f>'[1]3нед'!G23</f>
        <v>0</v>
      </c>
      <c r="G83" s="27">
        <f>'[1]3нед'!H23</f>
        <v>0</v>
      </c>
      <c r="H83" s="72"/>
      <c r="I83" s="82"/>
      <c r="J83" s="85"/>
      <c r="K83" s="18" t="s">
        <v>26</v>
      </c>
      <c r="L83" s="24" t="str">
        <f>'[1]4нед'!C23</f>
        <v>пр</v>
      </c>
      <c r="M83" s="28" t="str">
        <f>'[1]4нед'!D23</f>
        <v>Физическая культура и спорт</v>
      </c>
      <c r="N83" s="26" t="str">
        <f>'[1]4нед'!G23</f>
        <v>Заболотний С.И.</v>
      </c>
      <c r="O83" s="27" t="str">
        <f>'[1]4нед'!H23</f>
        <v>преподаватель</v>
      </c>
      <c r="P83" s="72" t="s">
        <v>41</v>
      </c>
    </row>
    <row r="84" spans="1:16" ht="31.2">
      <c r="A84" s="77"/>
      <c r="B84" s="80"/>
      <c r="C84" s="18" t="s">
        <v>27</v>
      </c>
      <c r="D84" s="24">
        <f>'[1]3нед'!C24</f>
        <v>0</v>
      </c>
      <c r="E84" s="28">
        <f>'[1]3нед'!D24</f>
        <v>0</v>
      </c>
      <c r="F84" s="26">
        <f>'[1]3нед'!G24</f>
        <v>0</v>
      </c>
      <c r="G84" s="27">
        <f>'[1]3нед'!H24</f>
        <v>0</v>
      </c>
      <c r="H84" s="66"/>
      <c r="I84" s="82"/>
      <c r="J84" s="85"/>
      <c r="K84" s="18" t="s">
        <v>27</v>
      </c>
      <c r="L84" s="24">
        <f>'[1]4нед'!C24</f>
        <v>0</v>
      </c>
      <c r="M84" s="28">
        <f>'[1]4нед'!D24</f>
        <v>0</v>
      </c>
      <c r="N84" s="26">
        <f>'[1]4нед'!G24</f>
        <v>0</v>
      </c>
      <c r="O84" s="27">
        <f>'[1]4нед'!H24</f>
        <v>0</v>
      </c>
      <c r="P84" s="66"/>
    </row>
    <row r="85" spans="1:16" ht="31.2">
      <c r="A85" s="77"/>
      <c r="B85" s="80"/>
      <c r="C85" s="18" t="s">
        <v>28</v>
      </c>
      <c r="D85" s="24">
        <f>'[1]3нед'!C25</f>
        <v>0</v>
      </c>
      <c r="E85" s="28">
        <f>'[1]3нед'!D25</f>
        <v>0</v>
      </c>
      <c r="F85" s="26">
        <f>'[1]3нед'!G25</f>
        <v>0</v>
      </c>
      <c r="G85" s="27">
        <f>'[1]3нед'!H25</f>
        <v>0</v>
      </c>
      <c r="H85" s="66"/>
      <c r="I85" s="82"/>
      <c r="J85" s="85"/>
      <c r="K85" s="18" t="s">
        <v>28</v>
      </c>
      <c r="L85" s="24">
        <f>'[1]4нед'!C25</f>
        <v>0</v>
      </c>
      <c r="M85" s="28">
        <f>'[1]4нед'!D25</f>
        <v>0</v>
      </c>
      <c r="N85" s="26">
        <f>'[1]4нед'!G25</f>
        <v>0</v>
      </c>
      <c r="O85" s="27">
        <f>'[1]4нед'!H25</f>
        <v>0</v>
      </c>
      <c r="P85" s="66"/>
    </row>
    <row r="86" spans="1:16" ht="31.8" thickBot="1">
      <c r="A86" s="77"/>
      <c r="B86" s="80"/>
      <c r="C86" s="18" t="s">
        <v>29</v>
      </c>
      <c r="D86" s="24">
        <f>'[1]3нед'!C26</f>
        <v>0</v>
      </c>
      <c r="E86" s="28">
        <f>'[1]3нед'!D26</f>
        <v>0</v>
      </c>
      <c r="F86" s="26">
        <f>'[1]3нед'!G26</f>
        <v>0</v>
      </c>
      <c r="G86" s="27">
        <f>'[1]3нед'!H26</f>
        <v>0</v>
      </c>
      <c r="H86" s="66"/>
      <c r="I86" s="82"/>
      <c r="J86" s="85"/>
      <c r="K86" s="18" t="s">
        <v>29</v>
      </c>
      <c r="L86" s="24">
        <f>'[1]4нед'!C26</f>
        <v>0</v>
      </c>
      <c r="M86" s="28">
        <f>'[1]4нед'!D26</f>
        <v>0</v>
      </c>
      <c r="N86" s="26">
        <f>'[1]4нед'!G26</f>
        <v>0</v>
      </c>
      <c r="O86" s="27">
        <f>'[1]4нед'!H26</f>
        <v>0</v>
      </c>
      <c r="P86" s="66"/>
    </row>
    <row r="87" spans="1:16" ht="18.600000000000001" hidden="1" thickBot="1">
      <c r="A87" s="78"/>
      <c r="B87" s="81"/>
      <c r="C87" s="19"/>
      <c r="D87" s="29">
        <f>'[1]3нед'!C27</f>
        <v>0</v>
      </c>
      <c r="E87" s="30">
        <f>'[1]3нед'!D27</f>
        <v>0</v>
      </c>
      <c r="F87" s="31">
        <f>'[1]3нед'!G27</f>
        <v>0</v>
      </c>
      <c r="G87" s="32">
        <f>'[1]3нед'!H27</f>
        <v>0</v>
      </c>
      <c r="H87" s="67"/>
      <c r="I87" s="83"/>
      <c r="J87" s="86"/>
      <c r="K87" s="19"/>
      <c r="L87" s="29">
        <f>'[1]4нед'!C27</f>
        <v>0</v>
      </c>
      <c r="M87" s="30">
        <f>'[1]4нед'!D27</f>
        <v>0</v>
      </c>
      <c r="N87" s="31">
        <f>'[1]4нед'!G27</f>
        <v>0</v>
      </c>
      <c r="O87" s="32">
        <f>'[1]4нед'!H27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 t="str">
        <f>'[1]3нед'!C28</f>
        <v>л</v>
      </c>
      <c r="E88" s="23" t="str">
        <f>'[1]3нед'!D28</f>
        <v>Обучение служением</v>
      </c>
      <c r="F88" s="21" t="str">
        <f>'[1]3нед'!G28</f>
        <v>Иванникова М.В.</v>
      </c>
      <c r="G88" s="22" t="str">
        <f>'[1]3нед'!H28</f>
        <v>доцент, канд. наук</v>
      </c>
      <c r="H88" s="55" t="s">
        <v>38</v>
      </c>
      <c r="I88" s="87">
        <v>45924</v>
      </c>
      <c r="J88" s="93" t="s">
        <v>2</v>
      </c>
      <c r="K88" s="34" t="s">
        <v>23</v>
      </c>
      <c r="L88" s="20">
        <f>'[1]4нед'!C28</f>
        <v>0</v>
      </c>
      <c r="M88" s="23">
        <f>'[1]4нед'!D28</f>
        <v>0</v>
      </c>
      <c r="N88" s="21">
        <f>'[1]4нед'!G28</f>
        <v>0</v>
      </c>
      <c r="O88" s="22">
        <f>'[1]4нед'!H28</f>
        <v>0</v>
      </c>
      <c r="P88" s="55"/>
    </row>
    <row r="89" spans="1:16" ht="31.2">
      <c r="A89" s="88"/>
      <c r="B89" s="91"/>
      <c r="C89" s="18" t="s">
        <v>24</v>
      </c>
      <c r="D89" s="24" t="str">
        <f>'[1]3нед'!C29</f>
        <v>л</v>
      </c>
      <c r="E89" s="25" t="str">
        <f>'[1]3нед'!D29</f>
        <v>Математический анализ</v>
      </c>
      <c r="F89" s="26" t="str">
        <f>'[1]3нед'!G29</f>
        <v>Линник Е.П.</v>
      </c>
      <c r="G89" s="27" t="str">
        <f>'[1]3нед'!H29</f>
        <v>доцент, канд. наук</v>
      </c>
      <c r="H89" s="72" t="s">
        <v>35</v>
      </c>
      <c r="I89" s="88"/>
      <c r="J89" s="94"/>
      <c r="K89" s="18" t="s">
        <v>24</v>
      </c>
      <c r="L89" s="24">
        <f>'[1]4нед'!C29</f>
        <v>0</v>
      </c>
      <c r="M89" s="28">
        <f>'[1]4нед'!D29</f>
        <v>0</v>
      </c>
      <c r="N89" s="26">
        <f>'[1]4нед'!G29</f>
        <v>0</v>
      </c>
      <c r="O89" s="27">
        <f>'[1]4нед'!H29</f>
        <v>0</v>
      </c>
      <c r="P89" s="72"/>
    </row>
    <row r="90" spans="1:16" ht="31.2">
      <c r="A90" s="88"/>
      <c r="B90" s="91"/>
      <c r="C90" s="18" t="s">
        <v>25</v>
      </c>
      <c r="D90" s="24" t="str">
        <f>'[1]3нед'!C30</f>
        <v>л</v>
      </c>
      <c r="E90" s="28" t="str">
        <f>'[1]3нед'!D30</f>
        <v>Алгебра и Геометрия</v>
      </c>
      <c r="F90" s="26" t="str">
        <f>'[1]3нед'!G30</f>
        <v>Овчинникова М.В.</v>
      </c>
      <c r="G90" s="27" t="str">
        <f>'[1]3нед'!H30</f>
        <v>доцент, канд. наук</v>
      </c>
      <c r="H90" s="72" t="s">
        <v>35</v>
      </c>
      <c r="I90" s="88"/>
      <c r="J90" s="94"/>
      <c r="K90" s="18" t="s">
        <v>25</v>
      </c>
      <c r="L90" s="24" t="str">
        <f>'[1]4нед'!C30</f>
        <v>пр</v>
      </c>
      <c r="M90" s="28" t="str">
        <f>'[1]4нед'!D30</f>
        <v>Математический анализ</v>
      </c>
      <c r="N90" s="26" t="str">
        <f>'[1]4нед'!G30</f>
        <v>Линник Е.П.</v>
      </c>
      <c r="O90" s="27" t="str">
        <f>'[1]4нед'!H30</f>
        <v>доцент, канд. наук</v>
      </c>
      <c r="P90" s="72" t="s">
        <v>35</v>
      </c>
    </row>
    <row r="91" spans="1:16" ht="31.2">
      <c r="A91" s="88"/>
      <c r="B91" s="91"/>
      <c r="C91" s="18" t="s">
        <v>26</v>
      </c>
      <c r="D91" s="24">
        <f>'[1]3нед'!C31</f>
        <v>0</v>
      </c>
      <c r="E91" s="28">
        <f>'[1]3нед'!D31</f>
        <v>0</v>
      </c>
      <c r="F91" s="26">
        <f>'[1]3нед'!G31</f>
        <v>0</v>
      </c>
      <c r="G91" s="27">
        <f>'[1]3нед'!H31</f>
        <v>0</v>
      </c>
      <c r="H91" s="72"/>
      <c r="I91" s="88"/>
      <c r="J91" s="94"/>
      <c r="K91" s="18" t="s">
        <v>26</v>
      </c>
      <c r="L91" s="24" t="str">
        <f>'[1]4нед'!C31</f>
        <v>пр</v>
      </c>
      <c r="M91" s="28" t="str">
        <f>'[1]4нед'!D31</f>
        <v>Алгебра и Геометрия</v>
      </c>
      <c r="N91" s="26" t="str">
        <f>'[1]4нед'!G31</f>
        <v>Овчинникова М.В.</v>
      </c>
      <c r="O91" s="27" t="str">
        <f>'[1]4нед'!H31</f>
        <v>доцент, канд. наук</v>
      </c>
      <c r="P91" s="72" t="s">
        <v>35</v>
      </c>
    </row>
    <row r="92" spans="1:16" ht="31.2">
      <c r="A92" s="88"/>
      <c r="B92" s="91"/>
      <c r="C92" s="18" t="s">
        <v>27</v>
      </c>
      <c r="D92" s="24">
        <f>'[1]3нед'!C32</f>
        <v>0</v>
      </c>
      <c r="E92" s="28">
        <f>'[1]3нед'!D32</f>
        <v>0</v>
      </c>
      <c r="F92" s="26">
        <f>'[1]3нед'!G32</f>
        <v>0</v>
      </c>
      <c r="G92" s="27">
        <f>'[1]3нед'!H32</f>
        <v>0</v>
      </c>
      <c r="H92" s="66"/>
      <c r="I92" s="88"/>
      <c r="J92" s="94"/>
      <c r="K92" s="18" t="s">
        <v>27</v>
      </c>
      <c r="L92" s="24">
        <f>'[1]4нед'!C32</f>
        <v>0</v>
      </c>
      <c r="M92" s="28">
        <f>'[1]4нед'!D32</f>
        <v>0</v>
      </c>
      <c r="N92" s="26">
        <f>'[1]4нед'!G32</f>
        <v>0</v>
      </c>
      <c r="O92" s="27">
        <f>'[1]4нед'!H32</f>
        <v>0</v>
      </c>
      <c r="P92" s="66"/>
    </row>
    <row r="93" spans="1:16" ht="31.2">
      <c r="A93" s="88"/>
      <c r="B93" s="91"/>
      <c r="C93" s="18" t="s">
        <v>28</v>
      </c>
      <c r="D93" s="24">
        <f>'[1]3нед'!C33</f>
        <v>0</v>
      </c>
      <c r="E93" s="28">
        <f>'[1]3нед'!D33</f>
        <v>0</v>
      </c>
      <c r="F93" s="26">
        <f>'[1]3нед'!G33</f>
        <v>0</v>
      </c>
      <c r="G93" s="27">
        <f>'[1]3нед'!H33</f>
        <v>0</v>
      </c>
      <c r="H93" s="66"/>
      <c r="I93" s="88"/>
      <c r="J93" s="94"/>
      <c r="K93" s="18" t="s">
        <v>28</v>
      </c>
      <c r="L93" s="24">
        <f>'[1]4нед'!C33</f>
        <v>0</v>
      </c>
      <c r="M93" s="28">
        <f>'[1]4нед'!D33</f>
        <v>0</v>
      </c>
      <c r="N93" s="26">
        <f>'[1]4нед'!G33</f>
        <v>0</v>
      </c>
      <c r="O93" s="27">
        <f>'[1]4нед'!H33</f>
        <v>0</v>
      </c>
      <c r="P93" s="66"/>
    </row>
    <row r="94" spans="1:16" ht="31.8" thickBot="1">
      <c r="A94" s="88"/>
      <c r="B94" s="91"/>
      <c r="C94" s="18" t="s">
        <v>29</v>
      </c>
      <c r="D94" s="24">
        <f>'[1]3нед'!C34</f>
        <v>0</v>
      </c>
      <c r="E94" s="28">
        <f>'[1]3нед'!D34</f>
        <v>0</v>
      </c>
      <c r="F94" s="26">
        <f>'[1]3нед'!G34</f>
        <v>0</v>
      </c>
      <c r="G94" s="27">
        <f>'[1]3нед'!H34</f>
        <v>0</v>
      </c>
      <c r="H94" s="66"/>
      <c r="I94" s="88"/>
      <c r="J94" s="94"/>
      <c r="K94" s="18" t="s">
        <v>29</v>
      </c>
      <c r="L94" s="24">
        <f>'[1]4нед'!C34</f>
        <v>0</v>
      </c>
      <c r="M94" s="28">
        <f>'[1]4нед'!D34</f>
        <v>0</v>
      </c>
      <c r="N94" s="26">
        <f>'[1]4нед'!G34</f>
        <v>0</v>
      </c>
      <c r="O94" s="27">
        <f>'[1]4нед'!H34</f>
        <v>0</v>
      </c>
      <c r="P94" s="66"/>
    </row>
    <row r="95" spans="1:16" ht="18.600000000000001" hidden="1" thickBot="1">
      <c r="A95" s="89"/>
      <c r="B95" s="92"/>
      <c r="C95" s="19"/>
      <c r="D95" s="29">
        <f>'[1]3нед'!C35</f>
        <v>0</v>
      </c>
      <c r="E95" s="30">
        <f>'[1]3нед'!D35</f>
        <v>0</v>
      </c>
      <c r="F95" s="31">
        <f>'[1]3нед'!G35</f>
        <v>0</v>
      </c>
      <c r="G95" s="32">
        <f>'[1]3нед'!H35</f>
        <v>0</v>
      </c>
      <c r="H95" s="67"/>
      <c r="I95" s="89"/>
      <c r="J95" s="95"/>
      <c r="K95" s="19"/>
      <c r="L95" s="29">
        <f>'[1]4нед'!C35</f>
        <v>0</v>
      </c>
      <c r="M95" s="30">
        <f>'[1]4нед'!D35</f>
        <v>0</v>
      </c>
      <c r="N95" s="31">
        <f>'[1]4нед'!G35</f>
        <v>0</v>
      </c>
      <c r="O95" s="32">
        <f>'[1]4нед'!H35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 t="str">
        <f>'[1]3нед'!C36</f>
        <v>пр</v>
      </c>
      <c r="E96" s="23" t="str">
        <f>'[1]3нед'!D36</f>
        <v>Основы и методология программирования</v>
      </c>
      <c r="F96" s="21" t="str">
        <f>'[1]3нед'!G36</f>
        <v>Криницкий Ю.В.</v>
      </c>
      <c r="G96" s="22" t="str">
        <f>'[1]3нед'!H36</f>
        <v>преподаватель</v>
      </c>
      <c r="H96" s="55" t="s">
        <v>35</v>
      </c>
      <c r="I96" s="76">
        <v>45925</v>
      </c>
      <c r="J96" s="84" t="s">
        <v>3</v>
      </c>
      <c r="K96" s="34" t="s">
        <v>23</v>
      </c>
      <c r="L96" s="20">
        <f>'[1]4нед'!C36</f>
        <v>0</v>
      </c>
      <c r="M96" s="23">
        <f>'[1]4нед'!D36</f>
        <v>0</v>
      </c>
      <c r="N96" s="21">
        <f>'[1]4нед'!G36</f>
        <v>0</v>
      </c>
      <c r="O96" s="22">
        <f>'[1]4нед'!H36</f>
        <v>0</v>
      </c>
      <c r="P96" s="55"/>
    </row>
    <row r="97" spans="1:16" ht="31.2">
      <c r="A97" s="77"/>
      <c r="B97" s="80"/>
      <c r="C97" s="18" t="s">
        <v>24</v>
      </c>
      <c r="D97" s="24" t="str">
        <f>'[1]3нед'!C37</f>
        <v>пр</v>
      </c>
      <c r="E97" s="25" t="str">
        <f>'[1]3нед'!D37</f>
        <v>Математический анализ</v>
      </c>
      <c r="F97" s="26" t="str">
        <f>'[1]3нед'!G37</f>
        <v>Линник Е.П.</v>
      </c>
      <c r="G97" s="27" t="str">
        <f>'[1]3нед'!H37</f>
        <v>доцент, канд. наук</v>
      </c>
      <c r="H97" s="72" t="s">
        <v>35</v>
      </c>
      <c r="I97" s="82"/>
      <c r="J97" s="85"/>
      <c r="K97" s="18" t="s">
        <v>24</v>
      </c>
      <c r="L97" s="24" t="str">
        <f>'[1]4нед'!C37</f>
        <v>пр</v>
      </c>
      <c r="M97" s="25" t="str">
        <f>'[1]4нед'!D37</f>
        <v>Алгебра и Геометрия</v>
      </c>
      <c r="N97" s="26" t="str">
        <f>'[1]4нед'!G37</f>
        <v>Овчинникова М.В.</v>
      </c>
      <c r="O97" s="27" t="str">
        <f>'[1]4нед'!H37</f>
        <v>доцент, канд. наук</v>
      </c>
      <c r="P97" s="72" t="s">
        <v>35</v>
      </c>
    </row>
    <row r="98" spans="1:16" ht="31.2">
      <c r="A98" s="77"/>
      <c r="B98" s="80"/>
      <c r="C98" s="18" t="s">
        <v>25</v>
      </c>
      <c r="D98" s="24" t="str">
        <f>'[1]3нед'!C38</f>
        <v>пр</v>
      </c>
      <c r="E98" s="28" t="str">
        <f>'[1]3нед'!D38</f>
        <v>Физическая культура и спорт</v>
      </c>
      <c r="F98" s="26" t="str">
        <f>'[1]3нед'!G38</f>
        <v>Заболотний С.И.</v>
      </c>
      <c r="G98" s="27" t="str">
        <f>'[1]3нед'!H38</f>
        <v>преподаватель</v>
      </c>
      <c r="H98" s="72" t="s">
        <v>41</v>
      </c>
      <c r="I98" s="82"/>
      <c r="J98" s="85"/>
      <c r="K98" s="18" t="s">
        <v>25</v>
      </c>
      <c r="L98" s="24" t="str">
        <f>'[1]4нед'!C38</f>
        <v>пр</v>
      </c>
      <c r="M98" s="28" t="str">
        <f>'[1]4нед'!D38</f>
        <v>Технологии цифрового образования</v>
      </c>
      <c r="N98" s="26" t="str">
        <f>'[1]4нед'!G38</f>
        <v>Коробова И.В.</v>
      </c>
      <c r="O98" s="27" t="str">
        <f>'[1]4нед'!H38</f>
        <v>профессор, д-р наук</v>
      </c>
      <c r="P98" s="72" t="s">
        <v>39</v>
      </c>
    </row>
    <row r="99" spans="1:16" ht="31.2">
      <c r="A99" s="77"/>
      <c r="B99" s="80"/>
      <c r="C99" s="18" t="s">
        <v>26</v>
      </c>
      <c r="D99" s="24">
        <f>'[1]3нед'!C39</f>
        <v>0</v>
      </c>
      <c r="E99" s="28">
        <f>'[1]3нед'!D39</f>
        <v>0</v>
      </c>
      <c r="F99" s="26">
        <f>'[1]3нед'!G39</f>
        <v>0</v>
      </c>
      <c r="G99" s="27">
        <f>'[1]3нед'!H39</f>
        <v>0</v>
      </c>
      <c r="H99" s="66"/>
      <c r="I99" s="82"/>
      <c r="J99" s="85"/>
      <c r="K99" s="18" t="s">
        <v>26</v>
      </c>
      <c r="L99" s="24">
        <f>'[1]4нед'!C39</f>
        <v>0</v>
      </c>
      <c r="M99" s="28">
        <f>'[1]4нед'!D39</f>
        <v>0</v>
      </c>
      <c r="N99" s="26">
        <f>'[1]4нед'!G39</f>
        <v>0</v>
      </c>
      <c r="O99" s="27">
        <f>'[1]4нед'!H39</f>
        <v>0</v>
      </c>
      <c r="P99" s="66"/>
    </row>
    <row r="100" spans="1:16" ht="31.2">
      <c r="A100" s="77"/>
      <c r="B100" s="80"/>
      <c r="C100" s="18" t="s">
        <v>27</v>
      </c>
      <c r="D100" s="24">
        <f>'[1]3нед'!C40</f>
        <v>0</v>
      </c>
      <c r="E100" s="28">
        <f>'[1]3нед'!D40</f>
        <v>0</v>
      </c>
      <c r="F100" s="26">
        <f>'[1]3нед'!G40</f>
        <v>0</v>
      </c>
      <c r="G100" s="27">
        <f>'[1]3нед'!H40</f>
        <v>0</v>
      </c>
      <c r="H100" s="66"/>
      <c r="I100" s="82"/>
      <c r="J100" s="85"/>
      <c r="K100" s="18" t="s">
        <v>27</v>
      </c>
      <c r="L100" s="24">
        <f>'[1]4нед'!C40</f>
        <v>0</v>
      </c>
      <c r="M100" s="28">
        <f>'[1]4нед'!D40</f>
        <v>0</v>
      </c>
      <c r="N100" s="26">
        <f>'[1]4нед'!G40</f>
        <v>0</v>
      </c>
      <c r="O100" s="27">
        <f>'[1]4нед'!H40</f>
        <v>0</v>
      </c>
      <c r="P100" s="66"/>
    </row>
    <row r="101" spans="1:16" ht="31.2">
      <c r="A101" s="77"/>
      <c r="B101" s="80"/>
      <c r="C101" s="18" t="s">
        <v>28</v>
      </c>
      <c r="D101" s="24">
        <f>'[1]3нед'!C41</f>
        <v>0</v>
      </c>
      <c r="E101" s="28">
        <f>'[1]3нед'!D41</f>
        <v>0</v>
      </c>
      <c r="F101" s="26">
        <f>'[1]3нед'!G41</f>
        <v>0</v>
      </c>
      <c r="G101" s="27">
        <f>'[1]3нед'!H41</f>
        <v>0</v>
      </c>
      <c r="H101" s="66"/>
      <c r="I101" s="82"/>
      <c r="J101" s="85"/>
      <c r="K101" s="18" t="s">
        <v>28</v>
      </c>
      <c r="L101" s="24">
        <f>'[1]4нед'!C41</f>
        <v>0</v>
      </c>
      <c r="M101" s="28">
        <f>'[1]4нед'!D41</f>
        <v>0</v>
      </c>
      <c r="N101" s="26">
        <f>'[1]4нед'!G41</f>
        <v>0</v>
      </c>
      <c r="O101" s="27">
        <f>'[1]4нед'!H41</f>
        <v>0</v>
      </c>
      <c r="P101" s="66"/>
    </row>
    <row r="102" spans="1:16" ht="31.8" thickBot="1">
      <c r="A102" s="77"/>
      <c r="B102" s="80"/>
      <c r="C102" s="18" t="s">
        <v>29</v>
      </c>
      <c r="D102" s="24">
        <f>'[1]3нед'!C42</f>
        <v>0</v>
      </c>
      <c r="E102" s="28">
        <f>'[1]3нед'!D42</f>
        <v>0</v>
      </c>
      <c r="F102" s="26">
        <f>'[1]3нед'!G42</f>
        <v>0</v>
      </c>
      <c r="G102" s="27">
        <f>'[1]3нед'!H42</f>
        <v>0</v>
      </c>
      <c r="H102" s="66"/>
      <c r="I102" s="82"/>
      <c r="J102" s="85"/>
      <c r="K102" s="18" t="s">
        <v>29</v>
      </c>
      <c r="L102" s="24">
        <f>'[1]4нед'!C42</f>
        <v>0</v>
      </c>
      <c r="M102" s="28">
        <f>'[1]4нед'!D42</f>
        <v>0</v>
      </c>
      <c r="N102" s="26">
        <f>'[1]4нед'!G42</f>
        <v>0</v>
      </c>
      <c r="O102" s="27">
        <f>'[1]4нед'!H42</f>
        <v>0</v>
      </c>
      <c r="P102" s="66"/>
    </row>
    <row r="103" spans="1:16" ht="18.600000000000001" hidden="1" thickBot="1">
      <c r="A103" s="78"/>
      <c r="B103" s="81"/>
      <c r="C103" s="19"/>
      <c r="D103" s="29">
        <f>'[1]3нед'!C43</f>
        <v>0</v>
      </c>
      <c r="E103" s="30">
        <f>'[1]3нед'!D43</f>
        <v>0</v>
      </c>
      <c r="F103" s="31">
        <f>'[1]3нед'!G43</f>
        <v>0</v>
      </c>
      <c r="G103" s="32">
        <f>'[1]3нед'!H43</f>
        <v>0</v>
      </c>
      <c r="H103" s="67"/>
      <c r="I103" s="83"/>
      <c r="J103" s="86"/>
      <c r="K103" s="19"/>
      <c r="L103" s="29">
        <f>'[1]4нед'!C43</f>
        <v>0</v>
      </c>
      <c r="M103" s="30">
        <f>'[1]4нед'!D43</f>
        <v>0</v>
      </c>
      <c r="N103" s="31">
        <f>'[1]4нед'!G43</f>
        <v>0</v>
      </c>
      <c r="O103" s="32">
        <f>'[1]4нед'!H43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 t="str">
        <f>'[1]3нед'!C44</f>
        <v>пр</v>
      </c>
      <c r="E104" s="23" t="str">
        <f>'[1]3нед'!D44</f>
        <v>Основы российской государственности</v>
      </c>
      <c r="F104" s="21" t="str">
        <f>'[1]3нед'!G44</f>
        <v>Лысенко Е.Г.</v>
      </c>
      <c r="G104" s="22" t="str">
        <f>'[1]3нед'!H44</f>
        <v>доцент, канд. наук</v>
      </c>
      <c r="H104" s="68" t="s">
        <v>42</v>
      </c>
      <c r="I104" s="76">
        <v>45926</v>
      </c>
      <c r="J104" s="84" t="s">
        <v>4</v>
      </c>
      <c r="K104" s="34" t="s">
        <v>23</v>
      </c>
      <c r="L104" s="20">
        <f>'[1]4нед'!C44</f>
        <v>0</v>
      </c>
      <c r="M104" s="23">
        <f>'[1]4нед'!D44</f>
        <v>0</v>
      </c>
      <c r="N104" s="21">
        <f>'[1]4нед'!G44</f>
        <v>0</v>
      </c>
      <c r="O104" s="22">
        <f>'[1]4нед'!H44</f>
        <v>0</v>
      </c>
      <c r="P104" s="68"/>
    </row>
    <row r="105" spans="1:16" ht="31.2">
      <c r="A105" s="77"/>
      <c r="B105" s="80"/>
      <c r="C105" s="18" t="s">
        <v>24</v>
      </c>
      <c r="D105" s="24" t="str">
        <f>'[1]3нед'!C45</f>
        <v>пр</v>
      </c>
      <c r="E105" s="25" t="str">
        <f>'[1]3нед'!D45</f>
        <v>Основы российской государственности</v>
      </c>
      <c r="F105" s="26" t="str">
        <f>'[1]3нед'!G45</f>
        <v>Лысенко Е.Г.</v>
      </c>
      <c r="G105" s="27" t="str">
        <f>'[1]3нед'!H45</f>
        <v>доцент, канд. наук</v>
      </c>
      <c r="H105" s="57" t="s">
        <v>42</v>
      </c>
      <c r="I105" s="82"/>
      <c r="J105" s="85"/>
      <c r="K105" s="18" t="s">
        <v>24</v>
      </c>
      <c r="L105" s="24">
        <f>'[1]4нед'!C45</f>
        <v>0</v>
      </c>
      <c r="M105" s="28">
        <f>'[1]4нед'!D45</f>
        <v>0</v>
      </c>
      <c r="N105" s="26">
        <f>'[1]4нед'!G45</f>
        <v>0</v>
      </c>
      <c r="O105" s="27">
        <f>'[1]4нед'!H45</f>
        <v>0</v>
      </c>
      <c r="P105" s="57"/>
    </row>
    <row r="106" spans="1:16" ht="31.2">
      <c r="A106" s="77"/>
      <c r="B106" s="80"/>
      <c r="C106" s="18" t="s">
        <v>25</v>
      </c>
      <c r="D106" s="24" t="str">
        <f>'[1]3нед'!C46</f>
        <v>пр</v>
      </c>
      <c r="E106" s="28" t="str">
        <f>'[1]3нед'!D46</f>
        <v xml:space="preserve">Иностранный язык </v>
      </c>
      <c r="F106" s="26" t="str">
        <f>'[1]3нед'!G46</f>
        <v>Ермоленко И.И.</v>
      </c>
      <c r="G106" s="27" t="str">
        <f>'[1]3нед'!H46</f>
        <v>доцент, канд. наук</v>
      </c>
      <c r="H106" s="72" t="s">
        <v>40</v>
      </c>
      <c r="I106" s="82"/>
      <c r="J106" s="85"/>
      <c r="K106" s="18" t="s">
        <v>25</v>
      </c>
      <c r="L106" s="24" t="str">
        <f>'[1]4нед'!C46</f>
        <v>пр</v>
      </c>
      <c r="M106" s="28" t="str">
        <f>'[1]4нед'!D46</f>
        <v xml:space="preserve">Иностранный язык </v>
      </c>
      <c r="N106" s="26" t="str">
        <f>'[1]4нед'!G46</f>
        <v>Ермоленко И.И.</v>
      </c>
      <c r="O106" s="27" t="str">
        <f>'[1]4нед'!H46</f>
        <v>доцент, канд. наук</v>
      </c>
      <c r="P106" s="72" t="s">
        <v>40</v>
      </c>
    </row>
    <row r="107" spans="1:16" ht="31.2">
      <c r="A107" s="77"/>
      <c r="B107" s="80"/>
      <c r="C107" s="18" t="s">
        <v>26</v>
      </c>
      <c r="D107" s="24">
        <f>'[1]3нед'!C47</f>
        <v>0</v>
      </c>
      <c r="E107" s="28">
        <f>'[1]3нед'!D47</f>
        <v>0</v>
      </c>
      <c r="F107" s="26">
        <f>'[1]3нед'!G47</f>
        <v>0</v>
      </c>
      <c r="G107" s="27">
        <f>'[1]3нед'!H47</f>
        <v>0</v>
      </c>
      <c r="H107" s="72"/>
      <c r="I107" s="82"/>
      <c r="J107" s="85"/>
      <c r="K107" s="18" t="s">
        <v>26</v>
      </c>
      <c r="L107" s="24" t="str">
        <f>'[1]4нед'!C47</f>
        <v>пр</v>
      </c>
      <c r="M107" s="28" t="str">
        <f>'[1]4нед'!D47</f>
        <v>Основы и методология программирования</v>
      </c>
      <c r="N107" s="26" t="str">
        <f>'[1]4нед'!G47</f>
        <v>Криницкий Ю.В.</v>
      </c>
      <c r="O107" s="27" t="str">
        <f>'[1]4нед'!H47</f>
        <v>преподаватель</v>
      </c>
      <c r="P107" s="72" t="s">
        <v>35</v>
      </c>
    </row>
    <row r="108" spans="1:16" ht="31.2">
      <c r="A108" s="77"/>
      <c r="B108" s="80"/>
      <c r="C108" s="18" t="s">
        <v>27</v>
      </c>
      <c r="D108" s="24">
        <f>'[1]3нед'!C48</f>
        <v>0</v>
      </c>
      <c r="E108" s="28">
        <f>'[1]3нед'!D48</f>
        <v>0</v>
      </c>
      <c r="F108" s="26">
        <f>'[1]3нед'!G48</f>
        <v>0</v>
      </c>
      <c r="G108" s="27">
        <f>'[1]3нед'!H48</f>
        <v>0</v>
      </c>
      <c r="H108" s="66"/>
      <c r="I108" s="82"/>
      <c r="J108" s="85"/>
      <c r="K108" s="18" t="s">
        <v>27</v>
      </c>
      <c r="L108" s="24">
        <f>'[1]4нед'!C48</f>
        <v>0</v>
      </c>
      <c r="M108" s="28">
        <f>'[1]4нед'!D48</f>
        <v>0</v>
      </c>
      <c r="N108" s="26">
        <f>'[1]4нед'!G48</f>
        <v>0</v>
      </c>
      <c r="O108" s="27">
        <f>'[1]4нед'!H48</f>
        <v>0</v>
      </c>
      <c r="P108" s="66"/>
    </row>
    <row r="109" spans="1:16" ht="31.2">
      <c r="A109" s="77"/>
      <c r="B109" s="80"/>
      <c r="C109" s="18" t="s">
        <v>28</v>
      </c>
      <c r="D109" s="24">
        <f>'[1]3нед'!C49</f>
        <v>0</v>
      </c>
      <c r="E109" s="28">
        <f>'[1]3нед'!D49</f>
        <v>0</v>
      </c>
      <c r="F109" s="26">
        <f>'[1]3нед'!G49</f>
        <v>0</v>
      </c>
      <c r="G109" s="27">
        <f>'[1]3нед'!H49</f>
        <v>0</v>
      </c>
      <c r="H109" s="66"/>
      <c r="I109" s="82"/>
      <c r="J109" s="85"/>
      <c r="K109" s="18" t="s">
        <v>28</v>
      </c>
      <c r="L109" s="24">
        <f>'[1]4нед'!C49</f>
        <v>0</v>
      </c>
      <c r="M109" s="28">
        <f>'[1]4нед'!D49</f>
        <v>0</v>
      </c>
      <c r="N109" s="26">
        <f>'[1]4нед'!G49</f>
        <v>0</v>
      </c>
      <c r="O109" s="27">
        <f>'[1]4нед'!H49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'[1]3нед'!C50</f>
        <v>0</v>
      </c>
      <c r="E110" s="28">
        <f>'[1]3нед'!D50</f>
        <v>0</v>
      </c>
      <c r="F110" s="26">
        <f>'[1]3нед'!G50</f>
        <v>0</v>
      </c>
      <c r="G110" s="27">
        <f>'[1]3нед'!H50</f>
        <v>0</v>
      </c>
      <c r="H110" s="66"/>
      <c r="I110" s="82"/>
      <c r="J110" s="85"/>
      <c r="K110" s="18" t="s">
        <v>29</v>
      </c>
      <c r="L110" s="24">
        <f>'[1]4нед'!C50</f>
        <v>0</v>
      </c>
      <c r="M110" s="28">
        <f>'[1]4нед'!D50</f>
        <v>0</v>
      </c>
      <c r="N110" s="26">
        <f>'[1]4нед'!G50</f>
        <v>0</v>
      </c>
      <c r="O110" s="27">
        <f>'[1]4нед'!H50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'[1]3нед'!C51</f>
        <v>0</v>
      </c>
      <c r="E111" s="30">
        <f>'[1]3нед'!D51</f>
        <v>0</v>
      </c>
      <c r="F111" s="31">
        <f>'[1]3нед'!G51</f>
        <v>0</v>
      </c>
      <c r="G111" s="32">
        <f>'[1]3нед'!H51</f>
        <v>0</v>
      </c>
      <c r="H111" s="67"/>
      <c r="I111" s="83"/>
      <c r="J111" s="86"/>
      <c r="K111" s="19"/>
      <c r="L111" s="29">
        <f>'[1]4нед'!C51</f>
        <v>0</v>
      </c>
      <c r="M111" s="30">
        <f>'[1]4нед'!D51</f>
        <v>0</v>
      </c>
      <c r="N111" s="31">
        <f>'[1]4нед'!G51</f>
        <v>0</v>
      </c>
      <c r="O111" s="32">
        <f>'[1]4нед'!H51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'[1]3нед'!C52</f>
        <v>0</v>
      </c>
      <c r="E112" s="23">
        <f>'[1]3нед'!D52</f>
        <v>0</v>
      </c>
      <c r="F112" s="21">
        <f>'[1]3нед'!G52</f>
        <v>0</v>
      </c>
      <c r="G112" s="22">
        <f>'[1]3нед'!H52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'[1]4нед'!C52</f>
        <v>0</v>
      </c>
      <c r="M112" s="23">
        <f>'[1]4нед'!D52</f>
        <v>0</v>
      </c>
      <c r="N112" s="21">
        <f>'[1]4нед'!G52</f>
        <v>0</v>
      </c>
      <c r="O112" s="22">
        <f>'[1]4нед'!H52</f>
        <v>0</v>
      </c>
      <c r="P112" s="69"/>
    </row>
    <row r="113" spans="1:16" ht="31.2">
      <c r="A113" s="77"/>
      <c r="B113" s="80"/>
      <c r="C113" s="18" t="s">
        <v>24</v>
      </c>
      <c r="D113" s="24">
        <f>'[1]3нед'!C53</f>
        <v>0</v>
      </c>
      <c r="E113" s="28">
        <f>'[1]3нед'!D53</f>
        <v>0</v>
      </c>
      <c r="F113" s="26">
        <f>'[1]3нед'!G53</f>
        <v>0</v>
      </c>
      <c r="G113" s="27">
        <f>'[1]3нед'!H53</f>
        <v>0</v>
      </c>
      <c r="H113" s="66"/>
      <c r="I113" s="82"/>
      <c r="J113" s="85"/>
      <c r="K113" s="18" t="s">
        <v>24</v>
      </c>
      <c r="L113" s="24">
        <f>'[1]4нед'!C53</f>
        <v>0</v>
      </c>
      <c r="M113" s="28">
        <f>'[1]4нед'!D53</f>
        <v>0</v>
      </c>
      <c r="N113" s="26">
        <f>'[1]4нед'!G53</f>
        <v>0</v>
      </c>
      <c r="O113" s="27">
        <f>'[1]4нед'!H53</f>
        <v>0</v>
      </c>
      <c r="P113" s="66"/>
    </row>
    <row r="114" spans="1:16" ht="31.2">
      <c r="A114" s="77"/>
      <c r="B114" s="80"/>
      <c r="C114" s="18" t="s">
        <v>25</v>
      </c>
      <c r="D114" s="24">
        <f>'[1]3нед'!C54</f>
        <v>0</v>
      </c>
      <c r="E114" s="28">
        <f>'[1]3нед'!D54</f>
        <v>0</v>
      </c>
      <c r="F114" s="26">
        <f>'[1]3нед'!G54</f>
        <v>0</v>
      </c>
      <c r="G114" s="27">
        <f>'[1]3нед'!H54</f>
        <v>0</v>
      </c>
      <c r="H114" s="66"/>
      <c r="I114" s="82"/>
      <c r="J114" s="85"/>
      <c r="K114" s="18" t="s">
        <v>25</v>
      </c>
      <c r="L114" s="24">
        <f>'[1]4нед'!C54</f>
        <v>0</v>
      </c>
      <c r="M114" s="28">
        <f>'[1]4нед'!D54</f>
        <v>0</v>
      </c>
      <c r="N114" s="26">
        <f>'[1]4нед'!G54</f>
        <v>0</v>
      </c>
      <c r="O114" s="27">
        <f>'[1]4нед'!H54</f>
        <v>0</v>
      </c>
      <c r="P114" s="66"/>
    </row>
    <row r="115" spans="1:16" ht="36">
      <c r="A115" s="77"/>
      <c r="B115" s="80"/>
      <c r="C115" s="18" t="s">
        <v>26</v>
      </c>
      <c r="D115" s="24" t="str">
        <f>'[1]3нед'!C55</f>
        <v>пр</v>
      </c>
      <c r="E115" s="28" t="str">
        <f>'[1]3нед'!D55</f>
        <v>Основы российской государственности</v>
      </c>
      <c r="F115" s="26" t="str">
        <f>'[1]3нед'!G55</f>
        <v>Лысенко Е.Г.</v>
      </c>
      <c r="G115" s="27" t="str">
        <f>'[1]3нед'!H55</f>
        <v>доцент, канд. наук</v>
      </c>
      <c r="H115" s="66" t="s">
        <v>42</v>
      </c>
      <c r="I115" s="82"/>
      <c r="J115" s="85"/>
      <c r="K115" s="18" t="s">
        <v>26</v>
      </c>
      <c r="L115" s="24">
        <f>'[1]4нед'!C55</f>
        <v>0</v>
      </c>
      <c r="M115" s="28">
        <f>'[1]4нед'!D55</f>
        <v>0</v>
      </c>
      <c r="N115" s="26">
        <f>'[1]4нед'!G55</f>
        <v>0</v>
      </c>
      <c r="O115" s="27">
        <f>'[1]4нед'!H55</f>
        <v>0</v>
      </c>
      <c r="P115" s="66"/>
    </row>
    <row r="116" spans="1:16" ht="36">
      <c r="A116" s="77"/>
      <c r="B116" s="80"/>
      <c r="C116" s="18" t="s">
        <v>27</v>
      </c>
      <c r="D116" s="24" t="str">
        <f>'[1]3нед'!C56</f>
        <v>пр</v>
      </c>
      <c r="E116" s="28" t="str">
        <f>'[1]3нед'!D56</f>
        <v>Основы российской государственности</v>
      </c>
      <c r="F116" s="26" t="str">
        <f>'[1]3нед'!G56</f>
        <v>Лысенко Е.Г.</v>
      </c>
      <c r="G116" s="27" t="str">
        <f>'[1]3нед'!H56</f>
        <v>доцент, канд. наук</v>
      </c>
      <c r="H116" s="66" t="s">
        <v>42</v>
      </c>
      <c r="I116" s="82"/>
      <c r="J116" s="85"/>
      <c r="K116" s="18" t="s">
        <v>27</v>
      </c>
      <c r="L116" s="24">
        <f>'[1]4нед'!C56</f>
        <v>0</v>
      </c>
      <c r="M116" s="28">
        <f>'[1]4нед'!D56</f>
        <v>0</v>
      </c>
      <c r="N116" s="26">
        <f>'[1]4нед'!G56</f>
        <v>0</v>
      </c>
      <c r="O116" s="27">
        <f>'[1]4нед'!H56</f>
        <v>0</v>
      </c>
      <c r="P116" s="66"/>
    </row>
    <row r="117" spans="1:16" ht="31.2">
      <c r="A117" s="77"/>
      <c r="B117" s="80"/>
      <c r="C117" s="18" t="s">
        <v>28</v>
      </c>
      <c r="D117" s="24">
        <f>'[1]3нед'!C57</f>
        <v>0</v>
      </c>
      <c r="E117" s="28">
        <f>'[1]3нед'!D57</f>
        <v>0</v>
      </c>
      <c r="F117" s="26">
        <f>'[1]3нед'!G57</f>
        <v>0</v>
      </c>
      <c r="G117" s="27">
        <f>'[1]3нед'!H57</f>
        <v>0</v>
      </c>
      <c r="H117" s="66"/>
      <c r="I117" s="82"/>
      <c r="J117" s="85"/>
      <c r="K117" s="18" t="s">
        <v>28</v>
      </c>
      <c r="L117" s="24">
        <f>'[1]4нед'!C57</f>
        <v>0</v>
      </c>
      <c r="M117" s="28">
        <f>'[1]4нед'!D57</f>
        <v>0</v>
      </c>
      <c r="N117" s="26">
        <f>'[1]4нед'!G57</f>
        <v>0</v>
      </c>
      <c r="O117" s="27">
        <f>'[1]4нед'!H57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'[1]3нед'!C58</f>
        <v>0</v>
      </c>
      <c r="E118" s="28">
        <f>'[1]3нед'!D58</f>
        <v>0</v>
      </c>
      <c r="F118" s="26">
        <f>'[1]3нед'!G58</f>
        <v>0</v>
      </c>
      <c r="G118" s="27">
        <f>'[1]3нед'!H58</f>
        <v>0</v>
      </c>
      <c r="H118" s="66"/>
      <c r="I118" s="82"/>
      <c r="J118" s="85"/>
      <c r="K118" s="18" t="s">
        <v>29</v>
      </c>
      <c r="L118" s="24">
        <f>'[1]4нед'!C58</f>
        <v>0</v>
      </c>
      <c r="M118" s="28">
        <f>'[1]4нед'!D58</f>
        <v>0</v>
      </c>
      <c r="N118" s="26">
        <f>'[1]4нед'!G58</f>
        <v>0</v>
      </c>
      <c r="O118" s="27">
        <f>'[1]4нед'!H58</f>
        <v>0</v>
      </c>
      <c r="P118" s="66"/>
    </row>
    <row r="119" spans="1:16" ht="18.600000000000001" hidden="1" thickBot="1">
      <c r="A119" s="78"/>
      <c r="B119" s="81"/>
      <c r="C119" s="19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67"/>
      <c r="I119" s="83"/>
      <c r="J119" s="86"/>
      <c r="K119" s="19"/>
      <c r="L119" s="29">
        <f>'[1]4нед'!C59</f>
        <v>0</v>
      </c>
      <c r="M119" s="30">
        <f>'[1]4нед'!D59</f>
        <v>0</v>
      </c>
      <c r="N119" s="31">
        <f>'[1]4нед'!G59</f>
        <v>0</v>
      </c>
      <c r="O119" s="32">
        <f>'[1]4нед'!H59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11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12-25ПИ</v>
      </c>
      <c r="H127" s="64"/>
      <c r="I127" s="7"/>
      <c r="J127" s="11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12-25ПИ</v>
      </c>
      <c r="P127" s="64"/>
    </row>
    <row r="128" spans="1:16" ht="15.6">
      <c r="A128" s="1"/>
      <c r="B128" s="101" t="s">
        <v>13</v>
      </c>
      <c r="C128" s="101"/>
      <c r="D128" s="101"/>
      <c r="E128" s="101" t="str">
        <f>E8</f>
        <v>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11">
        <f>E9</f>
        <v>1</v>
      </c>
      <c r="F129" s="11"/>
      <c r="G129" s="11"/>
      <c r="H129" s="63"/>
      <c r="I129" s="1"/>
      <c r="J129" s="101" t="s">
        <v>15</v>
      </c>
      <c r="K129" s="101"/>
      <c r="L129" s="101"/>
      <c r="M129" s="11">
        <f>E9</f>
        <v>1</v>
      </c>
      <c r="N129" s="11"/>
      <c r="O129" s="11"/>
      <c r="P129" s="63"/>
    </row>
    <row r="130" spans="1:16" ht="16.2" thickBot="1">
      <c r="A130" s="1"/>
      <c r="B130" s="98" t="s">
        <v>16</v>
      </c>
      <c r="C130" s="98"/>
      <c r="D130" s="98"/>
      <c r="E130" s="12">
        <f>M70+1</f>
        <v>5</v>
      </c>
      <c r="F130" s="12"/>
      <c r="G130" s="12"/>
      <c r="H130" s="65"/>
      <c r="I130" s="1"/>
      <c r="J130" s="98" t="s">
        <v>16</v>
      </c>
      <c r="K130" s="98"/>
      <c r="L130" s="98"/>
      <c r="M130" s="12">
        <f>E130+1</f>
        <v>6</v>
      </c>
      <c r="N130" s="12"/>
      <c r="O130" s="12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 t="str">
        <f>'[2]5нед'!C12</f>
        <v>л</v>
      </c>
      <c r="E132" s="23" t="str">
        <f>'[2]5нед'!D12</f>
        <v>История России</v>
      </c>
      <c r="F132" s="21" t="str">
        <f>'[2]5нед'!G12</f>
        <v>Гуменюк А.Ю.</v>
      </c>
      <c r="G132" s="22" t="str">
        <f>'[2]5нед'!H12</f>
        <v>доцент, канд. наук</v>
      </c>
      <c r="H132" s="55" t="s">
        <v>34</v>
      </c>
      <c r="I132" s="76">
        <v>45936</v>
      </c>
      <c r="J132" s="84" t="s">
        <v>0</v>
      </c>
      <c r="K132" s="18" t="s">
        <v>23</v>
      </c>
      <c r="L132" s="20" t="str">
        <f>'[2]6нед'!C12</f>
        <v>л</v>
      </c>
      <c r="M132" s="23" t="str">
        <f>'[2]6нед'!D12</f>
        <v>История России</v>
      </c>
      <c r="N132" s="21" t="str">
        <f>'[2]6нед'!G12</f>
        <v>Гуменюк А.Ю.</v>
      </c>
      <c r="O132" s="22" t="str">
        <f>'[2]6нед'!H12</f>
        <v>доцент, канд. наук</v>
      </c>
      <c r="P132" s="55" t="s">
        <v>34</v>
      </c>
    </row>
    <row r="133" spans="1:16" ht="31.2">
      <c r="A133" s="77"/>
      <c r="B133" s="80"/>
      <c r="C133" s="18" t="s">
        <v>24</v>
      </c>
      <c r="D133" s="24" t="str">
        <f>'[2]5нед'!C13</f>
        <v>л</v>
      </c>
      <c r="E133" s="25" t="str">
        <f>'[2]5нед'!D13</f>
        <v>Основы и методология программирования</v>
      </c>
      <c r="F133" s="26" t="str">
        <f>'[2]5нед'!G13</f>
        <v>Криницкий Ю.В.</v>
      </c>
      <c r="G133" s="27" t="str">
        <f>'[2]5нед'!H13</f>
        <v>преподаватель</v>
      </c>
      <c r="H133" s="57" t="s">
        <v>35</v>
      </c>
      <c r="I133" s="82"/>
      <c r="J133" s="85"/>
      <c r="K133" s="18" t="s">
        <v>24</v>
      </c>
      <c r="L133" s="24" t="str">
        <f>'[2]6нед'!C13</f>
        <v>л</v>
      </c>
      <c r="M133" s="25" t="str">
        <f>'[2]6нед'!D13</f>
        <v>Основы и методология программирования</v>
      </c>
      <c r="N133" s="26" t="str">
        <f>'[2]6нед'!G13</f>
        <v>Криницкий Ю.В.</v>
      </c>
      <c r="O133" s="27" t="str">
        <f>'[2]6нед'!H13</f>
        <v>преподаватель</v>
      </c>
      <c r="P133" s="57" t="s">
        <v>35</v>
      </c>
    </row>
    <row r="134" spans="1:16" ht="31.2">
      <c r="A134" s="77"/>
      <c r="B134" s="80"/>
      <c r="C134" s="18" t="s">
        <v>25</v>
      </c>
      <c r="D134" s="24">
        <f>'[2]5нед'!C14</f>
        <v>0</v>
      </c>
      <c r="E134" s="28">
        <f>'[2]5нед'!D14</f>
        <v>0</v>
      </c>
      <c r="F134" s="26">
        <f>'[2]5нед'!G14</f>
        <v>0</v>
      </c>
      <c r="G134" s="27">
        <f>'[2]5нед'!H14</f>
        <v>0</v>
      </c>
      <c r="H134" s="57"/>
      <c r="I134" s="82"/>
      <c r="J134" s="85"/>
      <c r="K134" s="18" t="s">
        <v>25</v>
      </c>
      <c r="L134" s="24">
        <f>'[2]6нед'!C14</f>
        <v>0</v>
      </c>
      <c r="M134" s="28">
        <f>'[2]6нед'!D14</f>
        <v>0</v>
      </c>
      <c r="N134" s="26">
        <f>'[2]6нед'!G14</f>
        <v>0</v>
      </c>
      <c r="O134" s="27">
        <f>'[2]6нед'!H14</f>
        <v>0</v>
      </c>
      <c r="P134" s="57"/>
    </row>
    <row r="135" spans="1:16" ht="31.2">
      <c r="A135" s="77"/>
      <c r="B135" s="80"/>
      <c r="C135" s="18" t="s">
        <v>26</v>
      </c>
      <c r="D135" s="24">
        <f>'[2]5нед'!C15</f>
        <v>0</v>
      </c>
      <c r="E135" s="28">
        <f>'[2]5нед'!D15</f>
        <v>0</v>
      </c>
      <c r="F135" s="26">
        <f>'[2]5нед'!G15</f>
        <v>0</v>
      </c>
      <c r="G135" s="27">
        <f>'[2]5нед'!H15</f>
        <v>0</v>
      </c>
      <c r="H135" s="66"/>
      <c r="I135" s="82"/>
      <c r="J135" s="85"/>
      <c r="K135" s="18" t="s">
        <v>26</v>
      </c>
      <c r="L135" s="24">
        <f>'[2]6нед'!C15</f>
        <v>0</v>
      </c>
      <c r="M135" s="28">
        <f>'[2]6нед'!D15</f>
        <v>0</v>
      </c>
      <c r="N135" s="26">
        <f>'[2]6нед'!G15</f>
        <v>0</v>
      </c>
      <c r="O135" s="27">
        <f>'[2]6нед'!H15</f>
        <v>0</v>
      </c>
      <c r="P135" s="66"/>
    </row>
    <row r="136" spans="1:16" ht="31.2">
      <c r="A136" s="77"/>
      <c r="B136" s="80"/>
      <c r="C136" s="18" t="s">
        <v>27</v>
      </c>
      <c r="D136" s="24">
        <f>'[2]5нед'!C16</f>
        <v>0</v>
      </c>
      <c r="E136" s="28">
        <f>'[2]5нед'!D16</f>
        <v>0</v>
      </c>
      <c r="F136" s="26">
        <f>'[2]5нед'!G16</f>
        <v>0</v>
      </c>
      <c r="G136" s="27">
        <f>'[2]5нед'!H16</f>
        <v>0</v>
      </c>
      <c r="H136" s="66"/>
      <c r="I136" s="82"/>
      <c r="J136" s="85"/>
      <c r="K136" s="18" t="s">
        <v>27</v>
      </c>
      <c r="L136" s="24">
        <f>'[2]6нед'!C16</f>
        <v>0</v>
      </c>
      <c r="M136" s="28">
        <f>'[2]6нед'!D16</f>
        <v>0</v>
      </c>
      <c r="N136" s="26">
        <f>'[2]6нед'!G16</f>
        <v>0</v>
      </c>
      <c r="O136" s="27">
        <f>'[2]6нед'!H16</f>
        <v>0</v>
      </c>
      <c r="P136" s="66"/>
    </row>
    <row r="137" spans="1:16" ht="31.2">
      <c r="A137" s="77"/>
      <c r="B137" s="80"/>
      <c r="C137" s="18" t="s">
        <v>28</v>
      </c>
      <c r="D137" s="24">
        <f>'[2]5нед'!C17</f>
        <v>0</v>
      </c>
      <c r="E137" s="28">
        <f>'[2]5нед'!D17</f>
        <v>0</v>
      </c>
      <c r="F137" s="26">
        <f>'[2]5нед'!G17</f>
        <v>0</v>
      </c>
      <c r="G137" s="27">
        <f>'[2]5нед'!H17</f>
        <v>0</v>
      </c>
      <c r="H137" s="66"/>
      <c r="I137" s="82"/>
      <c r="J137" s="85"/>
      <c r="K137" s="18" t="s">
        <v>28</v>
      </c>
      <c r="L137" s="24">
        <f>'[2]6нед'!C17</f>
        <v>0</v>
      </c>
      <c r="M137" s="28">
        <f>'[2]6нед'!D17</f>
        <v>0</v>
      </c>
      <c r="N137" s="26">
        <f>'[2]6нед'!G17</f>
        <v>0</v>
      </c>
      <c r="O137" s="27">
        <f>'[2]6нед'!H17</f>
        <v>0</v>
      </c>
      <c r="P137" s="66"/>
    </row>
    <row r="138" spans="1:16" ht="31.8" thickBot="1">
      <c r="A138" s="77"/>
      <c r="B138" s="80"/>
      <c r="C138" s="18" t="s">
        <v>29</v>
      </c>
      <c r="D138" s="24">
        <f>'[2]5нед'!C18</f>
        <v>0</v>
      </c>
      <c r="E138" s="28">
        <f>'[2]5нед'!D18</f>
        <v>0</v>
      </c>
      <c r="F138" s="26">
        <f>'[2]5нед'!G18</f>
        <v>0</v>
      </c>
      <c r="G138" s="27">
        <f>'[2]5нед'!H18</f>
        <v>0</v>
      </c>
      <c r="H138" s="66"/>
      <c r="I138" s="82"/>
      <c r="J138" s="85"/>
      <c r="K138" s="18" t="s">
        <v>29</v>
      </c>
      <c r="L138" s="24">
        <f>'[2]6нед'!C18</f>
        <v>0</v>
      </c>
      <c r="M138" s="28">
        <f>'[2]6нед'!D18</f>
        <v>0</v>
      </c>
      <c r="N138" s="26">
        <f>'[2]6нед'!G18</f>
        <v>0</v>
      </c>
      <c r="O138" s="27">
        <f>'[2]6нед'!H18</f>
        <v>0</v>
      </c>
      <c r="P138" s="66"/>
    </row>
    <row r="139" spans="1:16" ht="18.600000000000001" hidden="1" thickBot="1">
      <c r="A139" s="78"/>
      <c r="B139" s="81"/>
      <c r="C139" s="19"/>
      <c r="D139" s="29">
        <f>'[2]5нед'!C19</f>
        <v>0</v>
      </c>
      <c r="E139" s="30">
        <f>'[2]5нед'!D19</f>
        <v>0</v>
      </c>
      <c r="F139" s="31">
        <f>'[2]5нед'!G19</f>
        <v>0</v>
      </c>
      <c r="G139" s="32">
        <f>'[2]5нед'!H19</f>
        <v>0</v>
      </c>
      <c r="H139" s="67"/>
      <c r="I139" s="83"/>
      <c r="J139" s="86"/>
      <c r="K139" s="19"/>
      <c r="L139" s="29">
        <f>'[2]6нед'!C19</f>
        <v>0</v>
      </c>
      <c r="M139" s="30">
        <f>'[2]6нед'!D19</f>
        <v>0</v>
      </c>
      <c r="N139" s="31">
        <f>'[2]6нед'!G19</f>
        <v>0</v>
      </c>
      <c r="O139" s="32">
        <f>'[2]6нед'!H19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 t="str">
        <f>'[2]5нед'!C20</f>
        <v>л</v>
      </c>
      <c r="E140" s="23" t="str">
        <f>'[2]5нед'!D20</f>
        <v>Технологии цифрового образования</v>
      </c>
      <c r="F140" s="21" t="str">
        <f>'[2]5нед'!G20</f>
        <v>Коробова И.В.</v>
      </c>
      <c r="G140" s="22" t="str">
        <f>'[2]5нед'!H20</f>
        <v>профессор, д-р наук</v>
      </c>
      <c r="H140" s="55" t="s">
        <v>36</v>
      </c>
      <c r="I140" s="76">
        <v>45937</v>
      </c>
      <c r="J140" s="84" t="s">
        <v>1</v>
      </c>
      <c r="K140" s="34" t="s">
        <v>23</v>
      </c>
      <c r="L140" s="20">
        <f>'[2]6нед'!C20</f>
        <v>0</v>
      </c>
      <c r="M140" s="23">
        <f>'[2]6нед'!D20</f>
        <v>0</v>
      </c>
      <c r="N140" s="21">
        <f>'[2]6нед'!G20</f>
        <v>0</v>
      </c>
      <c r="O140" s="22">
        <f>'[2]6нед'!H20</f>
        <v>0</v>
      </c>
      <c r="P140" s="55"/>
    </row>
    <row r="141" spans="1:16" ht="31.2">
      <c r="A141" s="77"/>
      <c r="B141" s="80"/>
      <c r="C141" s="18" t="s">
        <v>24</v>
      </c>
      <c r="D141" s="24" t="str">
        <f>'[2]5нед'!C21</f>
        <v>л</v>
      </c>
      <c r="E141" s="25" t="str">
        <f>'[2]5нед'!D21</f>
        <v>Основы российской государственности</v>
      </c>
      <c r="F141" s="26" t="str">
        <f>'[2]5нед'!G21</f>
        <v>Лысенко Е.Г.</v>
      </c>
      <c r="G141" s="27" t="str">
        <f>'[2]5нед'!H21</f>
        <v>доцент, канд. наук</v>
      </c>
      <c r="H141" s="72" t="s">
        <v>37</v>
      </c>
      <c r="I141" s="82"/>
      <c r="J141" s="85"/>
      <c r="K141" s="18" t="s">
        <v>24</v>
      </c>
      <c r="L141" s="24" t="str">
        <f>'[2]6нед'!C21</f>
        <v>пр</v>
      </c>
      <c r="M141" s="25" t="str">
        <f>'[2]6нед'!D21</f>
        <v>Английский язык для специальных целей</v>
      </c>
      <c r="N141" s="26" t="str">
        <f>'[2]6нед'!G21</f>
        <v>Ленюк Н.М.</v>
      </c>
      <c r="O141" s="27" t="str">
        <f>'[2]6нед'!H21</f>
        <v>доцент, канд. наук</v>
      </c>
      <c r="P141" s="72" t="s">
        <v>35</v>
      </c>
    </row>
    <row r="142" spans="1:16" ht="31.2">
      <c r="A142" s="77"/>
      <c r="B142" s="80"/>
      <c r="C142" s="18" t="s">
        <v>25</v>
      </c>
      <c r="D142" s="24" t="str">
        <f>'[2]5нед'!C22</f>
        <v>пр</v>
      </c>
      <c r="E142" s="28" t="str">
        <f>'[2]5нед'!D22</f>
        <v xml:space="preserve"> История России</v>
      </c>
      <c r="F142" s="26" t="str">
        <f>'[2]5нед'!G22</f>
        <v>Ельшова Е.В.</v>
      </c>
      <c r="G142" s="27" t="str">
        <f>'[2]5нед'!H22</f>
        <v>преподаватель</v>
      </c>
      <c r="H142" s="72" t="s">
        <v>43</v>
      </c>
      <c r="I142" s="82"/>
      <c r="J142" s="85"/>
      <c r="K142" s="18" t="s">
        <v>25</v>
      </c>
      <c r="L142" s="24" t="str">
        <f>'[2]6нед'!C22</f>
        <v>пр</v>
      </c>
      <c r="M142" s="28" t="str">
        <f>'[2]6нед'!D22</f>
        <v xml:space="preserve"> История России</v>
      </c>
      <c r="N142" s="26" t="str">
        <f>'[2]6нед'!G22</f>
        <v>Ельшова Е.В.</v>
      </c>
      <c r="O142" s="27" t="str">
        <f>'[2]6нед'!H22</f>
        <v>преподаватель</v>
      </c>
      <c r="P142" s="72" t="s">
        <v>43</v>
      </c>
    </row>
    <row r="143" spans="1:16" ht="31.2">
      <c r="A143" s="77"/>
      <c r="B143" s="80"/>
      <c r="C143" s="18" t="s">
        <v>26</v>
      </c>
      <c r="D143" s="24">
        <f>'[2]5нед'!C23</f>
        <v>0</v>
      </c>
      <c r="E143" s="28">
        <f>'[2]5нед'!D23</f>
        <v>0</v>
      </c>
      <c r="F143" s="26">
        <f>'[2]5нед'!G23</f>
        <v>0</v>
      </c>
      <c r="G143" s="27">
        <f>'[2]5нед'!H23</f>
        <v>0</v>
      </c>
      <c r="H143" s="72"/>
      <c r="I143" s="82"/>
      <c r="J143" s="85"/>
      <c r="K143" s="18" t="s">
        <v>26</v>
      </c>
      <c r="L143" s="24" t="str">
        <f>'[2]6нед'!C23</f>
        <v>пр</v>
      </c>
      <c r="M143" s="28" t="str">
        <f>'[2]6нед'!D23</f>
        <v>Физическая культура и спорт</v>
      </c>
      <c r="N143" s="26" t="str">
        <f>'[2]6нед'!G23</f>
        <v>Заболотний С.И.</v>
      </c>
      <c r="O143" s="27" t="str">
        <f>'[2]6нед'!H23</f>
        <v>преподаватель</v>
      </c>
      <c r="P143" s="72" t="s">
        <v>41</v>
      </c>
    </row>
    <row r="144" spans="1:16" ht="31.2">
      <c r="A144" s="77"/>
      <c r="B144" s="80"/>
      <c r="C144" s="18" t="s">
        <v>27</v>
      </c>
      <c r="D144" s="24">
        <f>'[2]5нед'!C24</f>
        <v>0</v>
      </c>
      <c r="E144" s="28">
        <f>'[2]5нед'!D24</f>
        <v>0</v>
      </c>
      <c r="F144" s="26">
        <f>'[2]5нед'!G24</f>
        <v>0</v>
      </c>
      <c r="G144" s="27">
        <f>'[2]5нед'!H24</f>
        <v>0</v>
      </c>
      <c r="H144" s="66"/>
      <c r="I144" s="82"/>
      <c r="J144" s="85"/>
      <c r="K144" s="18" t="s">
        <v>27</v>
      </c>
      <c r="L144" s="24">
        <f>'[2]6нед'!C24</f>
        <v>0</v>
      </c>
      <c r="M144" s="28">
        <f>'[2]6нед'!D24</f>
        <v>0</v>
      </c>
      <c r="N144" s="26">
        <f>'[2]6нед'!G24</f>
        <v>0</v>
      </c>
      <c r="O144" s="27">
        <f>'[2]6нед'!H24</f>
        <v>0</v>
      </c>
      <c r="P144" s="66"/>
    </row>
    <row r="145" spans="1:16" ht="31.2">
      <c r="A145" s="77"/>
      <c r="B145" s="80"/>
      <c r="C145" s="18" t="s">
        <v>28</v>
      </c>
      <c r="D145" s="24">
        <f>'[2]5нед'!C25</f>
        <v>0</v>
      </c>
      <c r="E145" s="28">
        <f>'[2]5нед'!D25</f>
        <v>0</v>
      </c>
      <c r="F145" s="26">
        <f>'[2]5нед'!G25</f>
        <v>0</v>
      </c>
      <c r="G145" s="27">
        <f>'[2]5нед'!H25</f>
        <v>0</v>
      </c>
      <c r="H145" s="66"/>
      <c r="I145" s="82"/>
      <c r="J145" s="85"/>
      <c r="K145" s="18" t="s">
        <v>28</v>
      </c>
      <c r="L145" s="24">
        <f>'[2]6нед'!C25</f>
        <v>0</v>
      </c>
      <c r="M145" s="28">
        <f>'[2]6нед'!D25</f>
        <v>0</v>
      </c>
      <c r="N145" s="26">
        <f>'[2]6нед'!G25</f>
        <v>0</v>
      </c>
      <c r="O145" s="27">
        <f>'[2]6нед'!H25</f>
        <v>0</v>
      </c>
      <c r="P145" s="66"/>
    </row>
    <row r="146" spans="1:16" ht="31.8" thickBot="1">
      <c r="A146" s="77"/>
      <c r="B146" s="80"/>
      <c r="C146" s="18" t="s">
        <v>29</v>
      </c>
      <c r="D146" s="24">
        <f>'[2]5нед'!C26</f>
        <v>0</v>
      </c>
      <c r="E146" s="28">
        <f>'[2]5нед'!D26</f>
        <v>0</v>
      </c>
      <c r="F146" s="26">
        <f>'[2]5нед'!G26</f>
        <v>0</v>
      </c>
      <c r="G146" s="27">
        <f>'[2]5нед'!H26</f>
        <v>0</v>
      </c>
      <c r="H146" s="66"/>
      <c r="I146" s="82"/>
      <c r="J146" s="85"/>
      <c r="K146" s="18" t="s">
        <v>29</v>
      </c>
      <c r="L146" s="24">
        <f>'[2]6нед'!C26</f>
        <v>0</v>
      </c>
      <c r="M146" s="28">
        <f>'[2]6нед'!D26</f>
        <v>0</v>
      </c>
      <c r="N146" s="26">
        <f>'[2]6нед'!G26</f>
        <v>0</v>
      </c>
      <c r="O146" s="27">
        <f>'[2]6нед'!H26</f>
        <v>0</v>
      </c>
      <c r="P146" s="66"/>
    </row>
    <row r="147" spans="1:16" ht="18.600000000000001" hidden="1" thickBot="1">
      <c r="A147" s="78"/>
      <c r="B147" s="81"/>
      <c r="C147" s="19"/>
      <c r="D147" s="29">
        <f>'[2]5нед'!C27</f>
        <v>0</v>
      </c>
      <c r="E147" s="30">
        <f>'[2]5нед'!D27</f>
        <v>0</v>
      </c>
      <c r="F147" s="31">
        <f>'[2]5нед'!G27</f>
        <v>0</v>
      </c>
      <c r="G147" s="32">
        <f>'[2]5нед'!H27</f>
        <v>0</v>
      </c>
      <c r="H147" s="67"/>
      <c r="I147" s="83"/>
      <c r="J147" s="86"/>
      <c r="K147" s="19"/>
      <c r="L147" s="29">
        <f>'[2]6нед'!C27</f>
        <v>0</v>
      </c>
      <c r="M147" s="30">
        <f>'[2]6нед'!D27</f>
        <v>0</v>
      </c>
      <c r="N147" s="31">
        <f>'[2]6нед'!G27</f>
        <v>0</v>
      </c>
      <c r="O147" s="32">
        <f>'[2]6нед'!H27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 t="str">
        <f>'[2]5нед'!C28</f>
        <v>л</v>
      </c>
      <c r="E148" s="23" t="str">
        <f>'[2]5нед'!D28</f>
        <v>Обучение служением</v>
      </c>
      <c r="F148" s="21" t="str">
        <f>'[2]5нед'!G28</f>
        <v>Иванникова М.В.</v>
      </c>
      <c r="G148" s="22" t="str">
        <f>'[2]5нед'!H28</f>
        <v>доцент, канд. наук</v>
      </c>
      <c r="H148" s="55" t="s">
        <v>38</v>
      </c>
      <c r="I148" s="87">
        <v>45938</v>
      </c>
      <c r="J148" s="93" t="s">
        <v>2</v>
      </c>
      <c r="K148" s="34" t="s">
        <v>23</v>
      </c>
      <c r="L148" s="20">
        <f>'[2]6нед'!C28</f>
        <v>0</v>
      </c>
      <c r="M148" s="23">
        <f>'[2]6нед'!D28</f>
        <v>0</v>
      </c>
      <c r="N148" s="21">
        <f>'[2]6нед'!G28</f>
        <v>0</v>
      </c>
      <c r="O148" s="22">
        <f>'[2]6нед'!H28</f>
        <v>0</v>
      </c>
      <c r="P148" s="55"/>
    </row>
    <row r="149" spans="1:16" ht="31.2">
      <c r="A149" s="88"/>
      <c r="B149" s="91"/>
      <c r="C149" s="18" t="s">
        <v>24</v>
      </c>
      <c r="D149" s="24" t="str">
        <f>'[2]5нед'!C29</f>
        <v>л</v>
      </c>
      <c r="E149" s="25" t="str">
        <f>'[2]5нед'!D29</f>
        <v>Математический анализ</v>
      </c>
      <c r="F149" s="26" t="str">
        <f>'[2]5нед'!G29</f>
        <v>Линник Е.П.</v>
      </c>
      <c r="G149" s="27" t="str">
        <f>'[2]5нед'!H29</f>
        <v>доцент, канд. наук</v>
      </c>
      <c r="H149" s="72" t="s">
        <v>35</v>
      </c>
      <c r="I149" s="88"/>
      <c r="J149" s="94"/>
      <c r="K149" s="18" t="s">
        <v>24</v>
      </c>
      <c r="L149" s="24">
        <f>'[2]6нед'!C29</f>
        <v>0</v>
      </c>
      <c r="M149" s="28">
        <f>'[2]6нед'!D29</f>
        <v>0</v>
      </c>
      <c r="N149" s="26">
        <f>'[2]6нед'!G29</f>
        <v>0</v>
      </c>
      <c r="O149" s="27">
        <f>'[2]6нед'!H29</f>
        <v>0</v>
      </c>
      <c r="P149" s="72"/>
    </row>
    <row r="150" spans="1:16" ht="31.2">
      <c r="A150" s="88"/>
      <c r="B150" s="91"/>
      <c r="C150" s="18" t="s">
        <v>25</v>
      </c>
      <c r="D150" s="24" t="str">
        <f>'[2]5нед'!C30</f>
        <v>л</v>
      </c>
      <c r="E150" s="28" t="str">
        <f>'[2]5нед'!D30</f>
        <v>Алгебра и Геометрия</v>
      </c>
      <c r="F150" s="26" t="str">
        <f>'[2]5нед'!G30</f>
        <v>Овчинникова М.В.</v>
      </c>
      <c r="G150" s="27" t="str">
        <f>'[2]5нед'!H30</f>
        <v>доцент, канд. наук</v>
      </c>
      <c r="H150" s="72" t="s">
        <v>35</v>
      </c>
      <c r="I150" s="88"/>
      <c r="J150" s="94"/>
      <c r="K150" s="18" t="s">
        <v>25</v>
      </c>
      <c r="L150" s="24" t="str">
        <f>'[2]6нед'!C30</f>
        <v>пр</v>
      </c>
      <c r="M150" s="28" t="str">
        <f>'[2]6нед'!D30</f>
        <v>Математический анализ</v>
      </c>
      <c r="N150" s="26" t="str">
        <f>'[2]6нед'!G30</f>
        <v>Линник Е.П.</v>
      </c>
      <c r="O150" s="27" t="str">
        <f>'[2]6нед'!H30</f>
        <v>доцент, канд. наук</v>
      </c>
      <c r="P150" s="72" t="s">
        <v>35</v>
      </c>
    </row>
    <row r="151" spans="1:16" ht="31.2">
      <c r="A151" s="88"/>
      <c r="B151" s="91"/>
      <c r="C151" s="18" t="s">
        <v>26</v>
      </c>
      <c r="D151" s="24">
        <f>'[2]5нед'!C31</f>
        <v>0</v>
      </c>
      <c r="E151" s="28">
        <f>'[2]5нед'!D31</f>
        <v>0</v>
      </c>
      <c r="F151" s="26">
        <f>'[2]5нед'!G31</f>
        <v>0</v>
      </c>
      <c r="G151" s="27">
        <f>'[2]5нед'!H31</f>
        <v>0</v>
      </c>
      <c r="H151" s="72"/>
      <c r="I151" s="88"/>
      <c r="J151" s="94"/>
      <c r="K151" s="18" t="s">
        <v>26</v>
      </c>
      <c r="L151" s="24" t="str">
        <f>'[2]6нед'!C31</f>
        <v>пр</v>
      </c>
      <c r="M151" s="28" t="str">
        <f>'[2]6нед'!D31</f>
        <v>Алгебра и Геометрия</v>
      </c>
      <c r="N151" s="26" t="str">
        <f>'[2]6нед'!G31</f>
        <v>Овчинникова М.В.</v>
      </c>
      <c r="O151" s="27" t="str">
        <f>'[2]6нед'!H31</f>
        <v>доцент, канд. наук</v>
      </c>
      <c r="P151" s="72" t="s">
        <v>35</v>
      </c>
    </row>
    <row r="152" spans="1:16" ht="31.2">
      <c r="A152" s="88"/>
      <c r="B152" s="91"/>
      <c r="C152" s="18" t="s">
        <v>27</v>
      </c>
      <c r="D152" s="24">
        <f>'[2]5нед'!C32</f>
        <v>0</v>
      </c>
      <c r="E152" s="28">
        <f>'[2]5нед'!D32</f>
        <v>0</v>
      </c>
      <c r="F152" s="26">
        <f>'[2]5нед'!G32</f>
        <v>0</v>
      </c>
      <c r="G152" s="27">
        <f>'[2]5нед'!H32</f>
        <v>0</v>
      </c>
      <c r="H152" s="66"/>
      <c r="I152" s="88"/>
      <c r="J152" s="94"/>
      <c r="K152" s="18" t="s">
        <v>27</v>
      </c>
      <c r="L152" s="24">
        <f>'[2]6нед'!C32</f>
        <v>0</v>
      </c>
      <c r="M152" s="28">
        <f>'[2]6нед'!D32</f>
        <v>0</v>
      </c>
      <c r="N152" s="26">
        <f>'[2]6нед'!G32</f>
        <v>0</v>
      </c>
      <c r="O152" s="27">
        <f>'[2]6нед'!H32</f>
        <v>0</v>
      </c>
      <c r="P152" s="66"/>
    </row>
    <row r="153" spans="1:16" ht="31.2">
      <c r="A153" s="88"/>
      <c r="B153" s="91"/>
      <c r="C153" s="18" t="s">
        <v>28</v>
      </c>
      <c r="D153" s="24">
        <f>'[2]5нед'!C33</f>
        <v>0</v>
      </c>
      <c r="E153" s="28">
        <f>'[2]5нед'!D33</f>
        <v>0</v>
      </c>
      <c r="F153" s="26">
        <f>'[2]5нед'!G33</f>
        <v>0</v>
      </c>
      <c r="G153" s="27">
        <f>'[2]5нед'!H33</f>
        <v>0</v>
      </c>
      <c r="H153" s="66"/>
      <c r="I153" s="88"/>
      <c r="J153" s="94"/>
      <c r="K153" s="18" t="s">
        <v>28</v>
      </c>
      <c r="L153" s="24">
        <f>'[2]6нед'!C33</f>
        <v>0</v>
      </c>
      <c r="M153" s="28">
        <f>'[2]6нед'!D33</f>
        <v>0</v>
      </c>
      <c r="N153" s="26">
        <f>'[2]6нед'!G33</f>
        <v>0</v>
      </c>
      <c r="O153" s="27">
        <f>'[2]6нед'!H33</f>
        <v>0</v>
      </c>
      <c r="P153" s="66"/>
    </row>
    <row r="154" spans="1:16" ht="31.8" thickBot="1">
      <c r="A154" s="88"/>
      <c r="B154" s="91"/>
      <c r="C154" s="18" t="s">
        <v>29</v>
      </c>
      <c r="D154" s="24">
        <f>'[2]5нед'!C34</f>
        <v>0</v>
      </c>
      <c r="E154" s="28">
        <f>'[2]5нед'!D34</f>
        <v>0</v>
      </c>
      <c r="F154" s="26">
        <f>'[2]5нед'!G34</f>
        <v>0</v>
      </c>
      <c r="G154" s="27">
        <f>'[2]5нед'!H34</f>
        <v>0</v>
      </c>
      <c r="H154" s="66"/>
      <c r="I154" s="88"/>
      <c r="J154" s="94"/>
      <c r="K154" s="18" t="s">
        <v>29</v>
      </c>
      <c r="L154" s="24">
        <f>'[2]6нед'!C34</f>
        <v>0</v>
      </c>
      <c r="M154" s="28">
        <f>'[2]6нед'!D34</f>
        <v>0</v>
      </c>
      <c r="N154" s="26">
        <f>'[2]6нед'!G34</f>
        <v>0</v>
      </c>
      <c r="O154" s="27">
        <f>'[2]6нед'!H34</f>
        <v>0</v>
      </c>
      <c r="P154" s="66"/>
    </row>
    <row r="155" spans="1:16" ht="18.600000000000001" hidden="1" thickBot="1">
      <c r="A155" s="89"/>
      <c r="B155" s="92"/>
      <c r="C155" s="19"/>
      <c r="D155" s="29">
        <f>'[2]5нед'!C35</f>
        <v>0</v>
      </c>
      <c r="E155" s="30">
        <f>'[2]5нед'!D35</f>
        <v>0</v>
      </c>
      <c r="F155" s="31">
        <f>'[2]5нед'!G35</f>
        <v>0</v>
      </c>
      <c r="G155" s="32">
        <f>'[2]5нед'!H35</f>
        <v>0</v>
      </c>
      <c r="H155" s="67"/>
      <c r="I155" s="89"/>
      <c r="J155" s="95"/>
      <c r="K155" s="19"/>
      <c r="L155" s="29">
        <f>'[2]6нед'!C35</f>
        <v>0</v>
      </c>
      <c r="M155" s="30">
        <f>'[2]6нед'!D35</f>
        <v>0</v>
      </c>
      <c r="N155" s="31">
        <f>'[2]6нед'!G35</f>
        <v>0</v>
      </c>
      <c r="O155" s="32">
        <f>'[2]6нед'!H35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 t="str">
        <f>'[2]5нед'!C36</f>
        <v>пр</v>
      </c>
      <c r="E156" s="23" t="str">
        <f>'[2]5нед'!D36</f>
        <v>Основы и методология программирования</v>
      </c>
      <c r="F156" s="21" t="str">
        <f>'[2]5нед'!G36</f>
        <v>Криницкий Ю.В.</v>
      </c>
      <c r="G156" s="22" t="str">
        <f>'[2]5нед'!H36</f>
        <v>преподаватель</v>
      </c>
      <c r="H156" s="55" t="s">
        <v>35</v>
      </c>
      <c r="I156" s="76">
        <v>45939</v>
      </c>
      <c r="J156" s="84" t="s">
        <v>3</v>
      </c>
      <c r="K156" s="34" t="s">
        <v>23</v>
      </c>
      <c r="L156" s="20">
        <f>'[2]6нед'!C36</f>
        <v>0</v>
      </c>
      <c r="M156" s="23">
        <f>'[2]6нед'!D36</f>
        <v>0</v>
      </c>
      <c r="N156" s="21">
        <f>'[2]6нед'!G36</f>
        <v>0</v>
      </c>
      <c r="O156" s="22">
        <f>'[2]6нед'!H36</f>
        <v>0</v>
      </c>
      <c r="P156" s="55"/>
    </row>
    <row r="157" spans="1:16" ht="31.2">
      <c r="A157" s="77"/>
      <c r="B157" s="80"/>
      <c r="C157" s="18" t="s">
        <v>24</v>
      </c>
      <c r="D157" s="24" t="str">
        <f>'[2]5нед'!C37</f>
        <v>пр</v>
      </c>
      <c r="E157" s="25" t="str">
        <f>'[2]5нед'!D37</f>
        <v>Математический анализ</v>
      </c>
      <c r="F157" s="26" t="str">
        <f>'[2]5нед'!G37</f>
        <v>Линник Е.П.</v>
      </c>
      <c r="G157" s="27" t="str">
        <f>'[2]5нед'!H37</f>
        <v>доцент, канд. наук</v>
      </c>
      <c r="H157" s="72" t="s">
        <v>35</v>
      </c>
      <c r="I157" s="82"/>
      <c r="J157" s="85"/>
      <c r="K157" s="18" t="s">
        <v>24</v>
      </c>
      <c r="L157" s="24" t="str">
        <f>'[2]6нед'!C37</f>
        <v>пр</v>
      </c>
      <c r="M157" s="25" t="str">
        <f>'[2]6нед'!D37</f>
        <v>Алгебра и Геометрия</v>
      </c>
      <c r="N157" s="26" t="str">
        <f>'[2]6нед'!G37</f>
        <v>Овчинникова М.В.</v>
      </c>
      <c r="O157" s="27" t="str">
        <f>'[2]6нед'!H37</f>
        <v>доцент, канд. наук</v>
      </c>
      <c r="P157" s="72" t="s">
        <v>35</v>
      </c>
    </row>
    <row r="158" spans="1:16" ht="31.2">
      <c r="A158" s="77"/>
      <c r="B158" s="80"/>
      <c r="C158" s="18" t="s">
        <v>25</v>
      </c>
      <c r="D158" s="24" t="str">
        <f>'[2]5нед'!C38</f>
        <v>пр</v>
      </c>
      <c r="E158" s="28" t="str">
        <f>'[2]5нед'!D38</f>
        <v>Физическая культура и спорт</v>
      </c>
      <c r="F158" s="26" t="str">
        <f>'[2]5нед'!G38</f>
        <v>Заболотний С.И.</v>
      </c>
      <c r="G158" s="27" t="str">
        <f>'[2]5нед'!H38</f>
        <v>преподаватель</v>
      </c>
      <c r="H158" s="72" t="s">
        <v>41</v>
      </c>
      <c r="I158" s="82"/>
      <c r="J158" s="85"/>
      <c r="K158" s="18" t="s">
        <v>25</v>
      </c>
      <c r="L158" s="24" t="str">
        <f>'[2]6нед'!C38</f>
        <v>пр</v>
      </c>
      <c r="M158" s="28" t="str">
        <f>'[2]6нед'!D38</f>
        <v>Технологии цифрового образования</v>
      </c>
      <c r="N158" s="26" t="str">
        <f>'[2]6нед'!G38</f>
        <v>Коробова И.В.</v>
      </c>
      <c r="O158" s="27" t="str">
        <f>'[2]6нед'!H38</f>
        <v>профессор, д-р наук</v>
      </c>
      <c r="P158" s="72" t="s">
        <v>39</v>
      </c>
    </row>
    <row r="159" spans="1:16" ht="31.2">
      <c r="A159" s="77"/>
      <c r="B159" s="80"/>
      <c r="C159" s="18" t="s">
        <v>26</v>
      </c>
      <c r="D159" s="24">
        <f>'[2]5нед'!C39</f>
        <v>0</v>
      </c>
      <c r="E159" s="28">
        <f>'[2]5нед'!D39</f>
        <v>0</v>
      </c>
      <c r="F159" s="26">
        <f>'[2]5нед'!G39</f>
        <v>0</v>
      </c>
      <c r="G159" s="27">
        <f>'[2]5нед'!H39</f>
        <v>0</v>
      </c>
      <c r="H159" s="66"/>
      <c r="I159" s="82"/>
      <c r="J159" s="85"/>
      <c r="K159" s="18" t="s">
        <v>26</v>
      </c>
      <c r="L159" s="24">
        <f>'[2]6нед'!C39</f>
        <v>0</v>
      </c>
      <c r="M159" s="28">
        <f>'[2]6нед'!D39</f>
        <v>0</v>
      </c>
      <c r="N159" s="26">
        <f>'[2]6нед'!G39</f>
        <v>0</v>
      </c>
      <c r="O159" s="27">
        <f>'[2]6нед'!H39</f>
        <v>0</v>
      </c>
      <c r="P159" s="66"/>
    </row>
    <row r="160" spans="1:16" ht="31.2">
      <c r="A160" s="77"/>
      <c r="B160" s="80"/>
      <c r="C160" s="18" t="s">
        <v>27</v>
      </c>
      <c r="D160" s="24">
        <f>'[2]5нед'!C40</f>
        <v>0</v>
      </c>
      <c r="E160" s="28">
        <f>'[2]5нед'!D40</f>
        <v>0</v>
      </c>
      <c r="F160" s="26">
        <f>'[2]5нед'!G40</f>
        <v>0</v>
      </c>
      <c r="G160" s="27">
        <f>'[2]5нед'!H40</f>
        <v>0</v>
      </c>
      <c r="H160" s="66"/>
      <c r="I160" s="82"/>
      <c r="J160" s="85"/>
      <c r="K160" s="18" t="s">
        <v>27</v>
      </c>
      <c r="L160" s="24">
        <f>'[2]6нед'!C40</f>
        <v>0</v>
      </c>
      <c r="M160" s="28">
        <f>'[2]6нед'!D40</f>
        <v>0</v>
      </c>
      <c r="N160" s="26">
        <f>'[2]6нед'!G40</f>
        <v>0</v>
      </c>
      <c r="O160" s="27">
        <f>'[2]6нед'!H40</f>
        <v>0</v>
      </c>
      <c r="P160" s="66"/>
    </row>
    <row r="161" spans="1:16" ht="31.2">
      <c r="A161" s="77"/>
      <c r="B161" s="80"/>
      <c r="C161" s="18" t="s">
        <v>28</v>
      </c>
      <c r="D161" s="24">
        <f>'[2]5нед'!C41</f>
        <v>0</v>
      </c>
      <c r="E161" s="28">
        <f>'[2]5нед'!D41</f>
        <v>0</v>
      </c>
      <c r="F161" s="26">
        <f>'[2]5нед'!G41</f>
        <v>0</v>
      </c>
      <c r="G161" s="27">
        <f>'[2]5нед'!H41</f>
        <v>0</v>
      </c>
      <c r="H161" s="66"/>
      <c r="I161" s="82"/>
      <c r="J161" s="85"/>
      <c r="K161" s="18" t="s">
        <v>28</v>
      </c>
      <c r="L161" s="24">
        <f>'[2]6нед'!C41</f>
        <v>0</v>
      </c>
      <c r="M161" s="28">
        <f>'[2]6нед'!D41</f>
        <v>0</v>
      </c>
      <c r="N161" s="26">
        <f>'[2]6нед'!G41</f>
        <v>0</v>
      </c>
      <c r="O161" s="27">
        <f>'[2]6нед'!H41</f>
        <v>0</v>
      </c>
      <c r="P161" s="66"/>
    </row>
    <row r="162" spans="1:16" ht="31.8" thickBot="1">
      <c r="A162" s="77"/>
      <c r="B162" s="80"/>
      <c r="C162" s="18" t="s">
        <v>29</v>
      </c>
      <c r="D162" s="24">
        <f>'[2]5нед'!C42</f>
        <v>0</v>
      </c>
      <c r="E162" s="28">
        <f>'[2]5нед'!D42</f>
        <v>0</v>
      </c>
      <c r="F162" s="26">
        <f>'[2]5нед'!G42</f>
        <v>0</v>
      </c>
      <c r="G162" s="27">
        <f>'[2]5нед'!H42</f>
        <v>0</v>
      </c>
      <c r="H162" s="66"/>
      <c r="I162" s="82"/>
      <c r="J162" s="85"/>
      <c r="K162" s="18" t="s">
        <v>29</v>
      </c>
      <c r="L162" s="24">
        <f>'[2]6нед'!C42</f>
        <v>0</v>
      </c>
      <c r="M162" s="28">
        <f>'[2]6нед'!D42</f>
        <v>0</v>
      </c>
      <c r="N162" s="26">
        <f>'[2]6нед'!G42</f>
        <v>0</v>
      </c>
      <c r="O162" s="27">
        <f>'[2]6нед'!H42</f>
        <v>0</v>
      </c>
      <c r="P162" s="66"/>
    </row>
    <row r="163" spans="1:16" ht="18.600000000000001" hidden="1" thickBot="1">
      <c r="A163" s="78"/>
      <c r="B163" s="81"/>
      <c r="C163" s="19"/>
      <c r="D163" s="29">
        <f>'[2]5нед'!C43</f>
        <v>0</v>
      </c>
      <c r="E163" s="30">
        <f>'[2]5нед'!D43</f>
        <v>0</v>
      </c>
      <c r="F163" s="31">
        <f>'[2]5нед'!G43</f>
        <v>0</v>
      </c>
      <c r="G163" s="32">
        <f>'[2]5нед'!H43</f>
        <v>0</v>
      </c>
      <c r="H163" s="67"/>
      <c r="I163" s="83"/>
      <c r="J163" s="86"/>
      <c r="K163" s="19"/>
      <c r="L163" s="29">
        <f>'[2]6нед'!C43</f>
        <v>0</v>
      </c>
      <c r="M163" s="30">
        <f>'[2]6нед'!D43</f>
        <v>0</v>
      </c>
      <c r="N163" s="31">
        <f>'[2]6нед'!G43</f>
        <v>0</v>
      </c>
      <c r="O163" s="32">
        <f>'[2]6нед'!H43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 t="str">
        <f>'[2]5нед'!C44</f>
        <v>пр</v>
      </c>
      <c r="E164" s="23" t="str">
        <f>'[2]5нед'!D44</f>
        <v>Основы российской государственности</v>
      </c>
      <c r="F164" s="21" t="str">
        <f>'[2]5нед'!G44</f>
        <v>Лысенко Е.Г.</v>
      </c>
      <c r="G164" s="22" t="str">
        <f>'[2]5нед'!H44</f>
        <v>доцент, канд. наук</v>
      </c>
      <c r="H164" s="68" t="s">
        <v>42</v>
      </c>
      <c r="I164" s="76">
        <v>45940</v>
      </c>
      <c r="J164" s="84" t="s">
        <v>4</v>
      </c>
      <c r="K164" s="34" t="s">
        <v>23</v>
      </c>
      <c r="L164" s="20">
        <f>'[2]6нед'!C44</f>
        <v>0</v>
      </c>
      <c r="M164" s="23">
        <f>'[2]6нед'!D44</f>
        <v>0</v>
      </c>
      <c r="N164" s="21">
        <f>'[2]6нед'!G44</f>
        <v>0</v>
      </c>
      <c r="O164" s="22">
        <f>'[2]6нед'!H44</f>
        <v>0</v>
      </c>
      <c r="P164" s="68"/>
    </row>
    <row r="165" spans="1:16" ht="31.2">
      <c r="A165" s="77"/>
      <c r="B165" s="80"/>
      <c r="C165" s="18" t="s">
        <v>24</v>
      </c>
      <c r="D165" s="24" t="str">
        <f>'[2]5нед'!C45</f>
        <v>пр</v>
      </c>
      <c r="E165" s="25" t="str">
        <f>'[2]5нед'!D45</f>
        <v>Основы российской государственности</v>
      </c>
      <c r="F165" s="26" t="str">
        <f>'[2]5нед'!G45</f>
        <v>Лысенко Е.Г.</v>
      </c>
      <c r="G165" s="27" t="str">
        <f>'[2]5нед'!H45</f>
        <v>доцент, канд. наук</v>
      </c>
      <c r="H165" s="57" t="s">
        <v>42</v>
      </c>
      <c r="I165" s="82"/>
      <c r="J165" s="85"/>
      <c r="K165" s="18" t="s">
        <v>24</v>
      </c>
      <c r="L165" s="24">
        <f>'[2]6нед'!C45</f>
        <v>0</v>
      </c>
      <c r="M165" s="28">
        <f>'[2]6нед'!D45</f>
        <v>0</v>
      </c>
      <c r="N165" s="26">
        <f>'[2]6нед'!G45</f>
        <v>0</v>
      </c>
      <c r="O165" s="27">
        <f>'[2]6нед'!H45</f>
        <v>0</v>
      </c>
      <c r="P165" s="57"/>
    </row>
    <row r="166" spans="1:16" ht="31.2">
      <c r="A166" s="77"/>
      <c r="B166" s="80"/>
      <c r="C166" s="18" t="s">
        <v>25</v>
      </c>
      <c r="D166" s="24" t="str">
        <f>'[2]5нед'!C46</f>
        <v>пр</v>
      </c>
      <c r="E166" s="28" t="str">
        <f>'[2]5нед'!D46</f>
        <v xml:space="preserve">Иностранный язык </v>
      </c>
      <c r="F166" s="26" t="str">
        <f>'[2]5нед'!G46</f>
        <v>Ермоленко И.И.</v>
      </c>
      <c r="G166" s="27" t="str">
        <f>'[2]5нед'!H46</f>
        <v>доцент, канд. наук</v>
      </c>
      <c r="H166" s="72" t="s">
        <v>40</v>
      </c>
      <c r="I166" s="82"/>
      <c r="J166" s="85"/>
      <c r="K166" s="18" t="s">
        <v>25</v>
      </c>
      <c r="L166" s="24">
        <f>'[2]6нед'!C46</f>
        <v>0</v>
      </c>
      <c r="M166" s="28">
        <f>'[2]6нед'!D46</f>
        <v>0</v>
      </c>
      <c r="N166" s="26">
        <f>'[2]6нед'!G46</f>
        <v>0</v>
      </c>
      <c r="O166" s="27">
        <f>'[2]6нед'!H46</f>
        <v>0</v>
      </c>
      <c r="P166" s="72"/>
    </row>
    <row r="167" spans="1:16" ht="31.2">
      <c r="A167" s="77"/>
      <c r="B167" s="80"/>
      <c r="C167" s="18" t="s">
        <v>26</v>
      </c>
      <c r="D167" s="24">
        <f>'[2]5нед'!C47</f>
        <v>0</v>
      </c>
      <c r="E167" s="28">
        <f>'[2]5нед'!D47</f>
        <v>0</v>
      </c>
      <c r="F167" s="26">
        <f>'[2]5нед'!G47</f>
        <v>0</v>
      </c>
      <c r="G167" s="27">
        <f>'[2]5нед'!H47</f>
        <v>0</v>
      </c>
      <c r="H167" s="72"/>
      <c r="I167" s="82"/>
      <c r="J167" s="85"/>
      <c r="K167" s="18" t="s">
        <v>26</v>
      </c>
      <c r="L167" s="24" t="str">
        <f>'[2]6нед'!C47</f>
        <v>пр</v>
      </c>
      <c r="M167" s="28" t="str">
        <f>'[2]6нед'!D47</f>
        <v>Основы и методология программирования</v>
      </c>
      <c r="N167" s="26" t="str">
        <f>'[2]6нед'!G47</f>
        <v>Криницкий Ю.В.</v>
      </c>
      <c r="O167" s="27" t="str">
        <f>'[2]6нед'!H47</f>
        <v>преподаватель</v>
      </c>
      <c r="P167" s="72" t="s">
        <v>35</v>
      </c>
    </row>
    <row r="168" spans="1:16" ht="54">
      <c r="A168" s="77"/>
      <c r="B168" s="80"/>
      <c r="C168" s="18" t="s">
        <v>27</v>
      </c>
      <c r="D168" s="24">
        <f>'[2]5нед'!C48</f>
        <v>0</v>
      </c>
      <c r="E168" s="28">
        <f>'[2]5нед'!D48</f>
        <v>0</v>
      </c>
      <c r="F168" s="26">
        <f>'[2]5нед'!G48</f>
        <v>0</v>
      </c>
      <c r="G168" s="27">
        <f>'[2]5нед'!H48</f>
        <v>0</v>
      </c>
      <c r="H168" s="66"/>
      <c r="I168" s="82"/>
      <c r="J168" s="85"/>
      <c r="K168" s="18" t="s">
        <v>27</v>
      </c>
      <c r="L168" s="24" t="str">
        <f>'[2]6нед'!C48</f>
        <v>пр</v>
      </c>
      <c r="M168" s="28" t="str">
        <f>'[2]6нед'!D48</f>
        <v xml:space="preserve">Иностранный язык </v>
      </c>
      <c r="N168" s="26" t="str">
        <f>'[2]6нед'!G48</f>
        <v>Ермоленко И.И.</v>
      </c>
      <c r="O168" s="27" t="str">
        <f>'[2]6нед'!H48</f>
        <v>доцент, канд. наук</v>
      </c>
      <c r="P168" s="66" t="s">
        <v>40</v>
      </c>
    </row>
    <row r="169" spans="1:16" ht="31.2">
      <c r="A169" s="77"/>
      <c r="B169" s="80"/>
      <c r="C169" s="18" t="s">
        <v>28</v>
      </c>
      <c r="D169" s="24">
        <f>'[2]5нед'!C49</f>
        <v>0</v>
      </c>
      <c r="E169" s="28">
        <f>'[2]5нед'!D49</f>
        <v>0</v>
      </c>
      <c r="F169" s="26">
        <f>'[2]5нед'!G49</f>
        <v>0</v>
      </c>
      <c r="G169" s="27">
        <f>'[2]5нед'!H49</f>
        <v>0</v>
      </c>
      <c r="H169" s="66"/>
      <c r="I169" s="82"/>
      <c r="J169" s="85"/>
      <c r="K169" s="18" t="s">
        <v>28</v>
      </c>
      <c r="L169" s="24">
        <f>'[2]6нед'!C49</f>
        <v>0</v>
      </c>
      <c r="M169" s="28">
        <f>'[2]6нед'!D49</f>
        <v>0</v>
      </c>
      <c r="N169" s="26">
        <f>'[2]6нед'!G49</f>
        <v>0</v>
      </c>
      <c r="O169" s="27">
        <f>'[2]6нед'!H49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'[2]5нед'!C50</f>
        <v>0</v>
      </c>
      <c r="E170" s="28">
        <f>'[2]5нед'!D50</f>
        <v>0</v>
      </c>
      <c r="F170" s="26">
        <f>'[2]5нед'!G50</f>
        <v>0</v>
      </c>
      <c r="G170" s="27">
        <f>'[2]5нед'!H50</f>
        <v>0</v>
      </c>
      <c r="H170" s="66"/>
      <c r="I170" s="82"/>
      <c r="J170" s="85"/>
      <c r="K170" s="18" t="s">
        <v>29</v>
      </c>
      <c r="L170" s="24">
        <f>'[2]6нед'!C50</f>
        <v>0</v>
      </c>
      <c r="M170" s="28">
        <f>'[2]6нед'!D50</f>
        <v>0</v>
      </c>
      <c r="N170" s="26">
        <f>'[2]6нед'!G50</f>
        <v>0</v>
      </c>
      <c r="O170" s="27">
        <f>'[2]6нед'!H50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'[2]5нед'!C51</f>
        <v>0</v>
      </c>
      <c r="E171" s="30">
        <f>'[2]5нед'!D51</f>
        <v>0</v>
      </c>
      <c r="F171" s="31">
        <f>'[2]5нед'!G51</f>
        <v>0</v>
      </c>
      <c r="G171" s="32">
        <f>'[2]5нед'!H51</f>
        <v>0</v>
      </c>
      <c r="H171" s="67"/>
      <c r="I171" s="83"/>
      <c r="J171" s="86"/>
      <c r="K171" s="19"/>
      <c r="L171" s="29">
        <f>'[2]6нед'!C51</f>
        <v>0</v>
      </c>
      <c r="M171" s="30">
        <f>'[2]6нед'!D51</f>
        <v>0</v>
      </c>
      <c r="N171" s="31">
        <f>'[2]6нед'!G51</f>
        <v>0</v>
      </c>
      <c r="O171" s="32">
        <f>'[2]6нед'!H51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'[2]5нед'!C52</f>
        <v>0</v>
      </c>
      <c r="E172" s="23">
        <f>'[2]5нед'!D52</f>
        <v>0</v>
      </c>
      <c r="F172" s="21">
        <f>'[2]5нед'!G52</f>
        <v>0</v>
      </c>
      <c r="G172" s="22">
        <f>'[2]5нед'!H52</f>
        <v>0</v>
      </c>
      <c r="H172" s="69"/>
      <c r="I172" s="76">
        <v>45941</v>
      </c>
      <c r="J172" s="84" t="s">
        <v>5</v>
      </c>
      <c r="K172" s="34" t="s">
        <v>23</v>
      </c>
      <c r="L172" s="20">
        <f>'[2]6нед'!C52</f>
        <v>0</v>
      </c>
      <c r="M172" s="23">
        <f>'[2]6нед'!D52</f>
        <v>0</v>
      </c>
      <c r="N172" s="21">
        <f>'[2]6нед'!G52</f>
        <v>0</v>
      </c>
      <c r="O172" s="22">
        <f>'[2]6нед'!H52</f>
        <v>0</v>
      </c>
      <c r="P172" s="69"/>
    </row>
    <row r="173" spans="1:16" ht="31.2">
      <c r="A173" s="77"/>
      <c r="B173" s="80"/>
      <c r="C173" s="18" t="s">
        <v>24</v>
      </c>
      <c r="D173" s="24">
        <f>'[2]5нед'!C53</f>
        <v>0</v>
      </c>
      <c r="E173" s="28">
        <f>'[2]5нед'!D53</f>
        <v>0</v>
      </c>
      <c r="F173" s="26">
        <f>'[2]5нед'!G53</f>
        <v>0</v>
      </c>
      <c r="G173" s="27">
        <f>'[2]5нед'!H53</f>
        <v>0</v>
      </c>
      <c r="H173" s="66"/>
      <c r="I173" s="82"/>
      <c r="J173" s="85"/>
      <c r="K173" s="18" t="s">
        <v>24</v>
      </c>
      <c r="L173" s="24">
        <f>'[2]6нед'!C53</f>
        <v>0</v>
      </c>
      <c r="M173" s="28">
        <f>'[2]6нед'!D53</f>
        <v>0</v>
      </c>
      <c r="N173" s="26">
        <f>'[2]6нед'!G53</f>
        <v>0</v>
      </c>
      <c r="O173" s="27">
        <f>'[2]6нед'!H53</f>
        <v>0</v>
      </c>
      <c r="P173" s="66"/>
    </row>
    <row r="174" spans="1:16" ht="54">
      <c r="A174" s="77"/>
      <c r="B174" s="80"/>
      <c r="C174" s="18" t="s">
        <v>25</v>
      </c>
      <c r="D174" s="24">
        <f>'[2]5нед'!C54</f>
        <v>0</v>
      </c>
      <c r="E174" s="28">
        <f>'[2]5нед'!D54</f>
        <v>0</v>
      </c>
      <c r="F174" s="26">
        <f>'[2]5нед'!G54</f>
        <v>0</v>
      </c>
      <c r="G174" s="27">
        <f>'[2]5нед'!H54</f>
        <v>0</v>
      </c>
      <c r="H174" s="66"/>
      <c r="I174" s="82"/>
      <c r="J174" s="85"/>
      <c r="K174" s="18" t="s">
        <v>25</v>
      </c>
      <c r="L174" s="24" t="str">
        <f>'[2]6нед'!C54</f>
        <v>л</v>
      </c>
      <c r="M174" s="28" t="str">
        <f>'[2]6нед'!D54</f>
        <v>Основы российской государственности</v>
      </c>
      <c r="N174" s="26" t="str">
        <f>'[2]6нед'!G54</f>
        <v>Лысенко Е.Г.</v>
      </c>
      <c r="O174" s="27" t="str">
        <f>'[2]6нед'!H54</f>
        <v>доцент, канд. наук</v>
      </c>
      <c r="P174" s="66" t="s">
        <v>37</v>
      </c>
    </row>
    <row r="175" spans="1:16" ht="31.2">
      <c r="A175" s="77"/>
      <c r="B175" s="80"/>
      <c r="C175" s="18" t="s">
        <v>26</v>
      </c>
      <c r="D175" s="24">
        <f>'[2]5нед'!C55</f>
        <v>0</v>
      </c>
      <c r="E175" s="28">
        <f>'[2]5нед'!D55</f>
        <v>0</v>
      </c>
      <c r="F175" s="26">
        <f>'[2]5нед'!G55</f>
        <v>0</v>
      </c>
      <c r="G175" s="27">
        <f>'[2]5нед'!H55</f>
        <v>0</v>
      </c>
      <c r="H175" s="66"/>
      <c r="I175" s="82"/>
      <c r="J175" s="85"/>
      <c r="K175" s="18" t="s">
        <v>26</v>
      </c>
      <c r="L175" s="24">
        <f>'[2]6нед'!C55</f>
        <v>0</v>
      </c>
      <c r="M175" s="28">
        <f>'[2]6нед'!D55</f>
        <v>0</v>
      </c>
      <c r="N175" s="26">
        <f>'[2]6нед'!G55</f>
        <v>0</v>
      </c>
      <c r="O175" s="27">
        <f>'[2]6нед'!H55</f>
        <v>0</v>
      </c>
      <c r="P175" s="66"/>
    </row>
    <row r="176" spans="1:16" ht="31.2">
      <c r="A176" s="77"/>
      <c r="B176" s="80"/>
      <c r="C176" s="18" t="s">
        <v>27</v>
      </c>
      <c r="D176" s="24">
        <f>'[2]5нед'!C56</f>
        <v>0</v>
      </c>
      <c r="E176" s="28">
        <f>'[2]5нед'!D56</f>
        <v>0</v>
      </c>
      <c r="F176" s="26">
        <f>'[2]5нед'!G56</f>
        <v>0</v>
      </c>
      <c r="G176" s="27">
        <f>'[2]5нед'!H56</f>
        <v>0</v>
      </c>
      <c r="H176" s="66"/>
      <c r="I176" s="82"/>
      <c r="J176" s="85"/>
      <c r="K176" s="18" t="s">
        <v>27</v>
      </c>
      <c r="L176" s="24">
        <f>'[2]6нед'!C56</f>
        <v>0</v>
      </c>
      <c r="M176" s="28">
        <f>'[2]6нед'!D56</f>
        <v>0</v>
      </c>
      <c r="N176" s="26">
        <f>'[2]6нед'!G56</f>
        <v>0</v>
      </c>
      <c r="O176" s="27">
        <f>'[2]6нед'!H56</f>
        <v>0</v>
      </c>
      <c r="P176" s="66"/>
    </row>
    <row r="177" spans="1:16" ht="31.2">
      <c r="A177" s="77"/>
      <c r="B177" s="80"/>
      <c r="C177" s="18" t="s">
        <v>28</v>
      </c>
      <c r="D177" s="24">
        <f>'[2]5нед'!C57</f>
        <v>0</v>
      </c>
      <c r="E177" s="28">
        <f>'[2]5нед'!D57</f>
        <v>0</v>
      </c>
      <c r="F177" s="26">
        <f>'[2]5нед'!G57</f>
        <v>0</v>
      </c>
      <c r="G177" s="27">
        <f>'[2]5нед'!H57</f>
        <v>0</v>
      </c>
      <c r="H177" s="66"/>
      <c r="I177" s="82"/>
      <c r="J177" s="85"/>
      <c r="K177" s="18" t="s">
        <v>28</v>
      </c>
      <c r="L177" s="24">
        <f>'[2]6нед'!C57</f>
        <v>0</v>
      </c>
      <c r="M177" s="28">
        <f>'[2]6нед'!D57</f>
        <v>0</v>
      </c>
      <c r="N177" s="26">
        <f>'[2]6нед'!G57</f>
        <v>0</v>
      </c>
      <c r="O177" s="27">
        <f>'[2]6нед'!H57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'[2]5нед'!C58</f>
        <v>0</v>
      </c>
      <c r="E178" s="28">
        <f>'[2]5нед'!D58</f>
        <v>0</v>
      </c>
      <c r="F178" s="26">
        <f>'[2]5нед'!G58</f>
        <v>0</v>
      </c>
      <c r="G178" s="27">
        <f>'[2]5нед'!H58</f>
        <v>0</v>
      </c>
      <c r="H178" s="66"/>
      <c r="I178" s="82"/>
      <c r="J178" s="85"/>
      <c r="K178" s="18" t="s">
        <v>29</v>
      </c>
      <c r="L178" s="24">
        <f>'[2]6нед'!C58</f>
        <v>0</v>
      </c>
      <c r="M178" s="28">
        <f>'[2]6нед'!D58</f>
        <v>0</v>
      </c>
      <c r="N178" s="26">
        <f>'[2]6нед'!G58</f>
        <v>0</v>
      </c>
      <c r="O178" s="27">
        <f>'[2]6нед'!H58</f>
        <v>0</v>
      </c>
      <c r="P178" s="66"/>
    </row>
    <row r="179" spans="1:16" ht="18.600000000000001" hidden="1" thickBot="1">
      <c r="A179" s="78"/>
      <c r="B179" s="81"/>
      <c r="C179" s="19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67"/>
      <c r="I179" s="83"/>
      <c r="J179" s="86"/>
      <c r="K179" s="19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11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12-25ПИ</v>
      </c>
      <c r="H187" s="64"/>
      <c r="I187" s="7"/>
      <c r="J187" s="11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12-25ПИ</v>
      </c>
      <c r="P187" s="64"/>
    </row>
    <row r="188" spans="1:16" ht="15.6">
      <c r="A188" s="1"/>
      <c r="B188" s="101" t="s">
        <v>13</v>
      </c>
      <c r="C188" s="101"/>
      <c r="D188" s="101"/>
      <c r="E188" s="101" t="str">
        <f>E8</f>
        <v>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11">
        <f>E9</f>
        <v>1</v>
      </c>
      <c r="F189" s="11"/>
      <c r="G189" s="11"/>
      <c r="H189" s="63"/>
      <c r="I189" s="1"/>
      <c r="J189" s="101" t="s">
        <v>15</v>
      </c>
      <c r="K189" s="101"/>
      <c r="L189" s="101"/>
      <c r="M189" s="11">
        <f>E9</f>
        <v>1</v>
      </c>
      <c r="N189" s="11"/>
      <c r="O189" s="11"/>
      <c r="P189" s="63"/>
    </row>
    <row r="190" spans="1:16" ht="16.2" thickBot="1">
      <c r="A190" s="1"/>
      <c r="B190" s="98" t="s">
        <v>16</v>
      </c>
      <c r="C190" s="98"/>
      <c r="D190" s="98"/>
      <c r="E190" s="12">
        <f>M130+1</f>
        <v>7</v>
      </c>
      <c r="F190" s="12"/>
      <c r="G190" s="12"/>
      <c r="H190" s="65"/>
      <c r="I190" s="1"/>
      <c r="J190" s="98" t="s">
        <v>16</v>
      </c>
      <c r="K190" s="98"/>
      <c r="L190" s="98"/>
      <c r="M190" s="12">
        <f>E190+1</f>
        <v>8</v>
      </c>
      <c r="N190" s="12"/>
      <c r="O190" s="12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 t="str">
        <f>'[2]7нед'!C12</f>
        <v>л</v>
      </c>
      <c r="E192" s="23" t="str">
        <f>'[2]7нед'!D12</f>
        <v>История России</v>
      </c>
      <c r="F192" s="21" t="str">
        <f>'[2]7нед'!G12</f>
        <v>Гуменюк А.Ю.</v>
      </c>
      <c r="G192" s="22" t="str">
        <f>'[2]7нед'!H12</f>
        <v>доцент, канд. наук</v>
      </c>
      <c r="H192" s="55" t="s">
        <v>34</v>
      </c>
      <c r="I192" s="76">
        <v>45950</v>
      </c>
      <c r="J192" s="84" t="s">
        <v>0</v>
      </c>
      <c r="K192" s="18" t="s">
        <v>23</v>
      </c>
      <c r="L192" s="20" t="str">
        <f>'[2]8нед'!C12</f>
        <v>л</v>
      </c>
      <c r="M192" s="23" t="str">
        <f>'[2]8нед'!D12</f>
        <v>История России</v>
      </c>
      <c r="N192" s="21" t="str">
        <f>'[2]8нед'!G12</f>
        <v>Гуменюк А.Ю.</v>
      </c>
      <c r="O192" s="22" t="str">
        <f>'[2]8нед'!H12</f>
        <v>доцент, канд. наук</v>
      </c>
      <c r="P192" s="55" t="s">
        <v>34</v>
      </c>
    </row>
    <row r="193" spans="1:16" ht="31.2">
      <c r="A193" s="77"/>
      <c r="B193" s="80"/>
      <c r="C193" s="18" t="s">
        <v>24</v>
      </c>
      <c r="D193" s="24" t="str">
        <f>'[2]7нед'!C13</f>
        <v>л</v>
      </c>
      <c r="E193" s="25" t="str">
        <f>'[2]7нед'!D13</f>
        <v>Основы и методология программирования</v>
      </c>
      <c r="F193" s="26" t="str">
        <f>'[2]7нед'!G13</f>
        <v>Криницкий Ю.В.</v>
      </c>
      <c r="G193" s="27" t="str">
        <f>'[2]7нед'!H13</f>
        <v>преподаватель</v>
      </c>
      <c r="H193" s="57" t="s">
        <v>35</v>
      </c>
      <c r="I193" s="82"/>
      <c r="J193" s="85"/>
      <c r="K193" s="18" t="s">
        <v>24</v>
      </c>
      <c r="L193" s="24" t="str">
        <f>'[2]8нед'!C13</f>
        <v>л</v>
      </c>
      <c r="M193" s="25" t="str">
        <f>'[2]8нед'!D13</f>
        <v>Основы и методология программирования</v>
      </c>
      <c r="N193" s="26" t="str">
        <f>'[2]8нед'!G13</f>
        <v>Криницкий Ю.В.</v>
      </c>
      <c r="O193" s="27" t="str">
        <f>'[2]8нед'!H13</f>
        <v>преподаватель</v>
      </c>
      <c r="P193" s="57" t="s">
        <v>35</v>
      </c>
    </row>
    <row r="194" spans="1:16" ht="31.2">
      <c r="A194" s="77"/>
      <c r="B194" s="80"/>
      <c r="C194" s="18" t="s">
        <v>25</v>
      </c>
      <c r="D194" s="24">
        <f>'[2]7нед'!C14</f>
        <v>0</v>
      </c>
      <c r="E194" s="28">
        <f>'[2]7нед'!D14</f>
        <v>0</v>
      </c>
      <c r="F194" s="26">
        <f>'[2]7нед'!G14</f>
        <v>0</v>
      </c>
      <c r="G194" s="27">
        <f>'[2]7нед'!H14</f>
        <v>0</v>
      </c>
      <c r="H194" s="57"/>
      <c r="I194" s="82"/>
      <c r="J194" s="85"/>
      <c r="K194" s="18" t="s">
        <v>25</v>
      </c>
      <c r="L194" s="24" t="str">
        <f>'[2]8нед'!C14</f>
        <v>пр</v>
      </c>
      <c r="M194" s="28" t="str">
        <f>'[2]8нед'!D14</f>
        <v xml:space="preserve"> Обучение служением</v>
      </c>
      <c r="N194" s="26" t="str">
        <f>'[2]8нед'!G14</f>
        <v>Маркова Н.А.</v>
      </c>
      <c r="O194" s="27" t="str">
        <f>'[2]8нед'!H14</f>
        <v>преподаватель</v>
      </c>
      <c r="P194" s="57" t="s">
        <v>38</v>
      </c>
    </row>
    <row r="195" spans="1:16" ht="31.2">
      <c r="A195" s="77"/>
      <c r="B195" s="80"/>
      <c r="C195" s="18" t="s">
        <v>26</v>
      </c>
      <c r="D195" s="24">
        <f>'[2]7нед'!C15</f>
        <v>0</v>
      </c>
      <c r="E195" s="28">
        <f>'[2]7нед'!D15</f>
        <v>0</v>
      </c>
      <c r="F195" s="26">
        <f>'[2]7нед'!G15</f>
        <v>0</v>
      </c>
      <c r="G195" s="27">
        <f>'[2]7нед'!H15</f>
        <v>0</v>
      </c>
      <c r="H195" s="66"/>
      <c r="I195" s="82"/>
      <c r="J195" s="85"/>
      <c r="K195" s="18" t="s">
        <v>26</v>
      </c>
      <c r="L195" s="24">
        <f>'[2]8нед'!C15</f>
        <v>0</v>
      </c>
      <c r="M195" s="28">
        <f>'[2]8нед'!D15</f>
        <v>0</v>
      </c>
      <c r="N195" s="26">
        <f>'[2]8нед'!G15</f>
        <v>0</v>
      </c>
      <c r="O195" s="27">
        <f>'[2]8нед'!H15</f>
        <v>0</v>
      </c>
      <c r="P195" s="66"/>
    </row>
    <row r="196" spans="1:16" ht="31.2">
      <c r="A196" s="77"/>
      <c r="B196" s="80"/>
      <c r="C196" s="18" t="s">
        <v>27</v>
      </c>
      <c r="D196" s="24">
        <f>'[2]7нед'!C16</f>
        <v>0</v>
      </c>
      <c r="E196" s="28">
        <f>'[2]7нед'!D16</f>
        <v>0</v>
      </c>
      <c r="F196" s="26">
        <f>'[2]7нед'!G16</f>
        <v>0</v>
      </c>
      <c r="G196" s="27">
        <f>'[2]7нед'!H16</f>
        <v>0</v>
      </c>
      <c r="H196" s="66"/>
      <c r="I196" s="82"/>
      <c r="J196" s="85"/>
      <c r="K196" s="18" t="s">
        <v>27</v>
      </c>
      <c r="L196" s="24">
        <f>'[2]8нед'!C16</f>
        <v>0</v>
      </c>
      <c r="M196" s="28">
        <f>'[2]8нед'!D16</f>
        <v>0</v>
      </c>
      <c r="N196" s="26">
        <f>'[2]8нед'!G16</f>
        <v>0</v>
      </c>
      <c r="O196" s="27">
        <f>'[2]8нед'!H16</f>
        <v>0</v>
      </c>
      <c r="P196" s="66"/>
    </row>
    <row r="197" spans="1:16" ht="31.2">
      <c r="A197" s="77"/>
      <c r="B197" s="80"/>
      <c r="C197" s="18" t="s">
        <v>28</v>
      </c>
      <c r="D197" s="24">
        <f>'[2]7нед'!C17</f>
        <v>0</v>
      </c>
      <c r="E197" s="28">
        <f>'[2]7нед'!D17</f>
        <v>0</v>
      </c>
      <c r="F197" s="26">
        <f>'[2]7нед'!G17</f>
        <v>0</v>
      </c>
      <c r="G197" s="27">
        <f>'[2]7нед'!H17</f>
        <v>0</v>
      </c>
      <c r="H197" s="66"/>
      <c r="I197" s="82"/>
      <c r="J197" s="85"/>
      <c r="K197" s="18" t="s">
        <v>28</v>
      </c>
      <c r="L197" s="24">
        <f>'[2]8нед'!C17</f>
        <v>0</v>
      </c>
      <c r="M197" s="28">
        <f>'[2]8нед'!D17</f>
        <v>0</v>
      </c>
      <c r="N197" s="26">
        <f>'[2]8нед'!G17</f>
        <v>0</v>
      </c>
      <c r="O197" s="27">
        <f>'[2]8нед'!H17</f>
        <v>0</v>
      </c>
      <c r="P197" s="66"/>
    </row>
    <row r="198" spans="1:16" ht="31.8" thickBot="1">
      <c r="A198" s="77"/>
      <c r="B198" s="80"/>
      <c r="C198" s="18" t="s">
        <v>29</v>
      </c>
      <c r="D198" s="24">
        <f>'[2]7нед'!C18</f>
        <v>0</v>
      </c>
      <c r="E198" s="28">
        <f>'[2]7нед'!D18</f>
        <v>0</v>
      </c>
      <c r="F198" s="26">
        <f>'[2]7нед'!G18</f>
        <v>0</v>
      </c>
      <c r="G198" s="27">
        <f>'[2]7нед'!H18</f>
        <v>0</v>
      </c>
      <c r="H198" s="66"/>
      <c r="I198" s="82"/>
      <c r="J198" s="85"/>
      <c r="K198" s="18" t="s">
        <v>29</v>
      </c>
      <c r="L198" s="24">
        <f>'[2]8нед'!C18</f>
        <v>0</v>
      </c>
      <c r="M198" s="28">
        <f>'[2]8нед'!D18</f>
        <v>0</v>
      </c>
      <c r="N198" s="26">
        <f>'[2]8нед'!G18</f>
        <v>0</v>
      </c>
      <c r="O198" s="27">
        <f>'[2]8нед'!H18</f>
        <v>0</v>
      </c>
      <c r="P198" s="66"/>
    </row>
    <row r="199" spans="1:16" ht="18.600000000000001" hidden="1" thickBot="1">
      <c r="A199" s="78"/>
      <c r="B199" s="81"/>
      <c r="C199" s="19"/>
      <c r="D199" s="29">
        <f>'[2]7нед'!C19</f>
        <v>0</v>
      </c>
      <c r="E199" s="30">
        <f>'[2]7нед'!D19</f>
        <v>0</v>
      </c>
      <c r="F199" s="31">
        <f>'[2]7нед'!G19</f>
        <v>0</v>
      </c>
      <c r="G199" s="32">
        <f>'[2]7нед'!H19</f>
        <v>0</v>
      </c>
      <c r="H199" s="67"/>
      <c r="I199" s="83"/>
      <c r="J199" s="86"/>
      <c r="K199" s="19"/>
      <c r="L199" s="29">
        <f>'[2]8нед'!C19</f>
        <v>0</v>
      </c>
      <c r="M199" s="30">
        <f>'[2]8нед'!D19</f>
        <v>0</v>
      </c>
      <c r="N199" s="31">
        <f>'[2]8нед'!G19</f>
        <v>0</v>
      </c>
      <c r="O199" s="32">
        <f>'[2]8нед'!H19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 t="str">
        <f>'[2]7нед'!C20</f>
        <v>л</v>
      </c>
      <c r="E200" s="23" t="str">
        <f>'[2]7нед'!D20</f>
        <v>Технологии цифрового образования</v>
      </c>
      <c r="F200" s="21" t="str">
        <f>'[2]7нед'!G20</f>
        <v>Коробова И.В.</v>
      </c>
      <c r="G200" s="22" t="str">
        <f>'[2]7нед'!H20</f>
        <v>профессор, д-р наук</v>
      </c>
      <c r="H200" s="55" t="s">
        <v>36</v>
      </c>
      <c r="I200" s="76">
        <v>45951</v>
      </c>
      <c r="J200" s="84" t="s">
        <v>1</v>
      </c>
      <c r="K200" s="34" t="s">
        <v>23</v>
      </c>
      <c r="L200" s="20">
        <f>'[2]8нед'!C20</f>
        <v>0</v>
      </c>
      <c r="M200" s="23">
        <f>'[2]8нед'!D20</f>
        <v>0</v>
      </c>
      <c r="N200" s="21">
        <f>'[2]8нед'!G20</f>
        <v>0</v>
      </c>
      <c r="O200" s="22">
        <f>'[2]8нед'!H20</f>
        <v>0</v>
      </c>
      <c r="P200" s="55"/>
    </row>
    <row r="201" spans="1:16" ht="31.2">
      <c r="A201" s="77"/>
      <c r="B201" s="80"/>
      <c r="C201" s="18" t="s">
        <v>24</v>
      </c>
      <c r="D201" s="24" t="str">
        <f>'[2]7нед'!C21</f>
        <v>л</v>
      </c>
      <c r="E201" s="25" t="str">
        <f>'[2]7нед'!D21</f>
        <v>Основы российской государственности</v>
      </c>
      <c r="F201" s="26" t="str">
        <f>'[2]7нед'!G21</f>
        <v>Лысенко Е.Г.</v>
      </c>
      <c r="G201" s="27" t="str">
        <f>'[2]7нед'!H21</f>
        <v>доцент, канд. наук</v>
      </c>
      <c r="H201" s="72" t="s">
        <v>37</v>
      </c>
      <c r="I201" s="82"/>
      <c r="J201" s="85"/>
      <c r="K201" s="18" t="s">
        <v>24</v>
      </c>
      <c r="L201" s="24" t="str">
        <f>'[2]8нед'!C21</f>
        <v>пр</v>
      </c>
      <c r="M201" s="25" t="str">
        <f>'[2]8нед'!D21</f>
        <v>Английский язык для специальных целей</v>
      </c>
      <c r="N201" s="26" t="str">
        <f>'[2]8нед'!G21</f>
        <v>Ленюк Н.М.</v>
      </c>
      <c r="O201" s="27" t="str">
        <f>'[2]8нед'!H21</f>
        <v>доцент, канд. наук</v>
      </c>
      <c r="P201" s="72" t="s">
        <v>35</v>
      </c>
    </row>
    <row r="202" spans="1:16" ht="31.2">
      <c r="A202" s="77"/>
      <c r="B202" s="80"/>
      <c r="C202" s="18" t="s">
        <v>25</v>
      </c>
      <c r="D202" s="24" t="str">
        <f>'[2]7нед'!C22</f>
        <v>пр</v>
      </c>
      <c r="E202" s="28" t="str">
        <f>'[2]7нед'!D22</f>
        <v xml:space="preserve"> История России</v>
      </c>
      <c r="F202" s="26" t="str">
        <f>'[2]7нед'!G22</f>
        <v>Ельшова Е.В.</v>
      </c>
      <c r="G202" s="27" t="str">
        <f>'[2]7нед'!H22</f>
        <v>преподаватель</v>
      </c>
      <c r="H202" s="72" t="s">
        <v>43</v>
      </c>
      <c r="I202" s="82"/>
      <c r="J202" s="85"/>
      <c r="K202" s="18" t="s">
        <v>25</v>
      </c>
      <c r="L202" s="24" t="str">
        <f>'[2]8нед'!C22</f>
        <v>пр</v>
      </c>
      <c r="M202" s="28" t="str">
        <f>'[2]8нед'!D22</f>
        <v xml:space="preserve"> История России</v>
      </c>
      <c r="N202" s="26" t="str">
        <f>'[2]8нед'!G22</f>
        <v>Ельшова Е.В.</v>
      </c>
      <c r="O202" s="27" t="str">
        <f>'[2]8нед'!H22</f>
        <v>преподаватель</v>
      </c>
      <c r="P202" s="72" t="s">
        <v>43</v>
      </c>
    </row>
    <row r="203" spans="1:16" ht="31.2">
      <c r="A203" s="77"/>
      <c r="B203" s="80"/>
      <c r="C203" s="18" t="s">
        <v>26</v>
      </c>
      <c r="D203" s="24">
        <f>'[2]7нед'!C23</f>
        <v>0</v>
      </c>
      <c r="E203" s="28">
        <f>'[2]7нед'!D23</f>
        <v>0</v>
      </c>
      <c r="F203" s="26">
        <f>'[2]7нед'!G23</f>
        <v>0</v>
      </c>
      <c r="G203" s="27">
        <f>'[2]7нед'!H23</f>
        <v>0</v>
      </c>
      <c r="H203" s="72"/>
      <c r="I203" s="82"/>
      <c r="J203" s="85"/>
      <c r="K203" s="18" t="s">
        <v>26</v>
      </c>
      <c r="L203" s="24" t="str">
        <f>'[2]8нед'!C23</f>
        <v>пр</v>
      </c>
      <c r="M203" s="28" t="str">
        <f>'[2]8нед'!D23</f>
        <v>Физическая культура и спорт</v>
      </c>
      <c r="N203" s="26" t="str">
        <f>'[2]8нед'!G23</f>
        <v>Заболотний С.И.</v>
      </c>
      <c r="O203" s="27" t="str">
        <f>'[2]8нед'!H23</f>
        <v>преподаватель</v>
      </c>
      <c r="P203" s="72" t="s">
        <v>41</v>
      </c>
    </row>
    <row r="204" spans="1:16" ht="31.2">
      <c r="A204" s="77"/>
      <c r="B204" s="80"/>
      <c r="C204" s="18" t="s">
        <v>27</v>
      </c>
      <c r="D204" s="24">
        <f>'[2]7нед'!C24</f>
        <v>0</v>
      </c>
      <c r="E204" s="28">
        <f>'[2]7нед'!D24</f>
        <v>0</v>
      </c>
      <c r="F204" s="26">
        <f>'[2]7нед'!G24</f>
        <v>0</v>
      </c>
      <c r="G204" s="27">
        <f>'[2]7нед'!H24</f>
        <v>0</v>
      </c>
      <c r="H204" s="66"/>
      <c r="I204" s="82"/>
      <c r="J204" s="85"/>
      <c r="K204" s="18" t="s">
        <v>27</v>
      </c>
      <c r="L204" s="24">
        <f>'[2]8нед'!C24</f>
        <v>0</v>
      </c>
      <c r="M204" s="28">
        <f>'[2]8нед'!D24</f>
        <v>0</v>
      </c>
      <c r="N204" s="26">
        <f>'[2]8нед'!G24</f>
        <v>0</v>
      </c>
      <c r="O204" s="27">
        <f>'[2]8нед'!H24</f>
        <v>0</v>
      </c>
      <c r="P204" s="66"/>
    </row>
    <row r="205" spans="1:16" ht="31.2">
      <c r="A205" s="77"/>
      <c r="B205" s="80"/>
      <c r="C205" s="18" t="s">
        <v>28</v>
      </c>
      <c r="D205" s="24">
        <f>'[2]7нед'!C25</f>
        <v>0</v>
      </c>
      <c r="E205" s="28">
        <f>'[2]7нед'!D25</f>
        <v>0</v>
      </c>
      <c r="F205" s="26">
        <f>'[2]7нед'!G25</f>
        <v>0</v>
      </c>
      <c r="G205" s="27">
        <f>'[2]7нед'!H25</f>
        <v>0</v>
      </c>
      <c r="H205" s="66"/>
      <c r="I205" s="82"/>
      <c r="J205" s="85"/>
      <c r="K205" s="18" t="s">
        <v>28</v>
      </c>
      <c r="L205" s="24">
        <f>'[2]8нед'!C25</f>
        <v>0</v>
      </c>
      <c r="M205" s="28">
        <f>'[2]8нед'!D25</f>
        <v>0</v>
      </c>
      <c r="N205" s="26">
        <f>'[2]8нед'!G25</f>
        <v>0</v>
      </c>
      <c r="O205" s="27">
        <f>'[2]8нед'!H25</f>
        <v>0</v>
      </c>
      <c r="P205" s="66"/>
    </row>
    <row r="206" spans="1:16" ht="31.8" thickBot="1">
      <c r="A206" s="77"/>
      <c r="B206" s="80"/>
      <c r="C206" s="18" t="s">
        <v>29</v>
      </c>
      <c r="D206" s="24">
        <f>'[2]7нед'!C26</f>
        <v>0</v>
      </c>
      <c r="E206" s="28">
        <f>'[2]7нед'!D26</f>
        <v>0</v>
      </c>
      <c r="F206" s="26">
        <f>'[2]7нед'!G26</f>
        <v>0</v>
      </c>
      <c r="G206" s="27">
        <f>'[2]7нед'!H26</f>
        <v>0</v>
      </c>
      <c r="H206" s="66"/>
      <c r="I206" s="82"/>
      <c r="J206" s="85"/>
      <c r="K206" s="18" t="s">
        <v>29</v>
      </c>
      <c r="L206" s="24">
        <f>'[2]8нед'!C26</f>
        <v>0</v>
      </c>
      <c r="M206" s="28">
        <f>'[2]8нед'!D26</f>
        <v>0</v>
      </c>
      <c r="N206" s="26">
        <f>'[2]8нед'!G26</f>
        <v>0</v>
      </c>
      <c r="O206" s="27">
        <f>'[2]8нед'!H26</f>
        <v>0</v>
      </c>
      <c r="P206" s="66"/>
    </row>
    <row r="207" spans="1:16" ht="18.600000000000001" hidden="1" thickBot="1">
      <c r="A207" s="78"/>
      <c r="B207" s="81"/>
      <c r="C207" s="19"/>
      <c r="D207" s="29">
        <f>'[2]7нед'!C27</f>
        <v>0</v>
      </c>
      <c r="E207" s="30">
        <f>'[2]7нед'!D27</f>
        <v>0</v>
      </c>
      <c r="F207" s="31">
        <f>'[2]7нед'!G27</f>
        <v>0</v>
      </c>
      <c r="G207" s="32">
        <f>'[2]7нед'!H27</f>
        <v>0</v>
      </c>
      <c r="H207" s="67"/>
      <c r="I207" s="83"/>
      <c r="J207" s="86"/>
      <c r="K207" s="19"/>
      <c r="L207" s="29">
        <f>'[2]8нед'!C27</f>
        <v>0</v>
      </c>
      <c r="M207" s="30">
        <f>'[2]8нед'!D27</f>
        <v>0</v>
      </c>
      <c r="N207" s="31">
        <f>'[2]8нед'!G27</f>
        <v>0</v>
      </c>
      <c r="O207" s="32">
        <f>'[2]8нед'!H27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 t="str">
        <f>'[2]7нед'!C28</f>
        <v>л</v>
      </c>
      <c r="E208" s="23" t="str">
        <f>'[2]7нед'!D28</f>
        <v>Обучение служением</v>
      </c>
      <c r="F208" s="21" t="str">
        <f>'[2]7нед'!G28</f>
        <v>Иванникова М.В.</v>
      </c>
      <c r="G208" s="22" t="str">
        <f>'[2]7нед'!H28</f>
        <v>доцент, канд. наук</v>
      </c>
      <c r="H208" s="55" t="s">
        <v>38</v>
      </c>
      <c r="I208" s="87">
        <v>45952</v>
      </c>
      <c r="J208" s="93" t="s">
        <v>2</v>
      </c>
      <c r="K208" s="34" t="s">
        <v>23</v>
      </c>
      <c r="L208" s="20">
        <f>'[2]8нед'!C28</f>
        <v>0</v>
      </c>
      <c r="M208" s="23">
        <f>'[2]8нед'!D28</f>
        <v>0</v>
      </c>
      <c r="N208" s="21">
        <f>'[2]8нед'!G28</f>
        <v>0</v>
      </c>
      <c r="O208" s="22">
        <f>'[2]8нед'!H28</f>
        <v>0</v>
      </c>
      <c r="P208" s="55"/>
    </row>
    <row r="209" spans="1:16" ht="31.2">
      <c r="A209" s="88"/>
      <c r="B209" s="91"/>
      <c r="C209" s="18" t="s">
        <v>24</v>
      </c>
      <c r="D209" s="24" t="str">
        <f>'[2]7нед'!C29</f>
        <v>л</v>
      </c>
      <c r="E209" s="25" t="str">
        <f>'[2]7нед'!D29</f>
        <v>Математический анализ</v>
      </c>
      <c r="F209" s="26" t="str">
        <f>'[2]7нед'!G29</f>
        <v>Линник Е.П.</v>
      </c>
      <c r="G209" s="27" t="str">
        <f>'[2]7нед'!H29</f>
        <v>доцент, канд. наук</v>
      </c>
      <c r="H209" s="72" t="s">
        <v>35</v>
      </c>
      <c r="I209" s="88"/>
      <c r="J209" s="94"/>
      <c r="K209" s="18" t="s">
        <v>24</v>
      </c>
      <c r="L209" s="24">
        <f>'[2]8нед'!C29</f>
        <v>0</v>
      </c>
      <c r="M209" s="28">
        <f>'[2]8нед'!D29</f>
        <v>0</v>
      </c>
      <c r="N209" s="26">
        <f>'[2]8нед'!G29</f>
        <v>0</v>
      </c>
      <c r="O209" s="27">
        <f>'[2]8нед'!H29</f>
        <v>0</v>
      </c>
      <c r="P209" s="72"/>
    </row>
    <row r="210" spans="1:16" ht="31.2">
      <c r="A210" s="88"/>
      <c r="B210" s="91"/>
      <c r="C210" s="18" t="s">
        <v>25</v>
      </c>
      <c r="D210" s="24" t="str">
        <f>'[2]7нед'!C30</f>
        <v>л</v>
      </c>
      <c r="E210" s="28" t="str">
        <f>'[2]7нед'!D30</f>
        <v>Алгебра и Геометрия</v>
      </c>
      <c r="F210" s="26" t="str">
        <f>'[2]7нед'!G30</f>
        <v>Овчинникова М.В.</v>
      </c>
      <c r="G210" s="27" t="str">
        <f>'[2]7нед'!H30</f>
        <v>доцент, канд. наук</v>
      </c>
      <c r="H210" s="72" t="s">
        <v>35</v>
      </c>
      <c r="I210" s="88"/>
      <c r="J210" s="94"/>
      <c r="K210" s="18" t="s">
        <v>25</v>
      </c>
      <c r="L210" s="24" t="str">
        <f>'[2]8нед'!C30</f>
        <v>пр</v>
      </c>
      <c r="M210" s="28" t="str">
        <f>'[2]8нед'!D30</f>
        <v>Математический анализ</v>
      </c>
      <c r="N210" s="26" t="str">
        <f>'[2]8нед'!G30</f>
        <v>Линник Е.П.</v>
      </c>
      <c r="O210" s="27" t="str">
        <f>'[2]8нед'!H30</f>
        <v>доцент, канд. наук</v>
      </c>
      <c r="P210" s="72" t="s">
        <v>35</v>
      </c>
    </row>
    <row r="211" spans="1:16" ht="31.2">
      <c r="A211" s="88"/>
      <c r="B211" s="91"/>
      <c r="C211" s="18" t="s">
        <v>26</v>
      </c>
      <c r="D211" s="24">
        <f>'[2]7нед'!C31</f>
        <v>0</v>
      </c>
      <c r="E211" s="28">
        <f>'[2]7нед'!D31</f>
        <v>0</v>
      </c>
      <c r="F211" s="26">
        <f>'[2]7нед'!G31</f>
        <v>0</v>
      </c>
      <c r="G211" s="27">
        <f>'[2]7нед'!H31</f>
        <v>0</v>
      </c>
      <c r="H211" s="72"/>
      <c r="I211" s="88"/>
      <c r="J211" s="94"/>
      <c r="K211" s="18" t="s">
        <v>26</v>
      </c>
      <c r="L211" s="24" t="str">
        <f>'[2]8нед'!C31</f>
        <v>пр</v>
      </c>
      <c r="M211" s="28" t="str">
        <f>'[2]8нед'!D31</f>
        <v>Алгебра и Геометрия</v>
      </c>
      <c r="N211" s="26" t="str">
        <f>'[2]8нед'!G31</f>
        <v>Овчинникова М.В.</v>
      </c>
      <c r="O211" s="27" t="str">
        <f>'[2]8нед'!H31</f>
        <v>доцент, канд. наук</v>
      </c>
      <c r="P211" s="72" t="s">
        <v>35</v>
      </c>
    </row>
    <row r="212" spans="1:16" ht="31.2">
      <c r="A212" s="88"/>
      <c r="B212" s="91"/>
      <c r="C212" s="18" t="s">
        <v>27</v>
      </c>
      <c r="D212" s="24">
        <f>'[2]7нед'!C32</f>
        <v>0</v>
      </c>
      <c r="E212" s="28">
        <f>'[2]7нед'!D32</f>
        <v>0</v>
      </c>
      <c r="F212" s="26">
        <f>'[2]7нед'!G32</f>
        <v>0</v>
      </c>
      <c r="G212" s="27">
        <f>'[2]7нед'!H32</f>
        <v>0</v>
      </c>
      <c r="H212" s="66"/>
      <c r="I212" s="88"/>
      <c r="J212" s="94"/>
      <c r="K212" s="18" t="s">
        <v>27</v>
      </c>
      <c r="L212" s="24">
        <f>'[2]8нед'!C32</f>
        <v>0</v>
      </c>
      <c r="M212" s="28">
        <f>'[2]8нед'!D32</f>
        <v>0</v>
      </c>
      <c r="N212" s="26">
        <f>'[2]8нед'!G32</f>
        <v>0</v>
      </c>
      <c r="O212" s="27">
        <f>'[2]8нед'!H32</f>
        <v>0</v>
      </c>
      <c r="P212" s="66"/>
    </row>
    <row r="213" spans="1:16" ht="31.2">
      <c r="A213" s="88"/>
      <c r="B213" s="91"/>
      <c r="C213" s="18" t="s">
        <v>28</v>
      </c>
      <c r="D213" s="24">
        <f>'[2]7нед'!C33</f>
        <v>0</v>
      </c>
      <c r="E213" s="28">
        <f>'[2]7нед'!D33</f>
        <v>0</v>
      </c>
      <c r="F213" s="26">
        <f>'[2]7нед'!G33</f>
        <v>0</v>
      </c>
      <c r="G213" s="27">
        <f>'[2]7нед'!H33</f>
        <v>0</v>
      </c>
      <c r="H213" s="66"/>
      <c r="I213" s="88"/>
      <c r="J213" s="94"/>
      <c r="K213" s="18" t="s">
        <v>28</v>
      </c>
      <c r="L213" s="24">
        <f>'[2]8нед'!C33</f>
        <v>0</v>
      </c>
      <c r="M213" s="28">
        <f>'[2]8нед'!D33</f>
        <v>0</v>
      </c>
      <c r="N213" s="26">
        <f>'[2]8нед'!G33</f>
        <v>0</v>
      </c>
      <c r="O213" s="27">
        <f>'[2]8нед'!H33</f>
        <v>0</v>
      </c>
      <c r="P213" s="66"/>
    </row>
    <row r="214" spans="1:16" ht="31.8" thickBot="1">
      <c r="A214" s="88"/>
      <c r="B214" s="91"/>
      <c r="C214" s="18" t="s">
        <v>29</v>
      </c>
      <c r="D214" s="24">
        <f>'[2]7нед'!C34</f>
        <v>0</v>
      </c>
      <c r="E214" s="28">
        <f>'[2]7нед'!D34</f>
        <v>0</v>
      </c>
      <c r="F214" s="26">
        <f>'[2]7нед'!G34</f>
        <v>0</v>
      </c>
      <c r="G214" s="27">
        <f>'[2]7нед'!H34</f>
        <v>0</v>
      </c>
      <c r="H214" s="66"/>
      <c r="I214" s="88"/>
      <c r="J214" s="94"/>
      <c r="K214" s="18" t="s">
        <v>29</v>
      </c>
      <c r="L214" s="24">
        <f>'[2]8нед'!C34</f>
        <v>0</v>
      </c>
      <c r="M214" s="28">
        <f>'[2]8нед'!D34</f>
        <v>0</v>
      </c>
      <c r="N214" s="26">
        <f>'[2]8нед'!G34</f>
        <v>0</v>
      </c>
      <c r="O214" s="27">
        <f>'[2]8нед'!H34</f>
        <v>0</v>
      </c>
      <c r="P214" s="66"/>
    </row>
    <row r="215" spans="1:16" ht="18.600000000000001" hidden="1" thickBot="1">
      <c r="A215" s="89"/>
      <c r="B215" s="92"/>
      <c r="C215" s="19"/>
      <c r="D215" s="29">
        <f>'[2]7нед'!C35</f>
        <v>0</v>
      </c>
      <c r="E215" s="30">
        <f>'[2]7нед'!D35</f>
        <v>0</v>
      </c>
      <c r="F215" s="31">
        <f>'[2]7нед'!G35</f>
        <v>0</v>
      </c>
      <c r="G215" s="32">
        <f>'[2]7нед'!H35</f>
        <v>0</v>
      </c>
      <c r="H215" s="67"/>
      <c r="I215" s="89"/>
      <c r="J215" s="95"/>
      <c r="K215" s="19"/>
      <c r="L215" s="29">
        <f>'[2]8нед'!C35</f>
        <v>0</v>
      </c>
      <c r="M215" s="30">
        <f>'[2]8нед'!D35</f>
        <v>0</v>
      </c>
      <c r="N215" s="31">
        <f>'[2]8нед'!G35</f>
        <v>0</v>
      </c>
      <c r="O215" s="32">
        <f>'[2]8нед'!H35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 t="str">
        <f>'[2]7нед'!C36</f>
        <v>пр</v>
      </c>
      <c r="E216" s="23" t="str">
        <f>'[2]7нед'!D36</f>
        <v>Основы и методология программирования</v>
      </c>
      <c r="F216" s="21" t="str">
        <f>'[2]7нед'!G36</f>
        <v>Криницкий Ю.В.</v>
      </c>
      <c r="G216" s="22" t="str">
        <f>'[2]7нед'!H36</f>
        <v>преподаватель</v>
      </c>
      <c r="H216" s="55" t="s">
        <v>35</v>
      </c>
      <c r="I216" s="76">
        <v>45953</v>
      </c>
      <c r="J216" s="84" t="s">
        <v>3</v>
      </c>
      <c r="K216" s="34" t="s">
        <v>23</v>
      </c>
      <c r="L216" s="20">
        <f>'[2]8нед'!C36</f>
        <v>0</v>
      </c>
      <c r="M216" s="23">
        <f>'[2]8нед'!D36</f>
        <v>0</v>
      </c>
      <c r="N216" s="21">
        <f>'[2]8нед'!G36</f>
        <v>0</v>
      </c>
      <c r="O216" s="22">
        <f>'[2]8нед'!H36</f>
        <v>0</v>
      </c>
      <c r="P216" s="55"/>
    </row>
    <row r="217" spans="1:16" ht="31.2">
      <c r="A217" s="77"/>
      <c r="B217" s="80"/>
      <c r="C217" s="18" t="s">
        <v>24</v>
      </c>
      <c r="D217" s="24" t="str">
        <f>'[2]7нед'!C37</f>
        <v>пр</v>
      </c>
      <c r="E217" s="25" t="str">
        <f>'[2]7нед'!D37</f>
        <v>Математический анализ</v>
      </c>
      <c r="F217" s="26" t="str">
        <f>'[2]7нед'!G37</f>
        <v>Линник Е.П.</v>
      </c>
      <c r="G217" s="27" t="str">
        <f>'[2]7нед'!H37</f>
        <v>доцент, канд. наук</v>
      </c>
      <c r="H217" s="72" t="s">
        <v>35</v>
      </c>
      <c r="I217" s="82"/>
      <c r="J217" s="85"/>
      <c r="K217" s="18" t="s">
        <v>24</v>
      </c>
      <c r="L217" s="24" t="str">
        <f>'[2]8нед'!C37</f>
        <v>пр</v>
      </c>
      <c r="M217" s="25" t="str">
        <f>'[2]8нед'!D37</f>
        <v>Алгебра и Геометрия</v>
      </c>
      <c r="N217" s="26" t="str">
        <f>'[2]8нед'!G37</f>
        <v>Овчинникова М.В.</v>
      </c>
      <c r="O217" s="27" t="str">
        <f>'[2]8нед'!H37</f>
        <v>доцент, канд. наук</v>
      </c>
      <c r="P217" s="72" t="s">
        <v>35</v>
      </c>
    </row>
    <row r="218" spans="1:16" ht="31.2">
      <c r="A218" s="77"/>
      <c r="B218" s="80"/>
      <c r="C218" s="18" t="s">
        <v>25</v>
      </c>
      <c r="D218" s="24" t="str">
        <f>'[2]7нед'!C38</f>
        <v>пр</v>
      </c>
      <c r="E218" s="28" t="str">
        <f>'[2]7нед'!D38</f>
        <v>Физическая культура и спорт</v>
      </c>
      <c r="F218" s="26" t="str">
        <f>'[2]7нед'!G38</f>
        <v>Заболотний С.И.</v>
      </c>
      <c r="G218" s="27" t="str">
        <f>'[2]7нед'!H38</f>
        <v>преподаватель</v>
      </c>
      <c r="H218" s="72" t="s">
        <v>41</v>
      </c>
      <c r="I218" s="82"/>
      <c r="J218" s="85"/>
      <c r="K218" s="18" t="s">
        <v>25</v>
      </c>
      <c r="L218" s="24" t="str">
        <f>'[2]8нед'!C38</f>
        <v>пр</v>
      </c>
      <c r="M218" s="28" t="str">
        <f>'[2]8нед'!D38</f>
        <v>Технологии цифрового образования</v>
      </c>
      <c r="N218" s="26" t="str">
        <f>'[2]8нед'!G38</f>
        <v>Коробова И.В.</v>
      </c>
      <c r="O218" s="27" t="str">
        <f>'[2]8нед'!H38</f>
        <v>профессор, д-р наук</v>
      </c>
      <c r="P218" s="72" t="s">
        <v>39</v>
      </c>
    </row>
    <row r="219" spans="1:16" ht="31.2">
      <c r="A219" s="77"/>
      <c r="B219" s="80"/>
      <c r="C219" s="18" t="s">
        <v>26</v>
      </c>
      <c r="D219" s="24">
        <f>'[2]7нед'!C39</f>
        <v>0</v>
      </c>
      <c r="E219" s="28">
        <f>'[2]7нед'!D39</f>
        <v>0</v>
      </c>
      <c r="F219" s="26">
        <f>'[2]7нед'!G39</f>
        <v>0</v>
      </c>
      <c r="G219" s="27">
        <f>'[2]7нед'!H39</f>
        <v>0</v>
      </c>
      <c r="H219" s="66"/>
      <c r="I219" s="82"/>
      <c r="J219" s="85"/>
      <c r="K219" s="18" t="s">
        <v>26</v>
      </c>
      <c r="L219" s="24">
        <f>'[2]8нед'!C39</f>
        <v>0</v>
      </c>
      <c r="M219" s="28">
        <f>'[2]8нед'!D39</f>
        <v>0</v>
      </c>
      <c r="N219" s="26">
        <f>'[2]8нед'!G39</f>
        <v>0</v>
      </c>
      <c r="O219" s="27">
        <f>'[2]8нед'!H39</f>
        <v>0</v>
      </c>
      <c r="P219" s="66"/>
    </row>
    <row r="220" spans="1:16" ht="31.2">
      <c r="A220" s="77"/>
      <c r="B220" s="80"/>
      <c r="C220" s="18" t="s">
        <v>27</v>
      </c>
      <c r="D220" s="24">
        <f>'[2]7нед'!C40</f>
        <v>0</v>
      </c>
      <c r="E220" s="28">
        <f>'[2]7нед'!D40</f>
        <v>0</v>
      </c>
      <c r="F220" s="26">
        <f>'[2]7нед'!G40</f>
        <v>0</v>
      </c>
      <c r="G220" s="27">
        <f>'[2]7нед'!H40</f>
        <v>0</v>
      </c>
      <c r="H220" s="66"/>
      <c r="I220" s="82"/>
      <c r="J220" s="85"/>
      <c r="K220" s="18" t="s">
        <v>27</v>
      </c>
      <c r="L220" s="24">
        <f>'[2]8нед'!C40</f>
        <v>0</v>
      </c>
      <c r="M220" s="28">
        <f>'[2]8нед'!D40</f>
        <v>0</v>
      </c>
      <c r="N220" s="26">
        <f>'[2]8нед'!G40</f>
        <v>0</v>
      </c>
      <c r="O220" s="27">
        <f>'[2]8нед'!H40</f>
        <v>0</v>
      </c>
      <c r="P220" s="66"/>
    </row>
    <row r="221" spans="1:16" ht="31.2">
      <c r="A221" s="77"/>
      <c r="B221" s="80"/>
      <c r="C221" s="18" t="s">
        <v>28</v>
      </c>
      <c r="D221" s="24">
        <f>'[2]7нед'!C41</f>
        <v>0</v>
      </c>
      <c r="E221" s="28">
        <f>'[2]7нед'!D41</f>
        <v>0</v>
      </c>
      <c r="F221" s="26">
        <f>'[2]7нед'!G41</f>
        <v>0</v>
      </c>
      <c r="G221" s="27">
        <f>'[2]7нед'!H41</f>
        <v>0</v>
      </c>
      <c r="H221" s="66"/>
      <c r="I221" s="82"/>
      <c r="J221" s="85"/>
      <c r="K221" s="18" t="s">
        <v>28</v>
      </c>
      <c r="L221" s="24">
        <f>'[2]8нед'!C41</f>
        <v>0</v>
      </c>
      <c r="M221" s="28">
        <f>'[2]8нед'!D41</f>
        <v>0</v>
      </c>
      <c r="N221" s="26">
        <f>'[2]8нед'!G41</f>
        <v>0</v>
      </c>
      <c r="O221" s="27">
        <f>'[2]8нед'!H41</f>
        <v>0</v>
      </c>
      <c r="P221" s="66"/>
    </row>
    <row r="222" spans="1:16" ht="31.8" thickBot="1">
      <c r="A222" s="77"/>
      <c r="B222" s="80"/>
      <c r="C222" s="18" t="s">
        <v>29</v>
      </c>
      <c r="D222" s="24">
        <f>'[2]7нед'!C42</f>
        <v>0</v>
      </c>
      <c r="E222" s="28">
        <f>'[2]7нед'!D42</f>
        <v>0</v>
      </c>
      <c r="F222" s="26">
        <f>'[2]7нед'!G42</f>
        <v>0</v>
      </c>
      <c r="G222" s="27">
        <f>'[2]7нед'!H42</f>
        <v>0</v>
      </c>
      <c r="H222" s="66"/>
      <c r="I222" s="82"/>
      <c r="J222" s="85"/>
      <c r="K222" s="18" t="s">
        <v>29</v>
      </c>
      <c r="L222" s="24">
        <f>'[2]8нед'!C42</f>
        <v>0</v>
      </c>
      <c r="M222" s="28">
        <f>'[2]8нед'!D42</f>
        <v>0</v>
      </c>
      <c r="N222" s="26">
        <f>'[2]8нед'!G42</f>
        <v>0</v>
      </c>
      <c r="O222" s="27">
        <f>'[2]8нед'!H42</f>
        <v>0</v>
      </c>
      <c r="P222" s="66"/>
    </row>
    <row r="223" spans="1:16" ht="18.600000000000001" hidden="1" thickBot="1">
      <c r="A223" s="78"/>
      <c r="B223" s="81"/>
      <c r="C223" s="19"/>
      <c r="D223" s="29">
        <f>'[2]7нед'!C43</f>
        <v>0</v>
      </c>
      <c r="E223" s="30">
        <f>'[2]7нед'!D43</f>
        <v>0</v>
      </c>
      <c r="F223" s="31">
        <f>'[2]7нед'!G43</f>
        <v>0</v>
      </c>
      <c r="G223" s="32">
        <f>'[2]7нед'!H43</f>
        <v>0</v>
      </c>
      <c r="H223" s="67"/>
      <c r="I223" s="83"/>
      <c r="J223" s="86"/>
      <c r="K223" s="19"/>
      <c r="L223" s="29">
        <f>'[2]8нед'!C43</f>
        <v>0</v>
      </c>
      <c r="M223" s="30">
        <f>'[2]8нед'!D43</f>
        <v>0</v>
      </c>
      <c r="N223" s="31">
        <f>'[2]8нед'!G43</f>
        <v>0</v>
      </c>
      <c r="O223" s="32">
        <f>'[2]8нед'!H43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 t="str">
        <f>'[2]7нед'!C44</f>
        <v>пр</v>
      </c>
      <c r="E224" s="23" t="str">
        <f>'[2]7нед'!D44</f>
        <v>Основы российской государственности</v>
      </c>
      <c r="F224" s="21" t="str">
        <f>'[2]7нед'!G44</f>
        <v>Лысенко Е.Г.</v>
      </c>
      <c r="G224" s="22" t="str">
        <f>'[2]7нед'!H44</f>
        <v>доцент, канд. наук</v>
      </c>
      <c r="H224" s="68" t="s">
        <v>42</v>
      </c>
      <c r="I224" s="76">
        <v>45954</v>
      </c>
      <c r="J224" s="84" t="s">
        <v>4</v>
      </c>
      <c r="K224" s="34" t="s">
        <v>23</v>
      </c>
      <c r="L224" s="20">
        <f>'[2]8нед'!C44</f>
        <v>0</v>
      </c>
      <c r="M224" s="23">
        <f>'[2]8нед'!D44</f>
        <v>0</v>
      </c>
      <c r="N224" s="21">
        <f>'[2]8нед'!G44</f>
        <v>0</v>
      </c>
      <c r="O224" s="22">
        <f>'[2]8нед'!H44</f>
        <v>0</v>
      </c>
      <c r="P224" s="68"/>
    </row>
    <row r="225" spans="1:16" ht="31.2">
      <c r="A225" s="77"/>
      <c r="B225" s="80"/>
      <c r="C225" s="18" t="s">
        <v>24</v>
      </c>
      <c r="D225" s="24" t="str">
        <f>'[2]7нед'!C45</f>
        <v>пр</v>
      </c>
      <c r="E225" s="25" t="str">
        <f>'[2]7нед'!D45</f>
        <v>Основы российской государственности</v>
      </c>
      <c r="F225" s="26" t="str">
        <f>'[2]7нед'!G45</f>
        <v>Лысенко Е.Г.</v>
      </c>
      <c r="G225" s="27" t="str">
        <f>'[2]7нед'!H45</f>
        <v>доцент, канд. наук</v>
      </c>
      <c r="H225" s="57" t="s">
        <v>42</v>
      </c>
      <c r="I225" s="82"/>
      <c r="J225" s="85"/>
      <c r="K225" s="18" t="s">
        <v>24</v>
      </c>
      <c r="L225" s="24">
        <f>'[2]8нед'!C45</f>
        <v>0</v>
      </c>
      <c r="M225" s="28">
        <f>'[2]8нед'!D45</f>
        <v>0</v>
      </c>
      <c r="N225" s="26">
        <f>'[2]8нед'!G45</f>
        <v>0</v>
      </c>
      <c r="O225" s="27">
        <f>'[2]8нед'!H45</f>
        <v>0</v>
      </c>
      <c r="P225" s="57"/>
    </row>
    <row r="226" spans="1:16" ht="31.2">
      <c r="A226" s="77"/>
      <c r="B226" s="80"/>
      <c r="C226" s="18" t="s">
        <v>25</v>
      </c>
      <c r="D226" s="24" t="str">
        <f>'[2]7нед'!C46</f>
        <v>пр</v>
      </c>
      <c r="E226" s="28" t="str">
        <f>'[2]7нед'!D46</f>
        <v xml:space="preserve">Иностранный язык </v>
      </c>
      <c r="F226" s="26" t="str">
        <f>'[2]7нед'!G46</f>
        <v>Ермоленко И.И.</v>
      </c>
      <c r="G226" s="27" t="str">
        <f>'[2]7нед'!H46</f>
        <v>доцент, канд. наук</v>
      </c>
      <c r="H226" s="72" t="s">
        <v>40</v>
      </c>
      <c r="I226" s="82"/>
      <c r="J226" s="85"/>
      <c r="K226" s="18" t="s">
        <v>25</v>
      </c>
      <c r="L226" s="24" t="str">
        <f>'[2]8нед'!C46</f>
        <v>пр</v>
      </c>
      <c r="M226" s="28" t="str">
        <f>'[2]8нед'!D46</f>
        <v xml:space="preserve">Иностранный язык </v>
      </c>
      <c r="N226" s="26" t="str">
        <f>'[2]8нед'!G46</f>
        <v>Ермоленко И.И.</v>
      </c>
      <c r="O226" s="27" t="str">
        <f>'[2]8нед'!H46</f>
        <v>доцент, канд. наук</v>
      </c>
      <c r="P226" s="72" t="s">
        <v>40</v>
      </c>
    </row>
    <row r="227" spans="1:16" ht="31.2">
      <c r="A227" s="77"/>
      <c r="B227" s="80"/>
      <c r="C227" s="18" t="s">
        <v>26</v>
      </c>
      <c r="D227" s="24">
        <f>'[2]7нед'!C47</f>
        <v>0</v>
      </c>
      <c r="E227" s="28">
        <f>'[2]7нед'!D47</f>
        <v>0</v>
      </c>
      <c r="F227" s="26">
        <f>'[2]7нед'!G47</f>
        <v>0</v>
      </c>
      <c r="G227" s="27">
        <f>'[2]7нед'!H47</f>
        <v>0</v>
      </c>
      <c r="H227" s="72"/>
      <c r="I227" s="82"/>
      <c r="J227" s="85"/>
      <c r="K227" s="18" t="s">
        <v>26</v>
      </c>
      <c r="L227" s="24" t="str">
        <f>'[2]8нед'!C47</f>
        <v>пр</v>
      </c>
      <c r="M227" s="28" t="str">
        <f>'[2]8нед'!D47</f>
        <v>Основы и методология программирования</v>
      </c>
      <c r="N227" s="26" t="str">
        <f>'[2]8нед'!G47</f>
        <v>Криницкий Ю.В.</v>
      </c>
      <c r="O227" s="27" t="str">
        <f>'[2]8нед'!H47</f>
        <v>преподаватель</v>
      </c>
      <c r="P227" s="72" t="s">
        <v>35</v>
      </c>
    </row>
    <row r="228" spans="1:16" ht="31.2">
      <c r="A228" s="77"/>
      <c r="B228" s="80"/>
      <c r="C228" s="18" t="s">
        <v>27</v>
      </c>
      <c r="D228" s="24">
        <f>'[2]7нед'!C48</f>
        <v>0</v>
      </c>
      <c r="E228" s="28">
        <f>'[2]7нед'!D48</f>
        <v>0</v>
      </c>
      <c r="F228" s="26">
        <f>'[2]7нед'!G48</f>
        <v>0</v>
      </c>
      <c r="G228" s="27">
        <f>'[2]7нед'!H48</f>
        <v>0</v>
      </c>
      <c r="H228" s="66"/>
      <c r="I228" s="82"/>
      <c r="J228" s="85"/>
      <c r="K228" s="18" t="s">
        <v>27</v>
      </c>
      <c r="L228" s="24">
        <f>'[2]8нед'!C48</f>
        <v>0</v>
      </c>
      <c r="M228" s="28">
        <f>'[2]8нед'!D48</f>
        <v>0</v>
      </c>
      <c r="N228" s="26">
        <f>'[2]8нед'!G48</f>
        <v>0</v>
      </c>
      <c r="O228" s="27">
        <f>'[2]8нед'!H48</f>
        <v>0</v>
      </c>
      <c r="P228" s="66"/>
    </row>
    <row r="229" spans="1:16" ht="31.2">
      <c r="A229" s="77"/>
      <c r="B229" s="80"/>
      <c r="C229" s="18" t="s">
        <v>28</v>
      </c>
      <c r="D229" s="24">
        <f>'[2]7нед'!C49</f>
        <v>0</v>
      </c>
      <c r="E229" s="28">
        <f>'[2]7нед'!D49</f>
        <v>0</v>
      </c>
      <c r="F229" s="26">
        <f>'[2]7нед'!G49</f>
        <v>0</v>
      </c>
      <c r="G229" s="27">
        <f>'[2]7нед'!H49</f>
        <v>0</v>
      </c>
      <c r="H229" s="66"/>
      <c r="I229" s="82"/>
      <c r="J229" s="85"/>
      <c r="K229" s="18" t="s">
        <v>28</v>
      </c>
      <c r="L229" s="24">
        <f>'[2]8нед'!C49</f>
        <v>0</v>
      </c>
      <c r="M229" s="28">
        <f>'[2]8нед'!D49</f>
        <v>0</v>
      </c>
      <c r="N229" s="26">
        <f>'[2]8нед'!G49</f>
        <v>0</v>
      </c>
      <c r="O229" s="27">
        <f>'[2]8нед'!H49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'[2]7нед'!C50</f>
        <v>0</v>
      </c>
      <c r="E230" s="28">
        <f>'[2]7нед'!D50</f>
        <v>0</v>
      </c>
      <c r="F230" s="26">
        <f>'[2]7нед'!G50</f>
        <v>0</v>
      </c>
      <c r="G230" s="27">
        <f>'[2]7нед'!H50</f>
        <v>0</v>
      </c>
      <c r="H230" s="66"/>
      <c r="I230" s="82"/>
      <c r="J230" s="85"/>
      <c r="K230" s="18" t="s">
        <v>29</v>
      </c>
      <c r="L230" s="24">
        <f>'[2]8нед'!C50</f>
        <v>0</v>
      </c>
      <c r="M230" s="28">
        <f>'[2]8нед'!D50</f>
        <v>0</v>
      </c>
      <c r="N230" s="26">
        <f>'[2]8нед'!G50</f>
        <v>0</v>
      </c>
      <c r="O230" s="27">
        <f>'[2]8нед'!H50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'[2]7нед'!C51</f>
        <v>0</v>
      </c>
      <c r="E231" s="30">
        <f>'[2]7нед'!D51</f>
        <v>0</v>
      </c>
      <c r="F231" s="31">
        <f>'[2]7нед'!G51</f>
        <v>0</v>
      </c>
      <c r="G231" s="32">
        <f>'[2]7нед'!H51</f>
        <v>0</v>
      </c>
      <c r="H231" s="67"/>
      <c r="I231" s="83"/>
      <c r="J231" s="86"/>
      <c r="K231" s="19"/>
      <c r="L231" s="29">
        <f>'[2]8нед'!C51</f>
        <v>0</v>
      </c>
      <c r="M231" s="30">
        <f>'[2]8нед'!D51</f>
        <v>0</v>
      </c>
      <c r="N231" s="31">
        <f>'[2]8нед'!G51</f>
        <v>0</v>
      </c>
      <c r="O231" s="32">
        <f>'[2]8нед'!H51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'[2]7нед'!C52</f>
        <v>0</v>
      </c>
      <c r="E232" s="23">
        <f>'[2]7нед'!D52</f>
        <v>0</v>
      </c>
      <c r="F232" s="21">
        <f>'[2]7нед'!G52</f>
        <v>0</v>
      </c>
      <c r="G232" s="22">
        <f>'[2]7нед'!H52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'[2]8нед'!C52</f>
        <v>0</v>
      </c>
      <c r="M232" s="23">
        <f>'[2]8нед'!D52</f>
        <v>0</v>
      </c>
      <c r="N232" s="21">
        <f>'[2]8нед'!G52</f>
        <v>0</v>
      </c>
      <c r="O232" s="22">
        <f>'[2]8нед'!H52</f>
        <v>0</v>
      </c>
      <c r="P232" s="69"/>
    </row>
    <row r="233" spans="1:16" ht="31.2">
      <c r="A233" s="77"/>
      <c r="B233" s="80"/>
      <c r="C233" s="18" t="s">
        <v>24</v>
      </c>
      <c r="D233" s="24">
        <f>'[2]7нед'!C53</f>
        <v>0</v>
      </c>
      <c r="E233" s="28">
        <f>'[2]7нед'!D53</f>
        <v>0</v>
      </c>
      <c r="F233" s="26">
        <f>'[2]7нед'!G53</f>
        <v>0</v>
      </c>
      <c r="G233" s="27">
        <f>'[2]7нед'!H53</f>
        <v>0</v>
      </c>
      <c r="H233" s="66"/>
      <c r="I233" s="82"/>
      <c r="J233" s="85"/>
      <c r="K233" s="18" t="s">
        <v>24</v>
      </c>
      <c r="L233" s="24">
        <f>'[2]8нед'!C53</f>
        <v>0</v>
      </c>
      <c r="M233" s="28">
        <f>'[2]8нед'!D53</f>
        <v>0</v>
      </c>
      <c r="N233" s="26">
        <f>'[2]8нед'!G53</f>
        <v>0</v>
      </c>
      <c r="O233" s="27">
        <f>'[2]8нед'!H53</f>
        <v>0</v>
      </c>
      <c r="P233" s="66"/>
    </row>
    <row r="234" spans="1:16" ht="31.2">
      <c r="A234" s="77"/>
      <c r="B234" s="80"/>
      <c r="C234" s="18" t="s">
        <v>25</v>
      </c>
      <c r="D234" s="24">
        <f>'[2]7нед'!C54</f>
        <v>0</v>
      </c>
      <c r="E234" s="28">
        <f>'[2]7нед'!D54</f>
        <v>0</v>
      </c>
      <c r="F234" s="26">
        <f>'[2]7нед'!G54</f>
        <v>0</v>
      </c>
      <c r="G234" s="27">
        <f>'[2]7нед'!H54</f>
        <v>0</v>
      </c>
      <c r="H234" s="66"/>
      <c r="I234" s="82"/>
      <c r="J234" s="85"/>
      <c r="K234" s="18" t="s">
        <v>25</v>
      </c>
      <c r="L234" s="24">
        <f>'[2]8нед'!C54</f>
        <v>0</v>
      </c>
      <c r="M234" s="28">
        <f>'[2]8нед'!D54</f>
        <v>0</v>
      </c>
      <c r="N234" s="26">
        <f>'[2]8нед'!G54</f>
        <v>0</v>
      </c>
      <c r="O234" s="27">
        <f>'[2]8нед'!H54</f>
        <v>0</v>
      </c>
      <c r="P234" s="66"/>
    </row>
    <row r="235" spans="1:16" ht="31.2">
      <c r="A235" s="77"/>
      <c r="B235" s="80"/>
      <c r="C235" s="18" t="s">
        <v>26</v>
      </c>
      <c r="D235" s="24">
        <f>'[2]7нед'!C55</f>
        <v>0</v>
      </c>
      <c r="E235" s="28">
        <f>'[2]7нед'!D55</f>
        <v>0</v>
      </c>
      <c r="F235" s="26">
        <f>'[2]7нед'!G55</f>
        <v>0</v>
      </c>
      <c r="G235" s="27">
        <f>'[2]7нед'!H55</f>
        <v>0</v>
      </c>
      <c r="H235" s="66"/>
      <c r="I235" s="82"/>
      <c r="J235" s="85"/>
      <c r="K235" s="18" t="s">
        <v>26</v>
      </c>
      <c r="L235" s="24">
        <f>'[2]8нед'!C55</f>
        <v>0</v>
      </c>
      <c r="M235" s="28">
        <f>'[2]8нед'!D55</f>
        <v>0</v>
      </c>
      <c r="N235" s="26">
        <f>'[2]8нед'!G55</f>
        <v>0</v>
      </c>
      <c r="O235" s="27">
        <f>'[2]8нед'!H55</f>
        <v>0</v>
      </c>
      <c r="P235" s="66"/>
    </row>
    <row r="236" spans="1:16" ht="31.2">
      <c r="A236" s="77"/>
      <c r="B236" s="80"/>
      <c r="C236" s="18" t="s">
        <v>27</v>
      </c>
      <c r="D236" s="24">
        <f>'[2]7нед'!C56</f>
        <v>0</v>
      </c>
      <c r="E236" s="28">
        <f>'[2]7нед'!D56</f>
        <v>0</v>
      </c>
      <c r="F236" s="26">
        <f>'[2]7нед'!G56</f>
        <v>0</v>
      </c>
      <c r="G236" s="27">
        <f>'[2]7нед'!H56</f>
        <v>0</v>
      </c>
      <c r="H236" s="66"/>
      <c r="I236" s="82"/>
      <c r="J236" s="85"/>
      <c r="K236" s="18" t="s">
        <v>27</v>
      </c>
      <c r="L236" s="24">
        <f>'[2]8нед'!C56</f>
        <v>0</v>
      </c>
      <c r="M236" s="28">
        <f>'[2]8нед'!D56</f>
        <v>0</v>
      </c>
      <c r="N236" s="26">
        <f>'[2]8нед'!G56</f>
        <v>0</v>
      </c>
      <c r="O236" s="27">
        <f>'[2]8нед'!H56</f>
        <v>0</v>
      </c>
      <c r="P236" s="66"/>
    </row>
    <row r="237" spans="1:16" ht="31.2">
      <c r="A237" s="77"/>
      <c r="B237" s="80"/>
      <c r="C237" s="18" t="s">
        <v>28</v>
      </c>
      <c r="D237" s="24">
        <f>'[2]7нед'!C57</f>
        <v>0</v>
      </c>
      <c r="E237" s="28">
        <f>'[2]7нед'!D57</f>
        <v>0</v>
      </c>
      <c r="F237" s="26">
        <f>'[2]7нед'!G57</f>
        <v>0</v>
      </c>
      <c r="G237" s="27">
        <f>'[2]7нед'!H57</f>
        <v>0</v>
      </c>
      <c r="H237" s="66"/>
      <c r="I237" s="82"/>
      <c r="J237" s="85"/>
      <c r="K237" s="18" t="s">
        <v>28</v>
      </c>
      <c r="L237" s="24">
        <f>'[2]8нед'!C57</f>
        <v>0</v>
      </c>
      <c r="M237" s="28">
        <f>'[2]8нед'!D57</f>
        <v>0</v>
      </c>
      <c r="N237" s="26">
        <f>'[2]8нед'!G57</f>
        <v>0</v>
      </c>
      <c r="O237" s="27">
        <f>'[2]8нед'!H57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'[2]7нед'!C58</f>
        <v>0</v>
      </c>
      <c r="E238" s="28">
        <f>'[2]7нед'!D58</f>
        <v>0</v>
      </c>
      <c r="F238" s="26">
        <f>'[2]7нед'!G58</f>
        <v>0</v>
      </c>
      <c r="G238" s="27">
        <f>'[2]7нед'!H58</f>
        <v>0</v>
      </c>
      <c r="H238" s="66"/>
      <c r="I238" s="82"/>
      <c r="J238" s="85"/>
      <c r="K238" s="18" t="s">
        <v>29</v>
      </c>
      <c r="L238" s="24">
        <f>'[2]8нед'!C58</f>
        <v>0</v>
      </c>
      <c r="M238" s="28">
        <f>'[2]8нед'!D58</f>
        <v>0</v>
      </c>
      <c r="N238" s="26">
        <f>'[2]8нед'!G58</f>
        <v>0</v>
      </c>
      <c r="O238" s="27">
        <f>'[2]8нед'!H58</f>
        <v>0</v>
      </c>
      <c r="P238" s="66"/>
    </row>
    <row r="239" spans="1:16" ht="18.600000000000001" hidden="1" thickBot="1">
      <c r="A239" s="78"/>
      <c r="B239" s="81"/>
      <c r="C239" s="19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67"/>
      <c r="I239" s="83"/>
      <c r="J239" s="86"/>
      <c r="K239" s="19"/>
      <c r="L239" s="29">
        <f>'[2]8нед'!C59</f>
        <v>0</v>
      </c>
      <c r="M239" s="30">
        <f>'[2]8нед'!D59</f>
        <v>0</v>
      </c>
      <c r="N239" s="31">
        <f>'[2]8нед'!G59</f>
        <v>0</v>
      </c>
      <c r="O239" s="32">
        <f>'[2]8нед'!H59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11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12-25ПИ</v>
      </c>
      <c r="H247" s="64"/>
      <c r="I247" s="7"/>
      <c r="J247" s="11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12-25ПИ</v>
      </c>
      <c r="P247" s="64"/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11">
        <f>E9</f>
        <v>1</v>
      </c>
      <c r="F249" s="11"/>
      <c r="G249" s="11"/>
      <c r="H249" s="63"/>
      <c r="I249" s="1"/>
      <c r="J249" s="101" t="s">
        <v>15</v>
      </c>
      <c r="K249" s="101"/>
      <c r="L249" s="101"/>
      <c r="M249" s="11">
        <f>E9</f>
        <v>1</v>
      </c>
      <c r="N249" s="11"/>
      <c r="O249" s="11"/>
      <c r="P249" s="63"/>
    </row>
    <row r="250" spans="1:16" ht="16.2" thickBot="1">
      <c r="A250" s="1"/>
      <c r="B250" s="98" t="s">
        <v>16</v>
      </c>
      <c r="C250" s="98"/>
      <c r="D250" s="98"/>
      <c r="E250" s="12">
        <f>M190+1</f>
        <v>9</v>
      </c>
      <c r="F250" s="12"/>
      <c r="G250" s="12"/>
      <c r="H250" s="65"/>
      <c r="I250" s="1"/>
      <c r="J250" s="98" t="s">
        <v>16</v>
      </c>
      <c r="K250" s="98"/>
      <c r="L250" s="98"/>
      <c r="M250" s="12">
        <f>E250+1</f>
        <v>10</v>
      </c>
      <c r="N250" s="12"/>
      <c r="O250" s="12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 t="str">
        <f>'[2]9нед'!C12</f>
        <v>л</v>
      </c>
      <c r="E252" s="23" t="str">
        <f>'[2]9нед'!D12</f>
        <v>История России</v>
      </c>
      <c r="F252" s="21" t="str">
        <f>'[2]9нед'!G12</f>
        <v>Гуменюк А.Ю.</v>
      </c>
      <c r="G252" s="22" t="str">
        <f>'[2]9нед'!H12</f>
        <v>доцент, канд. наук</v>
      </c>
      <c r="H252" s="55" t="s">
        <v>34</v>
      </c>
      <c r="I252" s="76">
        <v>45964</v>
      </c>
      <c r="J252" s="84" t="s">
        <v>0</v>
      </c>
      <c r="K252" s="18" t="s">
        <v>23</v>
      </c>
      <c r="L252" s="20" t="str">
        <f>'[3]10нед'!C12</f>
        <v>л</v>
      </c>
      <c r="M252" s="23" t="str">
        <f>'[3]10нед'!D12</f>
        <v>История России</v>
      </c>
      <c r="N252" s="21" t="str">
        <f>'[3]10нед'!G12</f>
        <v>Гуменюк А.Ю.</v>
      </c>
      <c r="O252" s="22" t="str">
        <f>'[3]10нед'!H12</f>
        <v>доцент, канд. наук</v>
      </c>
      <c r="P252" s="55" t="s">
        <v>34</v>
      </c>
    </row>
    <row r="253" spans="1:16" ht="31.2">
      <c r="A253" s="77"/>
      <c r="B253" s="80"/>
      <c r="C253" s="18" t="s">
        <v>24</v>
      </c>
      <c r="D253" s="24" t="str">
        <f>'[2]9нед'!C13</f>
        <v>л</v>
      </c>
      <c r="E253" s="25" t="str">
        <f>'[2]9нед'!D13</f>
        <v>Основы и методология программирования</v>
      </c>
      <c r="F253" s="26" t="str">
        <f>'[2]9нед'!G13</f>
        <v>Криницкий Ю.В.</v>
      </c>
      <c r="G253" s="27" t="str">
        <f>'[2]9нед'!H13</f>
        <v>преподаватель</v>
      </c>
      <c r="H253" s="57" t="s">
        <v>35</v>
      </c>
      <c r="I253" s="82"/>
      <c r="J253" s="85"/>
      <c r="K253" s="18" t="s">
        <v>24</v>
      </c>
      <c r="L253" s="24" t="str">
        <f>'[3]10нед'!C13</f>
        <v>л</v>
      </c>
      <c r="M253" s="25" t="str">
        <f>'[3]10нед'!D13</f>
        <v>Основы и методология программирования</v>
      </c>
      <c r="N253" s="26" t="str">
        <f>'[3]10нед'!G13</f>
        <v>Криницкий Ю.В.</v>
      </c>
      <c r="O253" s="27" t="str">
        <f>'[3]10нед'!H13</f>
        <v>преподаватель</v>
      </c>
      <c r="P253" s="57" t="s">
        <v>35</v>
      </c>
    </row>
    <row r="254" spans="1:16" ht="31.2">
      <c r="A254" s="77"/>
      <c r="B254" s="80"/>
      <c r="C254" s="18" t="s">
        <v>25</v>
      </c>
      <c r="D254" s="24">
        <f>'[2]9нед'!C14</f>
        <v>0</v>
      </c>
      <c r="E254" s="28">
        <f>'[2]9нед'!D14</f>
        <v>0</v>
      </c>
      <c r="F254" s="26">
        <f>'[2]9нед'!G14</f>
        <v>0</v>
      </c>
      <c r="G254" s="27">
        <f>'[2]9нед'!H14</f>
        <v>0</v>
      </c>
      <c r="H254" s="57"/>
      <c r="I254" s="82"/>
      <c r="J254" s="85"/>
      <c r="K254" s="18" t="s">
        <v>25</v>
      </c>
      <c r="L254" s="24">
        <f>'[3]10нед'!C14</f>
        <v>0</v>
      </c>
      <c r="M254" s="28">
        <f>'[3]10нед'!D14</f>
        <v>0</v>
      </c>
      <c r="N254" s="26">
        <f>'[3]10нед'!G14</f>
        <v>0</v>
      </c>
      <c r="O254" s="27">
        <f>'[3]10нед'!H14</f>
        <v>0</v>
      </c>
      <c r="P254" s="57"/>
    </row>
    <row r="255" spans="1:16" ht="31.2">
      <c r="A255" s="77"/>
      <c r="B255" s="80"/>
      <c r="C255" s="18" t="s">
        <v>26</v>
      </c>
      <c r="D255" s="24">
        <f>'[2]9нед'!C15</f>
        <v>0</v>
      </c>
      <c r="E255" s="28">
        <f>'[2]9нед'!D15</f>
        <v>0</v>
      </c>
      <c r="F255" s="26">
        <f>'[2]9нед'!G15</f>
        <v>0</v>
      </c>
      <c r="G255" s="27">
        <f>'[2]9нед'!H15</f>
        <v>0</v>
      </c>
      <c r="H255" s="66"/>
      <c r="I255" s="82"/>
      <c r="J255" s="85"/>
      <c r="K255" s="18" t="s">
        <v>26</v>
      </c>
      <c r="L255" s="24">
        <f>'[3]10нед'!C15</f>
        <v>0</v>
      </c>
      <c r="M255" s="28">
        <f>'[3]10нед'!D15</f>
        <v>0</v>
      </c>
      <c r="N255" s="26">
        <f>'[3]10нед'!G15</f>
        <v>0</v>
      </c>
      <c r="O255" s="27">
        <f>'[3]10нед'!H15</f>
        <v>0</v>
      </c>
      <c r="P255" s="66"/>
    </row>
    <row r="256" spans="1:16" ht="31.2">
      <c r="A256" s="77"/>
      <c r="B256" s="80"/>
      <c r="C256" s="18" t="s">
        <v>27</v>
      </c>
      <c r="D256" s="24">
        <f>'[2]9нед'!C16</f>
        <v>0</v>
      </c>
      <c r="E256" s="28">
        <f>'[2]9нед'!D16</f>
        <v>0</v>
      </c>
      <c r="F256" s="26">
        <f>'[2]9нед'!G16</f>
        <v>0</v>
      </c>
      <c r="G256" s="27">
        <f>'[2]9нед'!H16</f>
        <v>0</v>
      </c>
      <c r="H256" s="66"/>
      <c r="I256" s="82"/>
      <c r="J256" s="85"/>
      <c r="K256" s="18" t="s">
        <v>27</v>
      </c>
      <c r="L256" s="24">
        <f>'[3]10нед'!C16</f>
        <v>0</v>
      </c>
      <c r="M256" s="28">
        <f>'[3]10нед'!D16</f>
        <v>0</v>
      </c>
      <c r="N256" s="26">
        <f>'[3]10нед'!G16</f>
        <v>0</v>
      </c>
      <c r="O256" s="27">
        <f>'[3]10нед'!H16</f>
        <v>0</v>
      </c>
      <c r="P256" s="66"/>
    </row>
    <row r="257" spans="1:16" ht="31.2">
      <c r="A257" s="77"/>
      <c r="B257" s="80"/>
      <c r="C257" s="18" t="s">
        <v>28</v>
      </c>
      <c r="D257" s="24">
        <f>'[2]9нед'!C17</f>
        <v>0</v>
      </c>
      <c r="E257" s="28">
        <f>'[2]9нед'!D17</f>
        <v>0</v>
      </c>
      <c r="F257" s="26">
        <f>'[2]9нед'!G17</f>
        <v>0</v>
      </c>
      <c r="G257" s="27">
        <f>'[2]9нед'!H17</f>
        <v>0</v>
      </c>
      <c r="H257" s="66"/>
      <c r="I257" s="82"/>
      <c r="J257" s="85"/>
      <c r="K257" s="18" t="s">
        <v>28</v>
      </c>
      <c r="L257" s="24">
        <f>'[3]10нед'!C17</f>
        <v>0</v>
      </c>
      <c r="M257" s="28">
        <f>'[3]10нед'!D17</f>
        <v>0</v>
      </c>
      <c r="N257" s="26">
        <f>'[3]10нед'!G17</f>
        <v>0</v>
      </c>
      <c r="O257" s="27">
        <f>'[3]10нед'!H17</f>
        <v>0</v>
      </c>
      <c r="P257" s="66"/>
    </row>
    <row r="258" spans="1:16" ht="31.8" thickBot="1">
      <c r="A258" s="77"/>
      <c r="B258" s="80"/>
      <c r="C258" s="18" t="s">
        <v>29</v>
      </c>
      <c r="D258" s="24">
        <f>'[2]9нед'!C18</f>
        <v>0</v>
      </c>
      <c r="E258" s="28">
        <f>'[2]9нед'!D18</f>
        <v>0</v>
      </c>
      <c r="F258" s="26">
        <f>'[2]9нед'!G18</f>
        <v>0</v>
      </c>
      <c r="G258" s="27">
        <f>'[2]9нед'!H18</f>
        <v>0</v>
      </c>
      <c r="H258" s="66"/>
      <c r="I258" s="82"/>
      <c r="J258" s="85"/>
      <c r="K258" s="18" t="s">
        <v>29</v>
      </c>
      <c r="L258" s="24">
        <f>'[3]10нед'!C18</f>
        <v>0</v>
      </c>
      <c r="M258" s="28">
        <f>'[3]10нед'!D18</f>
        <v>0</v>
      </c>
      <c r="N258" s="26">
        <f>'[3]10нед'!G18</f>
        <v>0</v>
      </c>
      <c r="O258" s="27">
        <f>'[3]10нед'!H18</f>
        <v>0</v>
      </c>
      <c r="P258" s="66"/>
    </row>
    <row r="259" spans="1:16" ht="18.600000000000001" hidden="1" thickBot="1">
      <c r="A259" s="78"/>
      <c r="B259" s="81"/>
      <c r="C259" s="19"/>
      <c r="D259" s="29">
        <f>'[2]9нед'!C19</f>
        <v>0</v>
      </c>
      <c r="E259" s="30">
        <f>'[2]9нед'!D19</f>
        <v>0</v>
      </c>
      <c r="F259" s="31">
        <f>'[2]9нед'!G19</f>
        <v>0</v>
      </c>
      <c r="G259" s="32">
        <f>'[2]9нед'!H19</f>
        <v>0</v>
      </c>
      <c r="H259" s="67"/>
      <c r="I259" s="83"/>
      <c r="J259" s="86"/>
      <c r="K259" s="19"/>
      <c r="L259" s="29">
        <f>'[3]10нед'!C19</f>
        <v>0</v>
      </c>
      <c r="M259" s="30">
        <f>'[3]10нед'!D19</f>
        <v>0</v>
      </c>
      <c r="N259" s="31">
        <f>'[3]10нед'!G19</f>
        <v>0</v>
      </c>
      <c r="O259" s="32">
        <f>'[3]10нед'!H19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 t="str">
        <f>'[2]9нед'!C20</f>
        <v>л</v>
      </c>
      <c r="E260" s="23" t="str">
        <f>'[2]9нед'!D20</f>
        <v>Технологии цифрового образования</v>
      </c>
      <c r="F260" s="21" t="str">
        <f>'[2]9нед'!G20</f>
        <v>Коробова И.В.</v>
      </c>
      <c r="G260" s="22" t="str">
        <f>'[2]9нед'!H20</f>
        <v>профессор, д-р наук</v>
      </c>
      <c r="H260" s="55" t="s">
        <v>36</v>
      </c>
      <c r="I260" s="76">
        <v>45965</v>
      </c>
      <c r="J260" s="84" t="s">
        <v>1</v>
      </c>
      <c r="K260" s="34" t="s">
        <v>23</v>
      </c>
      <c r="L260" s="20">
        <f>'[3]10нед'!C20</f>
        <v>0</v>
      </c>
      <c r="M260" s="23">
        <f>'[3]10нед'!D20</f>
        <v>0</v>
      </c>
      <c r="N260" s="21">
        <f>'[3]10нед'!G20</f>
        <v>0</v>
      </c>
      <c r="O260" s="22">
        <f>'[3]10нед'!H20</f>
        <v>0</v>
      </c>
      <c r="P260" s="55"/>
    </row>
    <row r="261" spans="1:16" ht="31.2">
      <c r="A261" s="77"/>
      <c r="B261" s="80"/>
      <c r="C261" s="18" t="s">
        <v>24</v>
      </c>
      <c r="D261" s="24" t="str">
        <f>'[2]9нед'!C21</f>
        <v>л</v>
      </c>
      <c r="E261" s="25" t="str">
        <f>'[2]9нед'!D21</f>
        <v>Основы российской государственности</v>
      </c>
      <c r="F261" s="26" t="str">
        <f>'[2]9нед'!G21</f>
        <v>Лысенко Е.Г.</v>
      </c>
      <c r="G261" s="27" t="str">
        <f>'[2]9нед'!H21</f>
        <v>доцент, канд. наук</v>
      </c>
      <c r="H261" s="72" t="s">
        <v>37</v>
      </c>
      <c r="I261" s="82"/>
      <c r="J261" s="85"/>
      <c r="K261" s="18" t="s">
        <v>24</v>
      </c>
      <c r="L261" s="24" t="str">
        <f>'[3]10нед'!C21</f>
        <v>пр</v>
      </c>
      <c r="M261" s="25" t="str">
        <f>'[3]10нед'!D21</f>
        <v>Английский язык для специальных целей</v>
      </c>
      <c r="N261" s="26" t="str">
        <f>'[3]10нед'!G21</f>
        <v>Ленюк Н.М.</v>
      </c>
      <c r="O261" s="27" t="str">
        <f>'[3]10нед'!H21</f>
        <v>доцент, канд. наук</v>
      </c>
      <c r="P261" s="72" t="s">
        <v>35</v>
      </c>
    </row>
    <row r="262" spans="1:16" ht="31.2">
      <c r="A262" s="77"/>
      <c r="B262" s="80"/>
      <c r="C262" s="18" t="s">
        <v>25</v>
      </c>
      <c r="D262" s="24" t="str">
        <f>'[2]9нед'!C22</f>
        <v>пр</v>
      </c>
      <c r="E262" s="28" t="str">
        <f>'[2]9нед'!D22</f>
        <v xml:space="preserve"> История России</v>
      </c>
      <c r="F262" s="26" t="str">
        <f>'[2]9нед'!G22</f>
        <v>Ельшова Е.В.</v>
      </c>
      <c r="G262" s="27" t="str">
        <f>'[2]9нед'!H22</f>
        <v>преподаватель</v>
      </c>
      <c r="H262" s="72" t="s">
        <v>43</v>
      </c>
      <c r="I262" s="82"/>
      <c r="J262" s="85"/>
      <c r="K262" s="18" t="s">
        <v>25</v>
      </c>
      <c r="L262" s="24" t="str">
        <f>'[3]10нед'!C22</f>
        <v>пр</v>
      </c>
      <c r="M262" s="28" t="str">
        <f>'[3]10нед'!D22</f>
        <v xml:space="preserve"> История России</v>
      </c>
      <c r="N262" s="26" t="str">
        <f>'[3]10нед'!G22</f>
        <v>Ельшова Е.В.</v>
      </c>
      <c r="O262" s="27" t="str">
        <f>'[3]10нед'!H22</f>
        <v>преподаватель</v>
      </c>
      <c r="P262" s="72" t="s">
        <v>43</v>
      </c>
    </row>
    <row r="263" spans="1:16" ht="31.2">
      <c r="A263" s="77"/>
      <c r="B263" s="80"/>
      <c r="C263" s="18" t="s">
        <v>26</v>
      </c>
      <c r="D263" s="24">
        <f>'[2]9нед'!C23</f>
        <v>0</v>
      </c>
      <c r="E263" s="28">
        <f>'[2]9нед'!D23</f>
        <v>0</v>
      </c>
      <c r="F263" s="26">
        <f>'[2]9нед'!G23</f>
        <v>0</v>
      </c>
      <c r="G263" s="27">
        <f>'[2]9нед'!H23</f>
        <v>0</v>
      </c>
      <c r="H263" s="72"/>
      <c r="I263" s="82"/>
      <c r="J263" s="85"/>
      <c r="K263" s="18" t="s">
        <v>26</v>
      </c>
      <c r="L263" s="24" t="str">
        <f>'[3]10нед'!C23</f>
        <v>пр</v>
      </c>
      <c r="M263" s="28" t="str">
        <f>'[3]10нед'!D23</f>
        <v>Физическая культура и спорт</v>
      </c>
      <c r="N263" s="26" t="str">
        <f>'[3]10нед'!G23</f>
        <v>Заболотний С.И.</v>
      </c>
      <c r="O263" s="27" t="str">
        <f>'[3]10нед'!H23</f>
        <v>преподаватель</v>
      </c>
      <c r="P263" s="72" t="s">
        <v>41</v>
      </c>
    </row>
    <row r="264" spans="1:16" ht="31.2">
      <c r="A264" s="77"/>
      <c r="B264" s="80"/>
      <c r="C264" s="18" t="s">
        <v>27</v>
      </c>
      <c r="D264" s="24">
        <f>'[2]9нед'!C24</f>
        <v>0</v>
      </c>
      <c r="E264" s="28">
        <f>'[2]9нед'!D24</f>
        <v>0</v>
      </c>
      <c r="F264" s="26">
        <f>'[2]9нед'!G24</f>
        <v>0</v>
      </c>
      <c r="G264" s="27">
        <f>'[2]9нед'!H24</f>
        <v>0</v>
      </c>
      <c r="H264" s="66"/>
      <c r="I264" s="82"/>
      <c r="J264" s="85"/>
      <c r="K264" s="18" t="s">
        <v>27</v>
      </c>
      <c r="L264" s="24">
        <f>'[3]10нед'!C24</f>
        <v>0</v>
      </c>
      <c r="M264" s="28">
        <f>'[3]10нед'!D24</f>
        <v>0</v>
      </c>
      <c r="N264" s="26">
        <f>'[3]10нед'!G24</f>
        <v>0</v>
      </c>
      <c r="O264" s="27">
        <f>'[3]10нед'!H24</f>
        <v>0</v>
      </c>
      <c r="P264" s="66"/>
    </row>
    <row r="265" spans="1:16" ht="31.2">
      <c r="A265" s="77"/>
      <c r="B265" s="80"/>
      <c r="C265" s="18" t="s">
        <v>28</v>
      </c>
      <c r="D265" s="24">
        <f>'[2]9нед'!C25</f>
        <v>0</v>
      </c>
      <c r="E265" s="28">
        <f>'[2]9нед'!D25</f>
        <v>0</v>
      </c>
      <c r="F265" s="26">
        <f>'[2]9нед'!G25</f>
        <v>0</v>
      </c>
      <c r="G265" s="27">
        <f>'[2]9нед'!H25</f>
        <v>0</v>
      </c>
      <c r="H265" s="66"/>
      <c r="I265" s="82"/>
      <c r="J265" s="85"/>
      <c r="K265" s="18" t="s">
        <v>28</v>
      </c>
      <c r="L265" s="24">
        <f>'[3]10нед'!C25</f>
        <v>0</v>
      </c>
      <c r="M265" s="28">
        <f>'[3]10нед'!D25</f>
        <v>0</v>
      </c>
      <c r="N265" s="26">
        <f>'[3]10нед'!G25</f>
        <v>0</v>
      </c>
      <c r="O265" s="27">
        <f>'[3]10нед'!H25</f>
        <v>0</v>
      </c>
      <c r="P265" s="66"/>
    </row>
    <row r="266" spans="1:16" ht="31.8" thickBot="1">
      <c r="A266" s="77"/>
      <c r="B266" s="80"/>
      <c r="C266" s="18" t="s">
        <v>29</v>
      </c>
      <c r="D266" s="24">
        <f>'[2]9нед'!C26</f>
        <v>0</v>
      </c>
      <c r="E266" s="28">
        <f>'[2]9нед'!D26</f>
        <v>0</v>
      </c>
      <c r="F266" s="26">
        <f>'[2]9нед'!G26</f>
        <v>0</v>
      </c>
      <c r="G266" s="27">
        <f>'[2]9нед'!H26</f>
        <v>0</v>
      </c>
      <c r="H266" s="66"/>
      <c r="I266" s="82"/>
      <c r="J266" s="85"/>
      <c r="K266" s="18" t="s">
        <v>29</v>
      </c>
      <c r="L266" s="24">
        <f>'[3]10нед'!C26</f>
        <v>0</v>
      </c>
      <c r="M266" s="28">
        <f>'[3]10нед'!D26</f>
        <v>0</v>
      </c>
      <c r="N266" s="26">
        <f>'[3]10нед'!G26</f>
        <v>0</v>
      </c>
      <c r="O266" s="27">
        <f>'[3]10нед'!H26</f>
        <v>0</v>
      </c>
      <c r="P266" s="66"/>
    </row>
    <row r="267" spans="1:16" ht="18.600000000000001" hidden="1" thickBot="1">
      <c r="A267" s="78"/>
      <c r="B267" s="81"/>
      <c r="C267" s="19"/>
      <c r="D267" s="29">
        <f>'[2]9нед'!C27</f>
        <v>0</v>
      </c>
      <c r="E267" s="30">
        <f>'[2]9нед'!D27</f>
        <v>0</v>
      </c>
      <c r="F267" s="31">
        <f>'[2]9нед'!G27</f>
        <v>0</v>
      </c>
      <c r="G267" s="32">
        <f>'[2]9нед'!H27</f>
        <v>0</v>
      </c>
      <c r="H267" s="67"/>
      <c r="I267" s="83"/>
      <c r="J267" s="86"/>
      <c r="K267" s="19"/>
      <c r="L267" s="29">
        <f>'[3]10нед'!C27</f>
        <v>0</v>
      </c>
      <c r="M267" s="30">
        <f>'[3]10нед'!D27</f>
        <v>0</v>
      </c>
      <c r="N267" s="31">
        <f>'[3]10нед'!G27</f>
        <v>0</v>
      </c>
      <c r="O267" s="32">
        <f>'[3]10нед'!H27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 t="str">
        <f>'[2]9нед'!C28</f>
        <v>л</v>
      </c>
      <c r="E268" s="23" t="str">
        <f>'[2]9нед'!D28</f>
        <v>Обучение служением</v>
      </c>
      <c r="F268" s="21" t="str">
        <f>'[2]9нед'!G28</f>
        <v>Иванникова М.В.</v>
      </c>
      <c r="G268" s="22" t="str">
        <f>'[2]9нед'!H28</f>
        <v>доцент, канд. наук</v>
      </c>
      <c r="H268" s="55" t="s">
        <v>38</v>
      </c>
      <c r="I268" s="87">
        <v>45966</v>
      </c>
      <c r="J268" s="93" t="s">
        <v>2</v>
      </c>
      <c r="K268" s="34" t="s">
        <v>23</v>
      </c>
      <c r="L268" s="20">
        <f>'[3]10нед'!C28</f>
        <v>0</v>
      </c>
      <c r="M268" s="23">
        <f>'[3]10нед'!D28</f>
        <v>0</v>
      </c>
      <c r="N268" s="21">
        <f>'[3]10нед'!G28</f>
        <v>0</v>
      </c>
      <c r="O268" s="22">
        <f>'[3]10нед'!H28</f>
        <v>0</v>
      </c>
      <c r="P268" s="55"/>
    </row>
    <row r="269" spans="1:16" ht="31.2">
      <c r="A269" s="88"/>
      <c r="B269" s="91"/>
      <c r="C269" s="18" t="s">
        <v>24</v>
      </c>
      <c r="D269" s="24" t="str">
        <f>'[2]9нед'!C29</f>
        <v>л</v>
      </c>
      <c r="E269" s="25" t="str">
        <f>'[2]9нед'!D29</f>
        <v>Математический анализ</v>
      </c>
      <c r="F269" s="26" t="str">
        <f>'[2]9нед'!G29</f>
        <v>Линник Е.П.</v>
      </c>
      <c r="G269" s="27" t="str">
        <f>'[2]9нед'!H29</f>
        <v>доцент, канд. наук</v>
      </c>
      <c r="H269" s="72" t="s">
        <v>35</v>
      </c>
      <c r="I269" s="88"/>
      <c r="J269" s="94"/>
      <c r="K269" s="18" t="s">
        <v>24</v>
      </c>
      <c r="L269" s="24">
        <f>'[3]10нед'!C29</f>
        <v>0</v>
      </c>
      <c r="M269" s="28">
        <f>'[3]10нед'!D29</f>
        <v>0</v>
      </c>
      <c r="N269" s="26">
        <f>'[3]10нед'!G29</f>
        <v>0</v>
      </c>
      <c r="O269" s="27">
        <f>'[3]10нед'!H29</f>
        <v>0</v>
      </c>
      <c r="P269" s="72"/>
    </row>
    <row r="270" spans="1:16" ht="31.2">
      <c r="A270" s="88"/>
      <c r="B270" s="91"/>
      <c r="C270" s="18" t="s">
        <v>25</v>
      </c>
      <c r="D270" s="24" t="str">
        <f>'[2]9нед'!C30</f>
        <v>л</v>
      </c>
      <c r="E270" s="28" t="str">
        <f>'[2]9нед'!D30</f>
        <v>Алгебра и Геометрия</v>
      </c>
      <c r="F270" s="26" t="str">
        <f>'[2]9нед'!G30</f>
        <v>Овчинникова М.В.</v>
      </c>
      <c r="G270" s="27" t="str">
        <f>'[2]9нед'!H30</f>
        <v>доцент, канд. наук</v>
      </c>
      <c r="H270" s="72" t="s">
        <v>35</v>
      </c>
      <c r="I270" s="88"/>
      <c r="J270" s="94"/>
      <c r="K270" s="18" t="s">
        <v>25</v>
      </c>
      <c r="L270" s="24" t="str">
        <f>'[3]10нед'!C30</f>
        <v>пр</v>
      </c>
      <c r="M270" s="28" t="str">
        <f>'[3]10нед'!D30</f>
        <v>Математический анализ</v>
      </c>
      <c r="N270" s="26" t="str">
        <f>'[3]10нед'!G30</f>
        <v>Линник Е.П.</v>
      </c>
      <c r="O270" s="27" t="str">
        <f>'[3]10нед'!H30</f>
        <v>доцент, канд. наук</v>
      </c>
      <c r="P270" s="72" t="s">
        <v>35</v>
      </c>
    </row>
    <row r="271" spans="1:16" ht="31.2">
      <c r="A271" s="88"/>
      <c r="B271" s="91"/>
      <c r="C271" s="18" t="s">
        <v>26</v>
      </c>
      <c r="D271" s="24">
        <f>'[2]9нед'!C31</f>
        <v>0</v>
      </c>
      <c r="E271" s="28">
        <f>'[2]9нед'!D31</f>
        <v>0</v>
      </c>
      <c r="F271" s="26">
        <f>'[2]9нед'!G31</f>
        <v>0</v>
      </c>
      <c r="G271" s="27">
        <f>'[2]9нед'!H31</f>
        <v>0</v>
      </c>
      <c r="H271" s="72"/>
      <c r="I271" s="88"/>
      <c r="J271" s="94"/>
      <c r="K271" s="18" t="s">
        <v>26</v>
      </c>
      <c r="L271" s="24" t="str">
        <f>'[3]10нед'!C31</f>
        <v>пр</v>
      </c>
      <c r="M271" s="28" t="str">
        <f>'[3]10нед'!D31</f>
        <v>Алгебра и Геометрия</v>
      </c>
      <c r="N271" s="26" t="str">
        <f>'[3]10нед'!G31</f>
        <v>Овчинникова М.В.</v>
      </c>
      <c r="O271" s="27" t="str">
        <f>'[3]10нед'!H31</f>
        <v>доцент, канд. наук</v>
      </c>
      <c r="P271" s="72" t="s">
        <v>35</v>
      </c>
    </row>
    <row r="272" spans="1:16" ht="31.2">
      <c r="A272" s="88"/>
      <c r="B272" s="91"/>
      <c r="C272" s="18" t="s">
        <v>27</v>
      </c>
      <c r="D272" s="24">
        <f>'[2]9нед'!C32</f>
        <v>0</v>
      </c>
      <c r="E272" s="28">
        <f>'[2]9нед'!D32</f>
        <v>0</v>
      </c>
      <c r="F272" s="26">
        <f>'[2]9нед'!G32</f>
        <v>0</v>
      </c>
      <c r="G272" s="27">
        <f>'[2]9нед'!H32</f>
        <v>0</v>
      </c>
      <c r="H272" s="66"/>
      <c r="I272" s="88"/>
      <c r="J272" s="94"/>
      <c r="K272" s="18" t="s">
        <v>27</v>
      </c>
      <c r="L272" s="24">
        <f>'[3]10нед'!C32</f>
        <v>0</v>
      </c>
      <c r="M272" s="28">
        <f>'[3]10нед'!D32</f>
        <v>0</v>
      </c>
      <c r="N272" s="26">
        <f>'[3]10нед'!G32</f>
        <v>0</v>
      </c>
      <c r="O272" s="27">
        <f>'[3]10нед'!H32</f>
        <v>0</v>
      </c>
      <c r="P272" s="66"/>
    </row>
    <row r="273" spans="1:16" ht="31.2">
      <c r="A273" s="88"/>
      <c r="B273" s="91"/>
      <c r="C273" s="18" t="s">
        <v>28</v>
      </c>
      <c r="D273" s="24">
        <f>'[2]9нед'!C33</f>
        <v>0</v>
      </c>
      <c r="E273" s="28">
        <f>'[2]9нед'!D33</f>
        <v>0</v>
      </c>
      <c r="F273" s="26">
        <f>'[2]9нед'!G33</f>
        <v>0</v>
      </c>
      <c r="G273" s="27">
        <f>'[2]9нед'!H33</f>
        <v>0</v>
      </c>
      <c r="H273" s="66"/>
      <c r="I273" s="88"/>
      <c r="J273" s="94"/>
      <c r="K273" s="18" t="s">
        <v>28</v>
      </c>
      <c r="L273" s="24">
        <f>'[3]10нед'!C33</f>
        <v>0</v>
      </c>
      <c r="M273" s="28">
        <f>'[3]10нед'!D33</f>
        <v>0</v>
      </c>
      <c r="N273" s="26">
        <f>'[3]10нед'!G33</f>
        <v>0</v>
      </c>
      <c r="O273" s="27">
        <f>'[3]10нед'!H33</f>
        <v>0</v>
      </c>
      <c r="P273" s="66"/>
    </row>
    <row r="274" spans="1:16" ht="31.8" thickBot="1">
      <c r="A274" s="88"/>
      <c r="B274" s="91"/>
      <c r="C274" s="18" t="s">
        <v>29</v>
      </c>
      <c r="D274" s="24">
        <f>'[2]9нед'!C34</f>
        <v>0</v>
      </c>
      <c r="E274" s="28">
        <f>'[2]9нед'!D34</f>
        <v>0</v>
      </c>
      <c r="F274" s="26">
        <f>'[2]9нед'!G34</f>
        <v>0</v>
      </c>
      <c r="G274" s="27">
        <f>'[2]9нед'!H34</f>
        <v>0</v>
      </c>
      <c r="H274" s="66"/>
      <c r="I274" s="88"/>
      <c r="J274" s="94"/>
      <c r="K274" s="18" t="s">
        <v>29</v>
      </c>
      <c r="L274" s="24">
        <f>'[3]10нед'!C34</f>
        <v>0</v>
      </c>
      <c r="M274" s="28">
        <f>'[3]10нед'!D34</f>
        <v>0</v>
      </c>
      <c r="N274" s="26">
        <f>'[3]10нед'!G34</f>
        <v>0</v>
      </c>
      <c r="O274" s="27">
        <f>'[3]10нед'!H34</f>
        <v>0</v>
      </c>
      <c r="P274" s="66"/>
    </row>
    <row r="275" spans="1:16" ht="18.600000000000001" hidden="1" thickBot="1">
      <c r="A275" s="89"/>
      <c r="B275" s="92"/>
      <c r="C275" s="19"/>
      <c r="D275" s="29">
        <f>'[2]9нед'!C35</f>
        <v>0</v>
      </c>
      <c r="E275" s="30">
        <f>'[2]9нед'!D35</f>
        <v>0</v>
      </c>
      <c r="F275" s="31">
        <f>'[2]9нед'!G35</f>
        <v>0</v>
      </c>
      <c r="G275" s="32">
        <f>'[2]9нед'!H35</f>
        <v>0</v>
      </c>
      <c r="H275" s="67"/>
      <c r="I275" s="89"/>
      <c r="J275" s="95"/>
      <c r="K275" s="19"/>
      <c r="L275" s="29">
        <f>'[3]10нед'!C35</f>
        <v>0</v>
      </c>
      <c r="M275" s="30">
        <f>'[3]10нед'!D35</f>
        <v>0</v>
      </c>
      <c r="N275" s="31">
        <f>'[3]10нед'!G35</f>
        <v>0</v>
      </c>
      <c r="O275" s="32">
        <f>'[3]10нед'!H35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 t="str">
        <f>'[2]9нед'!C36</f>
        <v>пр</v>
      </c>
      <c r="E276" s="23" t="str">
        <f>'[2]9нед'!D36</f>
        <v>Основы и методология программирования</v>
      </c>
      <c r="F276" s="21" t="str">
        <f>'[2]9нед'!G36</f>
        <v>Криницкий Ю.В.</v>
      </c>
      <c r="G276" s="22" t="str">
        <f>'[2]9нед'!H36</f>
        <v>преподаватель</v>
      </c>
      <c r="H276" s="55" t="s">
        <v>35</v>
      </c>
      <c r="I276" s="76">
        <v>45967</v>
      </c>
      <c r="J276" s="84" t="s">
        <v>3</v>
      </c>
      <c r="K276" s="34" t="s">
        <v>23</v>
      </c>
      <c r="L276" s="20">
        <f>'[3]10нед'!C36</f>
        <v>0</v>
      </c>
      <c r="M276" s="23">
        <f>'[3]10нед'!D36</f>
        <v>0</v>
      </c>
      <c r="N276" s="21">
        <f>'[3]10нед'!G36</f>
        <v>0</v>
      </c>
      <c r="O276" s="22">
        <f>'[3]10нед'!H36</f>
        <v>0</v>
      </c>
      <c r="P276" s="55"/>
    </row>
    <row r="277" spans="1:16" ht="31.2">
      <c r="A277" s="77"/>
      <c r="B277" s="80"/>
      <c r="C277" s="18" t="s">
        <v>24</v>
      </c>
      <c r="D277" s="24" t="str">
        <f>'[2]9нед'!C37</f>
        <v>пр</v>
      </c>
      <c r="E277" s="25" t="str">
        <f>'[2]9нед'!D37</f>
        <v>Математический анализ</v>
      </c>
      <c r="F277" s="26" t="str">
        <f>'[2]9нед'!G37</f>
        <v>Линник Е.П.</v>
      </c>
      <c r="G277" s="27" t="str">
        <f>'[2]9нед'!H37</f>
        <v>доцент, канд. наук</v>
      </c>
      <c r="H277" s="72" t="s">
        <v>35</v>
      </c>
      <c r="I277" s="82"/>
      <c r="J277" s="85"/>
      <c r="K277" s="18" t="s">
        <v>24</v>
      </c>
      <c r="L277" s="24" t="str">
        <f>'[3]10нед'!C37</f>
        <v>пр</v>
      </c>
      <c r="M277" s="25" t="str">
        <f>'[3]10нед'!D37</f>
        <v>Алгебра и Геометрия</v>
      </c>
      <c r="N277" s="26" t="str">
        <f>'[3]10нед'!G37</f>
        <v>Овчинникова М.В.</v>
      </c>
      <c r="O277" s="27" t="str">
        <f>'[3]10нед'!H37</f>
        <v>доцент, канд. наук</v>
      </c>
      <c r="P277" s="72" t="s">
        <v>35</v>
      </c>
    </row>
    <row r="278" spans="1:16" ht="31.2">
      <c r="A278" s="77"/>
      <c r="B278" s="80"/>
      <c r="C278" s="18" t="s">
        <v>25</v>
      </c>
      <c r="D278" s="24" t="str">
        <f>'[2]9нед'!C38</f>
        <v>пр</v>
      </c>
      <c r="E278" s="28" t="str">
        <f>'[2]9нед'!D38</f>
        <v>Физическая культура и спорт</v>
      </c>
      <c r="F278" s="26" t="str">
        <f>'[2]9нед'!G38</f>
        <v>Заболотний С.И.</v>
      </c>
      <c r="G278" s="27" t="str">
        <f>'[2]9нед'!H38</f>
        <v>преподаватель</v>
      </c>
      <c r="H278" s="72" t="s">
        <v>41</v>
      </c>
      <c r="I278" s="82"/>
      <c r="J278" s="85"/>
      <c r="K278" s="18" t="s">
        <v>25</v>
      </c>
      <c r="L278" s="24" t="str">
        <f>'[3]10нед'!C38</f>
        <v>пр</v>
      </c>
      <c r="M278" s="28" t="str">
        <f>'[3]10нед'!D38</f>
        <v>Технологии цифрового образования</v>
      </c>
      <c r="N278" s="26" t="str">
        <f>'[3]10нед'!G38</f>
        <v>Коробова И.В.</v>
      </c>
      <c r="O278" s="27" t="str">
        <f>'[3]10нед'!H38</f>
        <v>профессор, д-р наук</v>
      </c>
      <c r="P278" s="72" t="s">
        <v>39</v>
      </c>
    </row>
    <row r="279" spans="1:16" ht="31.2">
      <c r="A279" s="77"/>
      <c r="B279" s="80"/>
      <c r="C279" s="18" t="s">
        <v>26</v>
      </c>
      <c r="D279" s="24">
        <f>'[2]9нед'!C39</f>
        <v>0</v>
      </c>
      <c r="E279" s="28">
        <f>'[2]9нед'!D39</f>
        <v>0</v>
      </c>
      <c r="F279" s="26">
        <f>'[2]9нед'!G39</f>
        <v>0</v>
      </c>
      <c r="G279" s="27">
        <f>'[2]9нед'!H39</f>
        <v>0</v>
      </c>
      <c r="H279" s="66"/>
      <c r="I279" s="82"/>
      <c r="J279" s="85"/>
      <c r="K279" s="18" t="s">
        <v>26</v>
      </c>
      <c r="L279" s="24">
        <f>'[3]10нед'!C39</f>
        <v>0</v>
      </c>
      <c r="M279" s="28">
        <f>'[3]10нед'!D39</f>
        <v>0</v>
      </c>
      <c r="N279" s="26">
        <f>'[3]10нед'!G39</f>
        <v>0</v>
      </c>
      <c r="O279" s="27">
        <f>'[3]10нед'!H39</f>
        <v>0</v>
      </c>
      <c r="P279" s="66"/>
    </row>
    <row r="280" spans="1:16" ht="31.2">
      <c r="A280" s="77"/>
      <c r="B280" s="80"/>
      <c r="C280" s="18" t="s">
        <v>27</v>
      </c>
      <c r="D280" s="24">
        <f>'[2]9нед'!C40</f>
        <v>0</v>
      </c>
      <c r="E280" s="28">
        <f>'[2]9нед'!D40</f>
        <v>0</v>
      </c>
      <c r="F280" s="26">
        <f>'[2]9нед'!G40</f>
        <v>0</v>
      </c>
      <c r="G280" s="27">
        <f>'[2]9нед'!H40</f>
        <v>0</v>
      </c>
      <c r="H280" s="66"/>
      <c r="I280" s="82"/>
      <c r="J280" s="85"/>
      <c r="K280" s="18" t="s">
        <v>27</v>
      </c>
      <c r="L280" s="24">
        <f>'[3]10нед'!C40</f>
        <v>0</v>
      </c>
      <c r="M280" s="28">
        <f>'[3]10нед'!D40</f>
        <v>0</v>
      </c>
      <c r="N280" s="26">
        <f>'[3]10нед'!G40</f>
        <v>0</v>
      </c>
      <c r="O280" s="27">
        <f>'[3]10нед'!H40</f>
        <v>0</v>
      </c>
      <c r="P280" s="66"/>
    </row>
    <row r="281" spans="1:16" ht="31.2">
      <c r="A281" s="77"/>
      <c r="B281" s="80"/>
      <c r="C281" s="18" t="s">
        <v>28</v>
      </c>
      <c r="D281" s="24">
        <f>'[2]9нед'!C41</f>
        <v>0</v>
      </c>
      <c r="E281" s="28">
        <f>'[2]9нед'!D41</f>
        <v>0</v>
      </c>
      <c r="F281" s="26">
        <f>'[2]9нед'!G41</f>
        <v>0</v>
      </c>
      <c r="G281" s="27">
        <f>'[2]9нед'!H41</f>
        <v>0</v>
      </c>
      <c r="H281" s="66"/>
      <c r="I281" s="82"/>
      <c r="J281" s="85"/>
      <c r="K281" s="18" t="s">
        <v>28</v>
      </c>
      <c r="L281" s="24">
        <f>'[3]10нед'!C41</f>
        <v>0</v>
      </c>
      <c r="M281" s="28">
        <f>'[3]10нед'!D41</f>
        <v>0</v>
      </c>
      <c r="N281" s="26">
        <f>'[3]10нед'!G41</f>
        <v>0</v>
      </c>
      <c r="O281" s="27">
        <f>'[3]10нед'!H41</f>
        <v>0</v>
      </c>
      <c r="P281" s="66"/>
    </row>
    <row r="282" spans="1:16" ht="31.8" thickBot="1">
      <c r="A282" s="77"/>
      <c r="B282" s="80"/>
      <c r="C282" s="18" t="s">
        <v>29</v>
      </c>
      <c r="D282" s="24">
        <f>'[2]9нед'!C42</f>
        <v>0</v>
      </c>
      <c r="E282" s="28">
        <f>'[2]9нед'!D42</f>
        <v>0</v>
      </c>
      <c r="F282" s="26">
        <f>'[2]9нед'!G42</f>
        <v>0</v>
      </c>
      <c r="G282" s="27">
        <f>'[2]9нед'!H42</f>
        <v>0</v>
      </c>
      <c r="H282" s="66"/>
      <c r="I282" s="82"/>
      <c r="J282" s="85"/>
      <c r="K282" s="18" t="s">
        <v>29</v>
      </c>
      <c r="L282" s="24">
        <f>'[3]10нед'!C42</f>
        <v>0</v>
      </c>
      <c r="M282" s="28">
        <f>'[3]10нед'!D42</f>
        <v>0</v>
      </c>
      <c r="N282" s="26">
        <f>'[3]10нед'!G42</f>
        <v>0</v>
      </c>
      <c r="O282" s="27">
        <f>'[3]10нед'!H42</f>
        <v>0</v>
      </c>
      <c r="P282" s="66"/>
    </row>
    <row r="283" spans="1:16" ht="18.600000000000001" hidden="1" thickBot="1">
      <c r="A283" s="78"/>
      <c r="B283" s="81"/>
      <c r="C283" s="19"/>
      <c r="D283" s="29">
        <f>'[2]9нед'!C43</f>
        <v>0</v>
      </c>
      <c r="E283" s="30">
        <f>'[2]9нед'!D43</f>
        <v>0</v>
      </c>
      <c r="F283" s="31">
        <f>'[2]9нед'!G43</f>
        <v>0</v>
      </c>
      <c r="G283" s="32">
        <f>'[2]9нед'!H43</f>
        <v>0</v>
      </c>
      <c r="H283" s="67"/>
      <c r="I283" s="83"/>
      <c r="J283" s="86"/>
      <c r="K283" s="19"/>
      <c r="L283" s="29">
        <f>'[3]10нед'!C43</f>
        <v>0</v>
      </c>
      <c r="M283" s="30">
        <f>'[3]10нед'!D43</f>
        <v>0</v>
      </c>
      <c r="N283" s="31">
        <f>'[3]10нед'!G43</f>
        <v>0</v>
      </c>
      <c r="O283" s="32">
        <f>'[3]10нед'!H43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 t="str">
        <f>'[2]9нед'!C44</f>
        <v>пр</v>
      </c>
      <c r="E284" s="23" t="str">
        <f>'[2]9нед'!D44</f>
        <v>Основы российской государственности</v>
      </c>
      <c r="F284" s="21" t="str">
        <f>'[2]9нед'!G44</f>
        <v>Лысенко Е.Г.</v>
      </c>
      <c r="G284" s="22" t="str">
        <f>'[2]9нед'!H44</f>
        <v>доцент, канд. наук</v>
      </c>
      <c r="H284" s="68" t="s">
        <v>42</v>
      </c>
      <c r="I284" s="76">
        <v>45968</v>
      </c>
      <c r="J284" s="84" t="s">
        <v>4</v>
      </c>
      <c r="K284" s="34" t="s">
        <v>23</v>
      </c>
      <c r="L284" s="20">
        <f>'[3]10нед'!C44</f>
        <v>0</v>
      </c>
      <c r="M284" s="23">
        <f>'[3]10нед'!D44</f>
        <v>0</v>
      </c>
      <c r="N284" s="21">
        <f>'[3]10нед'!G44</f>
        <v>0</v>
      </c>
      <c r="O284" s="22">
        <f>'[3]10нед'!H44</f>
        <v>0</v>
      </c>
      <c r="P284" s="68"/>
    </row>
    <row r="285" spans="1:16" ht="31.2">
      <c r="A285" s="77"/>
      <c r="B285" s="80"/>
      <c r="C285" s="18" t="s">
        <v>24</v>
      </c>
      <c r="D285" s="24" t="str">
        <f>'[2]9нед'!C45</f>
        <v>пр</v>
      </c>
      <c r="E285" s="25" t="str">
        <f>'[2]9нед'!D45</f>
        <v>Основы российской государственности</v>
      </c>
      <c r="F285" s="26" t="str">
        <f>'[2]9нед'!G45</f>
        <v>Лысенко Е.Г.</v>
      </c>
      <c r="G285" s="27" t="str">
        <f>'[2]9нед'!H45</f>
        <v>доцент, канд. наук</v>
      </c>
      <c r="H285" s="57" t="s">
        <v>42</v>
      </c>
      <c r="I285" s="82"/>
      <c r="J285" s="85"/>
      <c r="K285" s="18" t="s">
        <v>24</v>
      </c>
      <c r="L285" s="24">
        <f>'[3]10нед'!C45</f>
        <v>0</v>
      </c>
      <c r="M285" s="28">
        <f>'[3]10нед'!D45</f>
        <v>0</v>
      </c>
      <c r="N285" s="26">
        <f>'[3]10нед'!G45</f>
        <v>0</v>
      </c>
      <c r="O285" s="27">
        <f>'[3]10нед'!H45</f>
        <v>0</v>
      </c>
      <c r="P285" s="57"/>
    </row>
    <row r="286" spans="1:16" ht="31.2">
      <c r="A286" s="77"/>
      <c r="B286" s="80"/>
      <c r="C286" s="18" t="s">
        <v>25</v>
      </c>
      <c r="D286" s="24" t="str">
        <f>'[2]9нед'!C46</f>
        <v>пр</v>
      </c>
      <c r="E286" s="28" t="str">
        <f>'[2]9нед'!D46</f>
        <v xml:space="preserve">Иностранный язык </v>
      </c>
      <c r="F286" s="26" t="str">
        <f>'[2]9нед'!G46</f>
        <v>Ермоленко И.И.</v>
      </c>
      <c r="G286" s="27" t="str">
        <f>'[2]9нед'!H46</f>
        <v>доцент, канд. наук</v>
      </c>
      <c r="H286" s="72" t="s">
        <v>40</v>
      </c>
      <c r="I286" s="82"/>
      <c r="J286" s="85"/>
      <c r="K286" s="18" t="s">
        <v>25</v>
      </c>
      <c r="L286" s="24" t="str">
        <f>'[3]10нед'!C46</f>
        <v>пр</v>
      </c>
      <c r="M286" s="28" t="str">
        <f>'[3]10нед'!D46</f>
        <v xml:space="preserve">Иностранный язык </v>
      </c>
      <c r="N286" s="26" t="str">
        <f>'[3]10нед'!G46</f>
        <v>Ермоленко И.И.</v>
      </c>
      <c r="O286" s="27" t="str">
        <f>'[3]10нед'!H46</f>
        <v>доцент, канд. наук</v>
      </c>
      <c r="P286" s="72" t="s">
        <v>40</v>
      </c>
    </row>
    <row r="287" spans="1:16" ht="31.2">
      <c r="A287" s="77"/>
      <c r="B287" s="80"/>
      <c r="C287" s="18" t="s">
        <v>26</v>
      </c>
      <c r="D287" s="24">
        <f>'[2]9нед'!C47</f>
        <v>0</v>
      </c>
      <c r="E287" s="28">
        <f>'[2]9нед'!D47</f>
        <v>0</v>
      </c>
      <c r="F287" s="26">
        <f>'[2]9нед'!G47</f>
        <v>0</v>
      </c>
      <c r="G287" s="27">
        <f>'[2]9нед'!H47</f>
        <v>0</v>
      </c>
      <c r="H287" s="72"/>
      <c r="I287" s="82"/>
      <c r="J287" s="85"/>
      <c r="K287" s="18" t="s">
        <v>26</v>
      </c>
      <c r="L287" s="24" t="str">
        <f>'[3]10нед'!C47</f>
        <v>пр</v>
      </c>
      <c r="M287" s="28" t="str">
        <f>'[3]10нед'!D47</f>
        <v>Основы и методология программирования</v>
      </c>
      <c r="N287" s="26" t="str">
        <f>'[3]10нед'!G47</f>
        <v>Криницкий Ю.В.</v>
      </c>
      <c r="O287" s="27" t="str">
        <f>'[3]10нед'!H47</f>
        <v>преподаватель</v>
      </c>
      <c r="P287" s="72" t="s">
        <v>35</v>
      </c>
    </row>
    <row r="288" spans="1:16" ht="31.2">
      <c r="A288" s="77"/>
      <c r="B288" s="80"/>
      <c r="C288" s="18" t="s">
        <v>27</v>
      </c>
      <c r="D288" s="24">
        <f>'[2]9нед'!C48</f>
        <v>0</v>
      </c>
      <c r="E288" s="28">
        <f>'[2]9нед'!D48</f>
        <v>0</v>
      </c>
      <c r="F288" s="26">
        <f>'[2]9нед'!G48</f>
        <v>0</v>
      </c>
      <c r="G288" s="27">
        <f>'[2]9нед'!H48</f>
        <v>0</v>
      </c>
      <c r="H288" s="66"/>
      <c r="I288" s="82"/>
      <c r="J288" s="85"/>
      <c r="K288" s="18" t="s">
        <v>27</v>
      </c>
      <c r="L288" s="24">
        <f>'[3]10нед'!C48</f>
        <v>0</v>
      </c>
      <c r="M288" s="28">
        <f>'[3]10нед'!D48</f>
        <v>0</v>
      </c>
      <c r="N288" s="26">
        <f>'[3]10нед'!G48</f>
        <v>0</v>
      </c>
      <c r="O288" s="27">
        <f>'[3]10нед'!H48</f>
        <v>0</v>
      </c>
      <c r="P288" s="66"/>
    </row>
    <row r="289" spans="1:16" ht="31.2">
      <c r="A289" s="77"/>
      <c r="B289" s="80"/>
      <c r="C289" s="18" t="s">
        <v>28</v>
      </c>
      <c r="D289" s="24">
        <f>'[2]9нед'!C49</f>
        <v>0</v>
      </c>
      <c r="E289" s="28">
        <f>'[2]9нед'!D49</f>
        <v>0</v>
      </c>
      <c r="F289" s="26">
        <f>'[2]9нед'!G49</f>
        <v>0</v>
      </c>
      <c r="G289" s="27">
        <f>'[2]9нед'!H49</f>
        <v>0</v>
      </c>
      <c r="H289" s="66"/>
      <c r="I289" s="82"/>
      <c r="J289" s="85"/>
      <c r="K289" s="18" t="s">
        <v>28</v>
      </c>
      <c r="L289" s="24">
        <f>'[3]10нед'!C49</f>
        <v>0</v>
      </c>
      <c r="M289" s="28">
        <f>'[3]10нед'!D49</f>
        <v>0</v>
      </c>
      <c r="N289" s="26">
        <f>'[3]10нед'!G49</f>
        <v>0</v>
      </c>
      <c r="O289" s="27">
        <f>'[3]10нед'!H49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'[2]9нед'!C50</f>
        <v>0</v>
      </c>
      <c r="E290" s="28">
        <f>'[2]9нед'!D50</f>
        <v>0</v>
      </c>
      <c r="F290" s="26">
        <f>'[2]9нед'!G50</f>
        <v>0</v>
      </c>
      <c r="G290" s="27">
        <f>'[2]9нед'!H50</f>
        <v>0</v>
      </c>
      <c r="H290" s="66"/>
      <c r="I290" s="82"/>
      <c r="J290" s="85"/>
      <c r="K290" s="18" t="s">
        <v>29</v>
      </c>
      <c r="L290" s="24">
        <f>'[3]10нед'!C50</f>
        <v>0</v>
      </c>
      <c r="M290" s="28">
        <f>'[3]10нед'!D50</f>
        <v>0</v>
      </c>
      <c r="N290" s="26">
        <f>'[3]10нед'!G50</f>
        <v>0</v>
      </c>
      <c r="O290" s="27">
        <f>'[3]10нед'!H50</f>
        <v>0</v>
      </c>
      <c r="P290" s="66"/>
    </row>
    <row r="291" spans="1:16" ht="18.600000000000001" hidden="1" thickBot="1">
      <c r="A291" s="78"/>
      <c r="B291" s="81"/>
      <c r="C291" s="19"/>
      <c r="D291" s="29">
        <f>'[2]9нед'!C51</f>
        <v>0</v>
      </c>
      <c r="E291" s="30">
        <f>'[2]9нед'!D51</f>
        <v>0</v>
      </c>
      <c r="F291" s="31">
        <f>'[2]9нед'!G51</f>
        <v>0</v>
      </c>
      <c r="G291" s="32">
        <f>'[2]9нед'!H51</f>
        <v>0</v>
      </c>
      <c r="H291" s="67"/>
      <c r="I291" s="83"/>
      <c r="J291" s="86"/>
      <c r="K291" s="19"/>
      <c r="L291" s="29">
        <f>'[3]10нед'!C51</f>
        <v>0</v>
      </c>
      <c r="M291" s="30">
        <f>'[3]10нед'!D51</f>
        <v>0</v>
      </c>
      <c r="N291" s="31">
        <f>'[3]10нед'!G51</f>
        <v>0</v>
      </c>
      <c r="O291" s="32">
        <f>'[3]10нед'!H51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'[2]9нед'!C52</f>
        <v>0</v>
      </c>
      <c r="E292" s="23">
        <f>'[2]9нед'!D52</f>
        <v>0</v>
      </c>
      <c r="F292" s="21">
        <f>'[2]9нед'!G52</f>
        <v>0</v>
      </c>
      <c r="G292" s="22">
        <f>'[2]9нед'!H52</f>
        <v>0</v>
      </c>
      <c r="H292" s="69"/>
      <c r="I292" s="76">
        <v>45969</v>
      </c>
      <c r="J292" s="84" t="s">
        <v>5</v>
      </c>
      <c r="K292" s="34" t="s">
        <v>23</v>
      </c>
      <c r="L292" s="20">
        <f>'[3]10нед'!C52</f>
        <v>0</v>
      </c>
      <c r="M292" s="23">
        <f>'[3]10нед'!D52</f>
        <v>0</v>
      </c>
      <c r="N292" s="21">
        <f>'[3]10нед'!G52</f>
        <v>0</v>
      </c>
      <c r="O292" s="22">
        <f>'[3]10нед'!H52</f>
        <v>0</v>
      </c>
      <c r="P292" s="69"/>
    </row>
    <row r="293" spans="1:16" ht="31.2">
      <c r="A293" s="77"/>
      <c r="B293" s="80"/>
      <c r="C293" s="18" t="s">
        <v>24</v>
      </c>
      <c r="D293" s="24">
        <f>'[2]9нед'!C53</f>
        <v>0</v>
      </c>
      <c r="E293" s="28">
        <f>'[2]9нед'!D53</f>
        <v>0</v>
      </c>
      <c r="F293" s="26">
        <f>'[2]9нед'!G53</f>
        <v>0</v>
      </c>
      <c r="G293" s="27">
        <f>'[2]9нед'!H53</f>
        <v>0</v>
      </c>
      <c r="H293" s="66"/>
      <c r="I293" s="82"/>
      <c r="J293" s="85"/>
      <c r="K293" s="18" t="s">
        <v>24</v>
      </c>
      <c r="L293" s="24">
        <f>'[3]10нед'!C53</f>
        <v>0</v>
      </c>
      <c r="M293" s="28">
        <f>'[3]10нед'!D53</f>
        <v>0</v>
      </c>
      <c r="N293" s="26">
        <f>'[3]10нед'!G53</f>
        <v>0</v>
      </c>
      <c r="O293" s="27">
        <f>'[3]10нед'!H53</f>
        <v>0</v>
      </c>
      <c r="P293" s="66"/>
    </row>
    <row r="294" spans="1:16" ht="31.2">
      <c r="A294" s="77"/>
      <c r="B294" s="80"/>
      <c r="C294" s="18" t="s">
        <v>25</v>
      </c>
      <c r="D294" s="24">
        <f>'[2]9нед'!C54</f>
        <v>0</v>
      </c>
      <c r="E294" s="28">
        <f>'[2]9нед'!D54</f>
        <v>0</v>
      </c>
      <c r="F294" s="26">
        <f>'[2]9нед'!G54</f>
        <v>0</v>
      </c>
      <c r="G294" s="27">
        <f>'[2]9нед'!H54</f>
        <v>0</v>
      </c>
      <c r="H294" s="66"/>
      <c r="I294" s="82"/>
      <c r="J294" s="85"/>
      <c r="K294" s="18" t="s">
        <v>25</v>
      </c>
      <c r="L294" s="24">
        <f>'[3]10нед'!C54</f>
        <v>0</v>
      </c>
      <c r="M294" s="28">
        <f>'[3]10нед'!D54</f>
        <v>0</v>
      </c>
      <c r="N294" s="26">
        <f>'[3]10нед'!G54</f>
        <v>0</v>
      </c>
      <c r="O294" s="27">
        <f>'[3]10нед'!H54</f>
        <v>0</v>
      </c>
      <c r="P294" s="66"/>
    </row>
    <row r="295" spans="1:16" ht="31.2">
      <c r="A295" s="77"/>
      <c r="B295" s="80"/>
      <c r="C295" s="18" t="s">
        <v>26</v>
      </c>
      <c r="D295" s="24">
        <f>'[2]9нед'!C55</f>
        <v>0</v>
      </c>
      <c r="E295" s="28">
        <f>'[2]9нед'!D55</f>
        <v>0</v>
      </c>
      <c r="F295" s="26">
        <f>'[2]9нед'!G55</f>
        <v>0</v>
      </c>
      <c r="G295" s="27">
        <f>'[2]9нед'!H55</f>
        <v>0</v>
      </c>
      <c r="H295" s="66"/>
      <c r="I295" s="82"/>
      <c r="J295" s="85"/>
      <c r="K295" s="18" t="s">
        <v>26</v>
      </c>
      <c r="L295" s="24">
        <f>'[3]10нед'!C55</f>
        <v>0</v>
      </c>
      <c r="M295" s="28">
        <f>'[3]10нед'!D55</f>
        <v>0</v>
      </c>
      <c r="N295" s="26">
        <f>'[3]10нед'!G55</f>
        <v>0</v>
      </c>
      <c r="O295" s="27">
        <f>'[3]10нед'!H55</f>
        <v>0</v>
      </c>
      <c r="P295" s="66"/>
    </row>
    <row r="296" spans="1:16" ht="31.2">
      <c r="A296" s="77"/>
      <c r="B296" s="80"/>
      <c r="C296" s="18" t="s">
        <v>27</v>
      </c>
      <c r="D296" s="24">
        <f>'[2]9нед'!C56</f>
        <v>0</v>
      </c>
      <c r="E296" s="28">
        <f>'[2]9нед'!D56</f>
        <v>0</v>
      </c>
      <c r="F296" s="26">
        <f>'[2]9нед'!G56</f>
        <v>0</v>
      </c>
      <c r="G296" s="27">
        <f>'[2]9нед'!H56</f>
        <v>0</v>
      </c>
      <c r="H296" s="66"/>
      <c r="I296" s="82"/>
      <c r="J296" s="85"/>
      <c r="K296" s="18" t="s">
        <v>27</v>
      </c>
      <c r="L296" s="24">
        <f>'[3]10нед'!C56</f>
        <v>0</v>
      </c>
      <c r="M296" s="28">
        <f>'[3]10нед'!D56</f>
        <v>0</v>
      </c>
      <c r="N296" s="26">
        <f>'[3]10нед'!G56</f>
        <v>0</v>
      </c>
      <c r="O296" s="27">
        <f>'[3]10нед'!H56</f>
        <v>0</v>
      </c>
      <c r="P296" s="66"/>
    </row>
    <row r="297" spans="1:16" ht="31.2">
      <c r="A297" s="77"/>
      <c r="B297" s="80"/>
      <c r="C297" s="18" t="s">
        <v>28</v>
      </c>
      <c r="D297" s="24">
        <f>'[2]9нед'!C57</f>
        <v>0</v>
      </c>
      <c r="E297" s="28">
        <f>'[2]9нед'!D57</f>
        <v>0</v>
      </c>
      <c r="F297" s="26">
        <f>'[2]9нед'!G57</f>
        <v>0</v>
      </c>
      <c r="G297" s="27">
        <f>'[2]9нед'!H57</f>
        <v>0</v>
      </c>
      <c r="H297" s="66"/>
      <c r="I297" s="82"/>
      <c r="J297" s="85"/>
      <c r="K297" s="18" t="s">
        <v>28</v>
      </c>
      <c r="L297" s="24">
        <f>'[3]10нед'!C57</f>
        <v>0</v>
      </c>
      <c r="M297" s="28">
        <f>'[3]10нед'!D57</f>
        <v>0</v>
      </c>
      <c r="N297" s="26">
        <f>'[3]10нед'!G57</f>
        <v>0</v>
      </c>
      <c r="O297" s="27">
        <f>'[3]10нед'!H57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'[2]9нед'!C58</f>
        <v>0</v>
      </c>
      <c r="E298" s="28">
        <f>'[2]9нед'!D58</f>
        <v>0</v>
      </c>
      <c r="F298" s="26">
        <f>'[2]9нед'!G58</f>
        <v>0</v>
      </c>
      <c r="G298" s="27">
        <f>'[2]9нед'!H58</f>
        <v>0</v>
      </c>
      <c r="H298" s="66"/>
      <c r="I298" s="82"/>
      <c r="J298" s="85"/>
      <c r="K298" s="18" t="s">
        <v>29</v>
      </c>
      <c r="L298" s="24">
        <f>'[3]10нед'!C58</f>
        <v>0</v>
      </c>
      <c r="M298" s="28">
        <f>'[3]10нед'!D58</f>
        <v>0</v>
      </c>
      <c r="N298" s="26">
        <f>'[3]10нед'!G58</f>
        <v>0</v>
      </c>
      <c r="O298" s="27">
        <f>'[3]10нед'!H58</f>
        <v>0</v>
      </c>
      <c r="P298" s="66"/>
    </row>
    <row r="299" spans="1:16" ht="18.600000000000001" hidden="1" thickBot="1">
      <c r="A299" s="78"/>
      <c r="B299" s="81"/>
      <c r="C299" s="19"/>
      <c r="D299" s="29">
        <f>'[2]9нед'!C59</f>
        <v>0</v>
      </c>
      <c r="E299" s="30">
        <f>'[2]9нед'!D59</f>
        <v>0</v>
      </c>
      <c r="F299" s="31">
        <f>'[2]9нед'!G59</f>
        <v>0</v>
      </c>
      <c r="G299" s="32">
        <f>'[2]9нед'!H59</f>
        <v>0</v>
      </c>
      <c r="H299" s="67"/>
      <c r="I299" s="83"/>
      <c r="J299" s="86"/>
      <c r="K299" s="19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11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12-25ПИ</v>
      </c>
      <c r="H307" s="64"/>
      <c r="I307" s="7"/>
      <c r="J307" s="11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12-25ПИ</v>
      </c>
      <c r="P307" s="64"/>
    </row>
    <row r="308" spans="1:16" ht="15.6">
      <c r="A308" s="1"/>
      <c r="B308" s="101" t="s">
        <v>13</v>
      </c>
      <c r="C308" s="101"/>
      <c r="D308" s="101"/>
      <c r="E308" s="101" t="str">
        <f>E8</f>
        <v>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11">
        <f>E9</f>
        <v>1</v>
      </c>
      <c r="F309" s="11"/>
      <c r="G309" s="11"/>
      <c r="H309" s="63"/>
      <c r="I309" s="1"/>
      <c r="J309" s="101" t="s">
        <v>15</v>
      </c>
      <c r="K309" s="101"/>
      <c r="L309" s="101"/>
      <c r="M309" s="11">
        <f>E9</f>
        <v>1</v>
      </c>
      <c r="N309" s="11"/>
      <c r="O309" s="11"/>
      <c r="P309" s="63"/>
    </row>
    <row r="310" spans="1:16" ht="16.2" thickBot="1">
      <c r="A310" s="1"/>
      <c r="B310" s="98" t="s">
        <v>16</v>
      </c>
      <c r="C310" s="98"/>
      <c r="D310" s="98"/>
      <c r="E310" s="12">
        <f>M250+1</f>
        <v>11</v>
      </c>
      <c r="F310" s="12"/>
      <c r="G310" s="12"/>
      <c r="H310" s="65"/>
      <c r="I310" s="1"/>
      <c r="J310" s="98" t="s">
        <v>16</v>
      </c>
      <c r="K310" s="98"/>
      <c r="L310" s="98"/>
      <c r="M310" s="12">
        <f>E310+1</f>
        <v>12</v>
      </c>
      <c r="N310" s="12"/>
      <c r="O310" s="12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 t="str">
        <f>'[3]11нед'!C12</f>
        <v>л</v>
      </c>
      <c r="E312" s="23" t="str">
        <f>'[3]11нед'!D12</f>
        <v>История России</v>
      </c>
      <c r="F312" s="21" t="str">
        <f>'[3]11нед'!G12</f>
        <v>Гуменюк А.Ю.</v>
      </c>
      <c r="G312" s="22" t="str">
        <f>'[3]11нед'!H12</f>
        <v>доцент, канд. наук</v>
      </c>
      <c r="H312" s="55" t="s">
        <v>34</v>
      </c>
      <c r="I312" s="76">
        <v>45978</v>
      </c>
      <c r="J312" s="84" t="s">
        <v>0</v>
      </c>
      <c r="K312" s="18" t="s">
        <v>23</v>
      </c>
      <c r="L312" s="20" t="str">
        <f>'[3]12нед'!C12</f>
        <v>л</v>
      </c>
      <c r="M312" s="23" t="str">
        <f>'[3]12нед'!D12</f>
        <v>История России</v>
      </c>
      <c r="N312" s="21" t="str">
        <f>'[3]12нед'!G12</f>
        <v>Гуменюк А.Ю.</v>
      </c>
      <c r="O312" s="22" t="str">
        <f>'[3]12нед'!H12</f>
        <v>доцент, канд. наук</v>
      </c>
      <c r="P312" s="55" t="s">
        <v>34</v>
      </c>
    </row>
    <row r="313" spans="1:16" ht="31.2">
      <c r="A313" s="77"/>
      <c r="B313" s="80"/>
      <c r="C313" s="18" t="s">
        <v>24</v>
      </c>
      <c r="D313" s="24" t="str">
        <f>'[3]11нед'!C13</f>
        <v>л</v>
      </c>
      <c r="E313" s="25" t="str">
        <f>'[3]11нед'!D13</f>
        <v>Основы и методология программирования</v>
      </c>
      <c r="F313" s="26" t="str">
        <f>'[3]11нед'!G13</f>
        <v>Криницкий Ю.В.</v>
      </c>
      <c r="G313" s="27" t="str">
        <f>'[3]11нед'!H13</f>
        <v>преподаватель</v>
      </c>
      <c r="H313" s="57" t="s">
        <v>35</v>
      </c>
      <c r="I313" s="82"/>
      <c r="J313" s="85"/>
      <c r="K313" s="18" t="s">
        <v>24</v>
      </c>
      <c r="L313" s="24" t="str">
        <f>'[3]12нед'!C13</f>
        <v>л</v>
      </c>
      <c r="M313" s="25" t="str">
        <f>'[3]12нед'!D13</f>
        <v>Основы и методология программирования</v>
      </c>
      <c r="N313" s="26" t="str">
        <f>'[3]12нед'!G13</f>
        <v>Криницкий Ю.В.</v>
      </c>
      <c r="O313" s="27" t="str">
        <f>'[3]12нед'!H13</f>
        <v>преподаватель</v>
      </c>
      <c r="P313" s="57" t="s">
        <v>35</v>
      </c>
    </row>
    <row r="314" spans="1:16" ht="31.2">
      <c r="A314" s="77"/>
      <c r="B314" s="80"/>
      <c r="C314" s="18" t="s">
        <v>25</v>
      </c>
      <c r="D314" s="24">
        <f>'[3]11нед'!C14</f>
        <v>0</v>
      </c>
      <c r="E314" s="28">
        <f>'[3]11нед'!D14</f>
        <v>0</v>
      </c>
      <c r="F314" s="26">
        <f>'[3]11нед'!G14</f>
        <v>0</v>
      </c>
      <c r="G314" s="27">
        <f>'[3]11нед'!H14</f>
        <v>0</v>
      </c>
      <c r="H314" s="57"/>
      <c r="I314" s="82"/>
      <c r="J314" s="85"/>
      <c r="K314" s="18" t="s">
        <v>25</v>
      </c>
      <c r="L314" s="24" t="str">
        <f>'[3]12нед'!C14</f>
        <v>пр</v>
      </c>
      <c r="M314" s="28" t="str">
        <f>'[3]12нед'!D14</f>
        <v xml:space="preserve"> Обучение служением</v>
      </c>
      <c r="N314" s="26" t="str">
        <f>'[3]12нед'!G14</f>
        <v>Маркова Н.А.</v>
      </c>
      <c r="O314" s="27" t="str">
        <f>'[3]12нед'!H14</f>
        <v>преподаватель</v>
      </c>
      <c r="P314" s="57" t="s">
        <v>38</v>
      </c>
    </row>
    <row r="315" spans="1:16" ht="31.2">
      <c r="A315" s="77"/>
      <c r="B315" s="80"/>
      <c r="C315" s="18" t="s">
        <v>26</v>
      </c>
      <c r="D315" s="24">
        <f>'[3]11нед'!C15</f>
        <v>0</v>
      </c>
      <c r="E315" s="28">
        <f>'[3]11нед'!D15</f>
        <v>0</v>
      </c>
      <c r="F315" s="26">
        <f>'[3]11нед'!G15</f>
        <v>0</v>
      </c>
      <c r="G315" s="27">
        <f>'[3]11нед'!H15</f>
        <v>0</v>
      </c>
      <c r="H315" s="66"/>
      <c r="I315" s="82"/>
      <c r="J315" s="85"/>
      <c r="K315" s="18" t="s">
        <v>26</v>
      </c>
      <c r="L315" s="24">
        <f>'[3]12нед'!C15</f>
        <v>0</v>
      </c>
      <c r="M315" s="28">
        <f>'[3]12нед'!D15</f>
        <v>0</v>
      </c>
      <c r="N315" s="26">
        <f>'[3]12нед'!G15</f>
        <v>0</v>
      </c>
      <c r="O315" s="27">
        <f>'[3]12нед'!H15</f>
        <v>0</v>
      </c>
      <c r="P315" s="66"/>
    </row>
    <row r="316" spans="1:16" ht="31.2">
      <c r="A316" s="77"/>
      <c r="B316" s="80"/>
      <c r="C316" s="18" t="s">
        <v>27</v>
      </c>
      <c r="D316" s="24">
        <f>'[3]11нед'!C16</f>
        <v>0</v>
      </c>
      <c r="E316" s="28">
        <f>'[3]11нед'!D16</f>
        <v>0</v>
      </c>
      <c r="F316" s="26">
        <f>'[3]11нед'!G16</f>
        <v>0</v>
      </c>
      <c r="G316" s="27">
        <f>'[3]11нед'!H16</f>
        <v>0</v>
      </c>
      <c r="H316" s="66"/>
      <c r="I316" s="82"/>
      <c r="J316" s="85"/>
      <c r="K316" s="18" t="s">
        <v>27</v>
      </c>
      <c r="L316" s="24">
        <f>'[3]12нед'!C16</f>
        <v>0</v>
      </c>
      <c r="M316" s="28">
        <f>'[3]12нед'!D16</f>
        <v>0</v>
      </c>
      <c r="N316" s="26">
        <f>'[3]12нед'!G16</f>
        <v>0</v>
      </c>
      <c r="O316" s="27">
        <f>'[3]12нед'!H16</f>
        <v>0</v>
      </c>
      <c r="P316" s="66"/>
    </row>
    <row r="317" spans="1:16" ht="31.2">
      <c r="A317" s="77"/>
      <c r="B317" s="80"/>
      <c r="C317" s="18" t="s">
        <v>28</v>
      </c>
      <c r="D317" s="24">
        <f>'[3]11нед'!C17</f>
        <v>0</v>
      </c>
      <c r="E317" s="28">
        <f>'[3]11нед'!D17</f>
        <v>0</v>
      </c>
      <c r="F317" s="26">
        <f>'[3]11нед'!G17</f>
        <v>0</v>
      </c>
      <c r="G317" s="27">
        <f>'[3]11нед'!H17</f>
        <v>0</v>
      </c>
      <c r="H317" s="66"/>
      <c r="I317" s="82"/>
      <c r="J317" s="85"/>
      <c r="K317" s="18" t="s">
        <v>28</v>
      </c>
      <c r="L317" s="24">
        <f>'[3]12нед'!C17</f>
        <v>0</v>
      </c>
      <c r="M317" s="28">
        <f>'[3]12нед'!D17</f>
        <v>0</v>
      </c>
      <c r="N317" s="26">
        <f>'[3]12нед'!G17</f>
        <v>0</v>
      </c>
      <c r="O317" s="27">
        <f>'[3]12нед'!H17</f>
        <v>0</v>
      </c>
      <c r="P317" s="66"/>
    </row>
    <row r="318" spans="1:16" ht="31.8" thickBot="1">
      <c r="A318" s="77"/>
      <c r="B318" s="80"/>
      <c r="C318" s="18" t="s">
        <v>29</v>
      </c>
      <c r="D318" s="24">
        <f>'[3]11нед'!C18</f>
        <v>0</v>
      </c>
      <c r="E318" s="28">
        <f>'[3]11нед'!D18</f>
        <v>0</v>
      </c>
      <c r="F318" s="26">
        <f>'[3]11нед'!G18</f>
        <v>0</v>
      </c>
      <c r="G318" s="27">
        <f>'[3]11нед'!H18</f>
        <v>0</v>
      </c>
      <c r="H318" s="66"/>
      <c r="I318" s="82"/>
      <c r="J318" s="85"/>
      <c r="K318" s="18" t="s">
        <v>29</v>
      </c>
      <c r="L318" s="24">
        <f>'[3]12нед'!C18</f>
        <v>0</v>
      </c>
      <c r="M318" s="28">
        <f>'[3]12нед'!D18</f>
        <v>0</v>
      </c>
      <c r="N318" s="26">
        <f>'[3]12нед'!G18</f>
        <v>0</v>
      </c>
      <c r="O318" s="27">
        <f>'[3]12нед'!H18</f>
        <v>0</v>
      </c>
      <c r="P318" s="66"/>
    </row>
    <row r="319" spans="1:16" ht="18.600000000000001" hidden="1" customHeight="1" thickBot="1">
      <c r="A319" s="78"/>
      <c r="B319" s="81"/>
      <c r="C319" s="19"/>
      <c r="D319" s="29">
        <f>'[3]11нед'!C19</f>
        <v>0</v>
      </c>
      <c r="E319" s="30">
        <f>'[3]11нед'!D19</f>
        <v>0</v>
      </c>
      <c r="F319" s="31">
        <f>'[3]11нед'!G19</f>
        <v>0</v>
      </c>
      <c r="G319" s="32">
        <f>'[3]11нед'!H19</f>
        <v>0</v>
      </c>
      <c r="H319" s="67"/>
      <c r="I319" s="83"/>
      <c r="J319" s="86"/>
      <c r="K319" s="19"/>
      <c r="L319" s="29">
        <f>'[3]12нед'!C19</f>
        <v>0</v>
      </c>
      <c r="M319" s="30">
        <f>'[3]12нед'!D19</f>
        <v>0</v>
      </c>
      <c r="N319" s="31">
        <f>'[3]12нед'!G19</f>
        <v>0</v>
      </c>
      <c r="O319" s="32">
        <f>'[3]12нед'!H19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 t="str">
        <f>'[3]11нед'!C20</f>
        <v>л</v>
      </c>
      <c r="E320" s="23" t="str">
        <f>'[3]11нед'!D20</f>
        <v>Технологии цифрового образования</v>
      </c>
      <c r="F320" s="21" t="str">
        <f>'[3]11нед'!G20</f>
        <v>Коробова И.В.</v>
      </c>
      <c r="G320" s="22" t="str">
        <f>'[3]11нед'!H20</f>
        <v>профессор, д-р наук</v>
      </c>
      <c r="H320" s="55" t="s">
        <v>36</v>
      </c>
      <c r="I320" s="76">
        <v>45979</v>
      </c>
      <c r="J320" s="84" t="s">
        <v>1</v>
      </c>
      <c r="K320" s="34" t="s">
        <v>23</v>
      </c>
      <c r="L320" s="20">
        <f>'[3]12нед'!C20</f>
        <v>0</v>
      </c>
      <c r="M320" s="23">
        <f>'[3]12нед'!D20</f>
        <v>0</v>
      </c>
      <c r="N320" s="21">
        <f>'[3]12нед'!G20</f>
        <v>0</v>
      </c>
      <c r="O320" s="22">
        <f>'[3]12нед'!H20</f>
        <v>0</v>
      </c>
      <c r="P320" s="55"/>
    </row>
    <row r="321" spans="1:16" ht="31.2">
      <c r="A321" s="77"/>
      <c r="B321" s="80"/>
      <c r="C321" s="18" t="s">
        <v>24</v>
      </c>
      <c r="D321" s="24" t="str">
        <f>'[3]11нед'!C21</f>
        <v>л</v>
      </c>
      <c r="E321" s="25" t="str">
        <f>'[3]11нед'!D21</f>
        <v>Основы российской государственности</v>
      </c>
      <c r="F321" s="26" t="str">
        <f>'[3]11нед'!G21</f>
        <v>Лысенко Е.Г.</v>
      </c>
      <c r="G321" s="27" t="str">
        <f>'[3]11нед'!H21</f>
        <v>доцент, канд. наук</v>
      </c>
      <c r="H321" s="72" t="s">
        <v>37</v>
      </c>
      <c r="I321" s="82"/>
      <c r="J321" s="85"/>
      <c r="K321" s="18" t="s">
        <v>24</v>
      </c>
      <c r="L321" s="24" t="str">
        <f>'[3]12нед'!C21</f>
        <v>пр</v>
      </c>
      <c r="M321" s="25" t="str">
        <f>'[3]12нед'!D21</f>
        <v>Английский язык для специальных целей</v>
      </c>
      <c r="N321" s="26" t="str">
        <f>'[3]12нед'!G21</f>
        <v>Ленюк Н.М.</v>
      </c>
      <c r="O321" s="27" t="str">
        <f>'[3]12нед'!H21</f>
        <v>доцент, канд. наук</v>
      </c>
      <c r="P321" s="72" t="s">
        <v>35</v>
      </c>
    </row>
    <row r="322" spans="1:16" ht="31.2">
      <c r="A322" s="77"/>
      <c r="B322" s="80"/>
      <c r="C322" s="18" t="s">
        <v>25</v>
      </c>
      <c r="D322" s="24" t="str">
        <f>'[3]11нед'!C22</f>
        <v>пр</v>
      </c>
      <c r="E322" s="28" t="str">
        <f>'[3]11нед'!D22</f>
        <v xml:space="preserve"> История России</v>
      </c>
      <c r="F322" s="26" t="str">
        <f>'[3]11нед'!G22</f>
        <v>Ельшова Е.В.</v>
      </c>
      <c r="G322" s="27" t="str">
        <f>'[3]11нед'!H22</f>
        <v>преподаватель</v>
      </c>
      <c r="H322" s="72" t="s">
        <v>43</v>
      </c>
      <c r="I322" s="82"/>
      <c r="J322" s="85"/>
      <c r="K322" s="18" t="s">
        <v>25</v>
      </c>
      <c r="L322" s="24" t="str">
        <f>'[3]12нед'!C22</f>
        <v>пр</v>
      </c>
      <c r="M322" s="28" t="str">
        <f>'[3]12нед'!D22</f>
        <v xml:space="preserve"> История России</v>
      </c>
      <c r="N322" s="26" t="str">
        <f>'[3]12нед'!G22</f>
        <v>Ельшова Е.В.</v>
      </c>
      <c r="O322" s="27" t="str">
        <f>'[3]12нед'!H22</f>
        <v>преподаватель</v>
      </c>
      <c r="P322" s="72" t="s">
        <v>43</v>
      </c>
    </row>
    <row r="323" spans="1:16" ht="31.2">
      <c r="A323" s="77"/>
      <c r="B323" s="80"/>
      <c r="C323" s="18" t="s">
        <v>26</v>
      </c>
      <c r="D323" s="24">
        <f>'[3]11нед'!C23</f>
        <v>0</v>
      </c>
      <c r="E323" s="28">
        <f>'[3]11нед'!D23</f>
        <v>0</v>
      </c>
      <c r="F323" s="26">
        <f>'[3]11нед'!G23</f>
        <v>0</v>
      </c>
      <c r="G323" s="27">
        <f>'[3]11нед'!H23</f>
        <v>0</v>
      </c>
      <c r="H323" s="72"/>
      <c r="I323" s="82"/>
      <c r="J323" s="85"/>
      <c r="K323" s="18" t="s">
        <v>26</v>
      </c>
      <c r="L323" s="24" t="str">
        <f>'[3]12нед'!C23</f>
        <v>пр</v>
      </c>
      <c r="M323" s="28" t="str">
        <f>'[3]12нед'!D23</f>
        <v>Физическая культура и спорт</v>
      </c>
      <c r="N323" s="26" t="str">
        <f>'[3]12нед'!G23</f>
        <v>Заболотний С.И.</v>
      </c>
      <c r="O323" s="27" t="str">
        <f>'[3]12нед'!H23</f>
        <v>преподаватель</v>
      </c>
      <c r="P323" s="72" t="s">
        <v>41</v>
      </c>
    </row>
    <row r="324" spans="1:16" ht="31.2">
      <c r="A324" s="77"/>
      <c r="B324" s="80"/>
      <c r="C324" s="18" t="s">
        <v>27</v>
      </c>
      <c r="D324" s="24">
        <f>'[3]11нед'!C24</f>
        <v>0</v>
      </c>
      <c r="E324" s="28">
        <f>'[3]11нед'!D24</f>
        <v>0</v>
      </c>
      <c r="F324" s="26">
        <f>'[3]11нед'!G24</f>
        <v>0</v>
      </c>
      <c r="G324" s="27">
        <f>'[3]11нед'!H24</f>
        <v>0</v>
      </c>
      <c r="H324" s="66"/>
      <c r="I324" s="82"/>
      <c r="J324" s="85"/>
      <c r="K324" s="18" t="s">
        <v>27</v>
      </c>
      <c r="L324" s="24">
        <f>'[3]12нед'!C24</f>
        <v>0</v>
      </c>
      <c r="M324" s="28">
        <f>'[3]12нед'!D24</f>
        <v>0</v>
      </c>
      <c r="N324" s="26">
        <f>'[3]12нед'!G24</f>
        <v>0</v>
      </c>
      <c r="O324" s="27">
        <f>'[3]12нед'!H24</f>
        <v>0</v>
      </c>
      <c r="P324" s="66"/>
    </row>
    <row r="325" spans="1:16" ht="31.2">
      <c r="A325" s="77"/>
      <c r="B325" s="80"/>
      <c r="C325" s="18" t="s">
        <v>28</v>
      </c>
      <c r="D325" s="24">
        <f>'[3]11нед'!C25</f>
        <v>0</v>
      </c>
      <c r="E325" s="28">
        <f>'[3]11нед'!D25</f>
        <v>0</v>
      </c>
      <c r="F325" s="26">
        <f>'[3]11нед'!G25</f>
        <v>0</v>
      </c>
      <c r="G325" s="27">
        <f>'[3]11нед'!H25</f>
        <v>0</v>
      </c>
      <c r="H325" s="66"/>
      <c r="I325" s="82"/>
      <c r="J325" s="85"/>
      <c r="K325" s="18" t="s">
        <v>28</v>
      </c>
      <c r="L325" s="24">
        <f>'[3]12нед'!C25</f>
        <v>0</v>
      </c>
      <c r="M325" s="28">
        <f>'[3]12нед'!D25</f>
        <v>0</v>
      </c>
      <c r="N325" s="26">
        <f>'[3]12нед'!G25</f>
        <v>0</v>
      </c>
      <c r="O325" s="27">
        <f>'[3]12нед'!H25</f>
        <v>0</v>
      </c>
      <c r="P325" s="66"/>
    </row>
    <row r="326" spans="1:16" ht="31.8" thickBot="1">
      <c r="A326" s="77"/>
      <c r="B326" s="80"/>
      <c r="C326" s="18" t="s">
        <v>29</v>
      </c>
      <c r="D326" s="24">
        <f>'[3]11нед'!C26</f>
        <v>0</v>
      </c>
      <c r="E326" s="28">
        <f>'[3]11нед'!D26</f>
        <v>0</v>
      </c>
      <c r="F326" s="26">
        <f>'[3]11нед'!G26</f>
        <v>0</v>
      </c>
      <c r="G326" s="27">
        <f>'[3]11нед'!H26</f>
        <v>0</v>
      </c>
      <c r="H326" s="66"/>
      <c r="I326" s="82"/>
      <c r="J326" s="85"/>
      <c r="K326" s="18" t="s">
        <v>29</v>
      </c>
      <c r="L326" s="24">
        <f>'[3]12нед'!C26</f>
        <v>0</v>
      </c>
      <c r="M326" s="28">
        <f>'[3]12нед'!D26</f>
        <v>0</v>
      </c>
      <c r="N326" s="26">
        <f>'[3]12нед'!G26</f>
        <v>0</v>
      </c>
      <c r="O326" s="27">
        <f>'[3]12нед'!H26</f>
        <v>0</v>
      </c>
      <c r="P326" s="66"/>
    </row>
    <row r="327" spans="1:16" ht="18.600000000000001" hidden="1" customHeight="1" thickBot="1">
      <c r="A327" s="78"/>
      <c r="B327" s="81"/>
      <c r="C327" s="19"/>
      <c r="D327" s="29">
        <f>'[3]11нед'!C27</f>
        <v>0</v>
      </c>
      <c r="E327" s="30">
        <f>'[3]11нед'!D27</f>
        <v>0</v>
      </c>
      <c r="F327" s="31">
        <f>'[3]11нед'!G27</f>
        <v>0</v>
      </c>
      <c r="G327" s="32">
        <f>'[3]11нед'!H27</f>
        <v>0</v>
      </c>
      <c r="H327" s="67"/>
      <c r="I327" s="83"/>
      <c r="J327" s="86"/>
      <c r="K327" s="19"/>
      <c r="L327" s="29">
        <f>'[3]12нед'!C27</f>
        <v>0</v>
      </c>
      <c r="M327" s="30">
        <f>'[3]12нед'!D27</f>
        <v>0</v>
      </c>
      <c r="N327" s="31">
        <f>'[3]12нед'!G27</f>
        <v>0</v>
      </c>
      <c r="O327" s="32">
        <f>'[3]12нед'!H27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 t="str">
        <f>'[3]11нед'!C28</f>
        <v>л</v>
      </c>
      <c r="E328" s="23" t="str">
        <f>'[3]11нед'!D28</f>
        <v>Обучение служением</v>
      </c>
      <c r="F328" s="21" t="str">
        <f>'[3]11нед'!G28</f>
        <v>Иванникова М.В.</v>
      </c>
      <c r="G328" s="22" t="str">
        <f>'[3]11нед'!H28</f>
        <v>доцент, канд. наук</v>
      </c>
      <c r="H328" s="55" t="s">
        <v>38</v>
      </c>
      <c r="I328" s="87">
        <v>45980</v>
      </c>
      <c r="J328" s="93" t="s">
        <v>2</v>
      </c>
      <c r="K328" s="34" t="s">
        <v>23</v>
      </c>
      <c r="L328" s="20">
        <f>'[3]12нед'!C28</f>
        <v>0</v>
      </c>
      <c r="M328" s="23">
        <f>'[3]12нед'!D28</f>
        <v>0</v>
      </c>
      <c r="N328" s="21">
        <f>'[3]12нед'!G28</f>
        <v>0</v>
      </c>
      <c r="O328" s="22">
        <f>'[3]12нед'!H28</f>
        <v>0</v>
      </c>
      <c r="P328" s="55"/>
    </row>
    <row r="329" spans="1:16" ht="31.2">
      <c r="A329" s="88"/>
      <c r="B329" s="91"/>
      <c r="C329" s="18" t="s">
        <v>24</v>
      </c>
      <c r="D329" s="24" t="str">
        <f>'[3]11нед'!C29</f>
        <v>л</v>
      </c>
      <c r="E329" s="25" t="str">
        <f>'[3]11нед'!D29</f>
        <v>Математический анализ</v>
      </c>
      <c r="F329" s="26" t="str">
        <f>'[3]11нед'!G29</f>
        <v>Линник Е.П.</v>
      </c>
      <c r="G329" s="27" t="str">
        <f>'[3]11нед'!H29</f>
        <v>доцент, канд. наук</v>
      </c>
      <c r="H329" s="72" t="s">
        <v>35</v>
      </c>
      <c r="I329" s="88"/>
      <c r="J329" s="94"/>
      <c r="K329" s="18" t="s">
        <v>24</v>
      </c>
      <c r="L329" s="24">
        <f>'[3]12нед'!C29</f>
        <v>0</v>
      </c>
      <c r="M329" s="28">
        <f>'[3]12нед'!D29</f>
        <v>0</v>
      </c>
      <c r="N329" s="26">
        <f>'[3]12нед'!G29</f>
        <v>0</v>
      </c>
      <c r="O329" s="27">
        <f>'[3]12нед'!H29</f>
        <v>0</v>
      </c>
      <c r="P329" s="72"/>
    </row>
    <row r="330" spans="1:16" ht="31.2">
      <c r="A330" s="88"/>
      <c r="B330" s="91"/>
      <c r="C330" s="18" t="s">
        <v>25</v>
      </c>
      <c r="D330" s="24" t="str">
        <f>'[3]11нед'!C30</f>
        <v>л</v>
      </c>
      <c r="E330" s="28" t="str">
        <f>'[3]11нед'!D30</f>
        <v>Алгебра и Геометрия</v>
      </c>
      <c r="F330" s="26" t="str">
        <f>'[3]11нед'!G30</f>
        <v>Овчинникова М.В.</v>
      </c>
      <c r="G330" s="27" t="str">
        <f>'[3]11нед'!H30</f>
        <v>доцент, канд. наук</v>
      </c>
      <c r="H330" s="72" t="s">
        <v>35</v>
      </c>
      <c r="I330" s="88"/>
      <c r="J330" s="94"/>
      <c r="K330" s="18" t="s">
        <v>25</v>
      </c>
      <c r="L330" s="24" t="str">
        <f>'[3]12нед'!C30</f>
        <v>пр</v>
      </c>
      <c r="M330" s="28" t="str">
        <f>'[3]12нед'!D30</f>
        <v>Математический анализ</v>
      </c>
      <c r="N330" s="26" t="str">
        <f>'[3]12нед'!G30</f>
        <v>Линник Е.П.</v>
      </c>
      <c r="O330" s="27" t="str">
        <f>'[3]12нед'!H30</f>
        <v>доцент, канд. наук</v>
      </c>
      <c r="P330" s="72" t="s">
        <v>35</v>
      </c>
    </row>
    <row r="331" spans="1:16" ht="31.2">
      <c r="A331" s="88"/>
      <c r="B331" s="91"/>
      <c r="C331" s="18" t="s">
        <v>26</v>
      </c>
      <c r="D331" s="24">
        <f>'[3]11нед'!C31</f>
        <v>0</v>
      </c>
      <c r="E331" s="28">
        <f>'[3]11нед'!D31</f>
        <v>0</v>
      </c>
      <c r="F331" s="26">
        <f>'[3]11нед'!G31</f>
        <v>0</v>
      </c>
      <c r="G331" s="27">
        <f>'[3]11нед'!H31</f>
        <v>0</v>
      </c>
      <c r="H331" s="72"/>
      <c r="I331" s="88"/>
      <c r="J331" s="94"/>
      <c r="K331" s="18" t="s">
        <v>26</v>
      </c>
      <c r="L331" s="24" t="str">
        <f>'[3]12нед'!C31</f>
        <v>пр</v>
      </c>
      <c r="M331" s="28" t="str">
        <f>'[3]12нед'!D31</f>
        <v>Алгебра и Геометрия</v>
      </c>
      <c r="N331" s="26" t="str">
        <f>'[3]12нед'!G31</f>
        <v>Овчинникова М.В.</v>
      </c>
      <c r="O331" s="27" t="str">
        <f>'[3]12нед'!H31</f>
        <v>доцент, канд. наук</v>
      </c>
      <c r="P331" s="72" t="s">
        <v>35</v>
      </c>
    </row>
    <row r="332" spans="1:16" ht="31.2">
      <c r="A332" s="88"/>
      <c r="B332" s="91"/>
      <c r="C332" s="18" t="s">
        <v>27</v>
      </c>
      <c r="D332" s="24">
        <f>'[3]11нед'!C32</f>
        <v>0</v>
      </c>
      <c r="E332" s="28">
        <f>'[3]11нед'!D32</f>
        <v>0</v>
      </c>
      <c r="F332" s="26">
        <f>'[3]11нед'!G32</f>
        <v>0</v>
      </c>
      <c r="G332" s="27">
        <f>'[3]11нед'!H32</f>
        <v>0</v>
      </c>
      <c r="H332" s="66"/>
      <c r="I332" s="88"/>
      <c r="J332" s="94"/>
      <c r="K332" s="18" t="s">
        <v>27</v>
      </c>
      <c r="L332" s="24">
        <f>'[3]12нед'!C32</f>
        <v>0</v>
      </c>
      <c r="M332" s="28">
        <f>'[3]12нед'!D32</f>
        <v>0</v>
      </c>
      <c r="N332" s="26">
        <f>'[3]12нед'!G32</f>
        <v>0</v>
      </c>
      <c r="O332" s="27">
        <f>'[3]12нед'!H32</f>
        <v>0</v>
      </c>
      <c r="P332" s="66"/>
    </row>
    <row r="333" spans="1:16" ht="31.2">
      <c r="A333" s="88"/>
      <c r="B333" s="91"/>
      <c r="C333" s="18" t="s">
        <v>28</v>
      </c>
      <c r="D333" s="24">
        <f>'[3]11нед'!C33</f>
        <v>0</v>
      </c>
      <c r="E333" s="28">
        <f>'[3]11нед'!D33</f>
        <v>0</v>
      </c>
      <c r="F333" s="26">
        <f>'[3]11нед'!G33</f>
        <v>0</v>
      </c>
      <c r="G333" s="27">
        <f>'[3]11нед'!H33</f>
        <v>0</v>
      </c>
      <c r="H333" s="66"/>
      <c r="I333" s="88"/>
      <c r="J333" s="94"/>
      <c r="K333" s="18" t="s">
        <v>28</v>
      </c>
      <c r="L333" s="24">
        <f>'[3]12нед'!C33</f>
        <v>0</v>
      </c>
      <c r="M333" s="28">
        <f>'[3]12нед'!D33</f>
        <v>0</v>
      </c>
      <c r="N333" s="26">
        <f>'[3]12нед'!G33</f>
        <v>0</v>
      </c>
      <c r="O333" s="27">
        <f>'[3]12нед'!H33</f>
        <v>0</v>
      </c>
      <c r="P333" s="66"/>
    </row>
    <row r="334" spans="1:16" ht="31.8" thickBot="1">
      <c r="A334" s="88"/>
      <c r="B334" s="91"/>
      <c r="C334" s="18" t="s">
        <v>29</v>
      </c>
      <c r="D334" s="24">
        <f>'[3]11нед'!C34</f>
        <v>0</v>
      </c>
      <c r="E334" s="28">
        <f>'[3]11нед'!D34</f>
        <v>0</v>
      </c>
      <c r="F334" s="26">
        <f>'[3]11нед'!G34</f>
        <v>0</v>
      </c>
      <c r="G334" s="27">
        <f>'[3]11нед'!H34</f>
        <v>0</v>
      </c>
      <c r="H334" s="66"/>
      <c r="I334" s="88"/>
      <c r="J334" s="94"/>
      <c r="K334" s="18" t="s">
        <v>29</v>
      </c>
      <c r="L334" s="24">
        <f>'[3]12нед'!C34</f>
        <v>0</v>
      </c>
      <c r="M334" s="28">
        <f>'[3]12нед'!D34</f>
        <v>0</v>
      </c>
      <c r="N334" s="26">
        <f>'[3]12нед'!G34</f>
        <v>0</v>
      </c>
      <c r="O334" s="27">
        <f>'[3]12нед'!H34</f>
        <v>0</v>
      </c>
      <c r="P334" s="66"/>
    </row>
    <row r="335" spans="1:16" ht="18.600000000000001" hidden="1" customHeight="1" thickBot="1">
      <c r="A335" s="89"/>
      <c r="B335" s="92"/>
      <c r="C335" s="19"/>
      <c r="D335" s="29">
        <f>'[3]11нед'!C35</f>
        <v>0</v>
      </c>
      <c r="E335" s="30">
        <f>'[3]11нед'!D35</f>
        <v>0</v>
      </c>
      <c r="F335" s="31">
        <f>'[3]11нед'!G35</f>
        <v>0</v>
      </c>
      <c r="G335" s="32">
        <f>'[3]11нед'!H35</f>
        <v>0</v>
      </c>
      <c r="H335" s="67"/>
      <c r="I335" s="89"/>
      <c r="J335" s="95"/>
      <c r="K335" s="19"/>
      <c r="L335" s="29">
        <f>'[3]12нед'!C35</f>
        <v>0</v>
      </c>
      <c r="M335" s="30">
        <f>'[3]12нед'!D35</f>
        <v>0</v>
      </c>
      <c r="N335" s="31">
        <f>'[3]12нед'!G35</f>
        <v>0</v>
      </c>
      <c r="O335" s="32">
        <f>'[3]12нед'!H35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 t="str">
        <f>'[3]11нед'!C36</f>
        <v>пр</v>
      </c>
      <c r="E336" s="23" t="str">
        <f>'[3]11нед'!D36</f>
        <v>Основы и методология программирования</v>
      </c>
      <c r="F336" s="21" t="str">
        <f>'[3]11нед'!G36</f>
        <v>Криницкий Ю.В.</v>
      </c>
      <c r="G336" s="22" t="str">
        <f>'[3]11нед'!H36</f>
        <v>преподаватель</v>
      </c>
      <c r="H336" s="55" t="s">
        <v>35</v>
      </c>
      <c r="I336" s="76">
        <v>45981</v>
      </c>
      <c r="J336" s="84" t="s">
        <v>3</v>
      </c>
      <c r="K336" s="34" t="s">
        <v>23</v>
      </c>
      <c r="L336" s="20">
        <f>'[3]12нед'!C36</f>
        <v>0</v>
      </c>
      <c r="M336" s="23">
        <f>'[3]12нед'!D36</f>
        <v>0</v>
      </c>
      <c r="N336" s="21">
        <f>'[3]12нед'!G36</f>
        <v>0</v>
      </c>
      <c r="O336" s="22">
        <f>'[3]12нед'!H36</f>
        <v>0</v>
      </c>
      <c r="P336" s="55"/>
    </row>
    <row r="337" spans="1:16" ht="31.2">
      <c r="A337" s="77"/>
      <c r="B337" s="80"/>
      <c r="C337" s="18" t="s">
        <v>24</v>
      </c>
      <c r="D337" s="24" t="str">
        <f>'[3]11нед'!C37</f>
        <v>пр</v>
      </c>
      <c r="E337" s="25" t="str">
        <f>'[3]11нед'!D37</f>
        <v>Математический анализ</v>
      </c>
      <c r="F337" s="26" t="str">
        <f>'[3]11нед'!G37</f>
        <v>Линник Е.П.</v>
      </c>
      <c r="G337" s="27" t="str">
        <f>'[3]11нед'!H37</f>
        <v>доцент, канд. наук</v>
      </c>
      <c r="H337" s="72" t="s">
        <v>35</v>
      </c>
      <c r="I337" s="82"/>
      <c r="J337" s="85"/>
      <c r="K337" s="18" t="s">
        <v>24</v>
      </c>
      <c r="L337" s="24" t="str">
        <f>'[3]12нед'!C37</f>
        <v>пр</v>
      </c>
      <c r="M337" s="25" t="str">
        <f>'[3]12нед'!D37</f>
        <v>Алгебра и Геометрия</v>
      </c>
      <c r="N337" s="26" t="str">
        <f>'[3]12нед'!G37</f>
        <v>Овчинникова М.В.</v>
      </c>
      <c r="O337" s="27" t="str">
        <f>'[3]12нед'!H37</f>
        <v>доцент, канд. наук</v>
      </c>
      <c r="P337" s="72" t="s">
        <v>35</v>
      </c>
    </row>
    <row r="338" spans="1:16" ht="31.2">
      <c r="A338" s="77"/>
      <c r="B338" s="80"/>
      <c r="C338" s="18" t="s">
        <v>25</v>
      </c>
      <c r="D338" s="24" t="str">
        <f>'[3]11нед'!C38</f>
        <v>пр</v>
      </c>
      <c r="E338" s="28" t="str">
        <f>'[3]11нед'!D38</f>
        <v>Физическая культура и спорт</v>
      </c>
      <c r="F338" s="26" t="str">
        <f>'[3]11нед'!G38</f>
        <v>Заболотний С.И.</v>
      </c>
      <c r="G338" s="27" t="str">
        <f>'[3]11нед'!H38</f>
        <v>преподаватель</v>
      </c>
      <c r="H338" s="72" t="s">
        <v>41</v>
      </c>
      <c r="I338" s="82"/>
      <c r="J338" s="85"/>
      <c r="K338" s="18" t="s">
        <v>25</v>
      </c>
      <c r="L338" s="24" t="str">
        <f>'[3]12нед'!C38</f>
        <v>пр</v>
      </c>
      <c r="M338" s="28" t="str">
        <f>'[3]12нед'!D38</f>
        <v>Технологии цифрового образования</v>
      </c>
      <c r="N338" s="26" t="str">
        <f>'[3]12нед'!G38</f>
        <v>Коробова И.В.</v>
      </c>
      <c r="O338" s="27" t="str">
        <f>'[3]12нед'!H38</f>
        <v>профессор, д-р наук</v>
      </c>
      <c r="P338" s="72" t="s">
        <v>39</v>
      </c>
    </row>
    <row r="339" spans="1:16" ht="31.2">
      <c r="A339" s="77"/>
      <c r="B339" s="80"/>
      <c r="C339" s="18" t="s">
        <v>26</v>
      </c>
      <c r="D339" s="24">
        <f>'[3]11нед'!C39</f>
        <v>0</v>
      </c>
      <c r="E339" s="28">
        <f>'[3]11нед'!D39</f>
        <v>0</v>
      </c>
      <c r="F339" s="26">
        <f>'[3]11нед'!G39</f>
        <v>0</v>
      </c>
      <c r="G339" s="27">
        <f>'[3]11нед'!H39</f>
        <v>0</v>
      </c>
      <c r="H339" s="66"/>
      <c r="I339" s="82"/>
      <c r="J339" s="85"/>
      <c r="K339" s="18" t="s">
        <v>26</v>
      </c>
      <c r="L339" s="24">
        <f>'[3]12нед'!C39</f>
        <v>0</v>
      </c>
      <c r="M339" s="28">
        <f>'[3]12нед'!D39</f>
        <v>0</v>
      </c>
      <c r="N339" s="26">
        <f>'[3]12нед'!G39</f>
        <v>0</v>
      </c>
      <c r="O339" s="27">
        <f>'[3]12нед'!H39</f>
        <v>0</v>
      </c>
      <c r="P339" s="66"/>
    </row>
    <row r="340" spans="1:16" ht="31.2">
      <c r="A340" s="77"/>
      <c r="B340" s="80"/>
      <c r="C340" s="18" t="s">
        <v>27</v>
      </c>
      <c r="D340" s="24">
        <f>'[3]11нед'!C40</f>
        <v>0</v>
      </c>
      <c r="E340" s="28">
        <f>'[3]11нед'!D40</f>
        <v>0</v>
      </c>
      <c r="F340" s="26">
        <f>'[3]11нед'!G40</f>
        <v>0</v>
      </c>
      <c r="G340" s="27">
        <f>'[3]11нед'!H40</f>
        <v>0</v>
      </c>
      <c r="H340" s="66"/>
      <c r="I340" s="82"/>
      <c r="J340" s="85"/>
      <c r="K340" s="18" t="s">
        <v>27</v>
      </c>
      <c r="L340" s="24">
        <f>'[3]12нед'!C40</f>
        <v>0</v>
      </c>
      <c r="M340" s="28">
        <f>'[3]12нед'!D40</f>
        <v>0</v>
      </c>
      <c r="N340" s="26">
        <f>'[3]12нед'!G40</f>
        <v>0</v>
      </c>
      <c r="O340" s="27">
        <f>'[3]12нед'!H40</f>
        <v>0</v>
      </c>
      <c r="P340" s="66"/>
    </row>
    <row r="341" spans="1:16" ht="31.2">
      <c r="A341" s="77"/>
      <c r="B341" s="80"/>
      <c r="C341" s="18" t="s">
        <v>28</v>
      </c>
      <c r="D341" s="24">
        <f>'[3]11нед'!C41</f>
        <v>0</v>
      </c>
      <c r="E341" s="28">
        <f>'[3]11нед'!D41</f>
        <v>0</v>
      </c>
      <c r="F341" s="26">
        <f>'[3]11нед'!G41</f>
        <v>0</v>
      </c>
      <c r="G341" s="27">
        <f>'[3]11нед'!H41</f>
        <v>0</v>
      </c>
      <c r="H341" s="66"/>
      <c r="I341" s="82"/>
      <c r="J341" s="85"/>
      <c r="K341" s="18" t="s">
        <v>28</v>
      </c>
      <c r="L341" s="24">
        <f>'[3]12нед'!C41</f>
        <v>0</v>
      </c>
      <c r="M341" s="28">
        <f>'[3]12нед'!D41</f>
        <v>0</v>
      </c>
      <c r="N341" s="26">
        <f>'[3]12нед'!G41</f>
        <v>0</v>
      </c>
      <c r="O341" s="27">
        <f>'[3]12нед'!H41</f>
        <v>0</v>
      </c>
      <c r="P341" s="66"/>
    </row>
    <row r="342" spans="1:16" ht="31.8" thickBot="1">
      <c r="A342" s="77"/>
      <c r="B342" s="80"/>
      <c r="C342" s="18" t="s">
        <v>29</v>
      </c>
      <c r="D342" s="24">
        <f>'[3]11нед'!C42</f>
        <v>0</v>
      </c>
      <c r="E342" s="28">
        <f>'[3]11нед'!D42</f>
        <v>0</v>
      </c>
      <c r="F342" s="26">
        <f>'[3]11нед'!G42</f>
        <v>0</v>
      </c>
      <c r="G342" s="27">
        <f>'[3]11нед'!H42</f>
        <v>0</v>
      </c>
      <c r="H342" s="66"/>
      <c r="I342" s="82"/>
      <c r="J342" s="85"/>
      <c r="K342" s="18" t="s">
        <v>29</v>
      </c>
      <c r="L342" s="24">
        <f>'[3]12нед'!C42</f>
        <v>0</v>
      </c>
      <c r="M342" s="28">
        <f>'[3]12нед'!D42</f>
        <v>0</v>
      </c>
      <c r="N342" s="26">
        <f>'[3]12нед'!G42</f>
        <v>0</v>
      </c>
      <c r="O342" s="27">
        <f>'[3]12нед'!H42</f>
        <v>0</v>
      </c>
      <c r="P342" s="66"/>
    </row>
    <row r="343" spans="1:16" ht="18.600000000000001" hidden="1" customHeight="1" thickBot="1">
      <c r="A343" s="78"/>
      <c r="B343" s="81"/>
      <c r="C343" s="19"/>
      <c r="D343" s="29">
        <f>'[3]11нед'!C43</f>
        <v>0</v>
      </c>
      <c r="E343" s="30">
        <f>'[3]11нед'!D43</f>
        <v>0</v>
      </c>
      <c r="F343" s="31">
        <f>'[3]11нед'!G43</f>
        <v>0</v>
      </c>
      <c r="G343" s="32">
        <f>'[3]11нед'!H43</f>
        <v>0</v>
      </c>
      <c r="H343" s="67"/>
      <c r="I343" s="83"/>
      <c r="J343" s="86"/>
      <c r="K343" s="19"/>
      <c r="L343" s="29">
        <f>'[3]12нед'!C43</f>
        <v>0</v>
      </c>
      <c r="M343" s="30">
        <f>'[3]12нед'!D43</f>
        <v>0</v>
      </c>
      <c r="N343" s="31">
        <f>'[3]12нед'!G43</f>
        <v>0</v>
      </c>
      <c r="O343" s="32">
        <f>'[3]12нед'!H43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 t="str">
        <f>'[3]11нед'!C44</f>
        <v>пр</v>
      </c>
      <c r="E344" s="23" t="str">
        <f>'[3]11нед'!D44</f>
        <v>Основы российской государственности</v>
      </c>
      <c r="F344" s="21" t="str">
        <f>'[3]11нед'!G44</f>
        <v>Лысенко Е.Г.</v>
      </c>
      <c r="G344" s="22" t="str">
        <f>'[3]11нед'!H44</f>
        <v>доцент, канд. наук</v>
      </c>
      <c r="H344" s="68" t="s">
        <v>42</v>
      </c>
      <c r="I344" s="76">
        <v>45982</v>
      </c>
      <c r="J344" s="84" t="s">
        <v>4</v>
      </c>
      <c r="K344" s="34" t="s">
        <v>23</v>
      </c>
      <c r="L344" s="20">
        <f>'[3]12нед'!C44</f>
        <v>0</v>
      </c>
      <c r="M344" s="23">
        <f>'[3]12нед'!D44</f>
        <v>0</v>
      </c>
      <c r="N344" s="21">
        <f>'[3]12нед'!G44</f>
        <v>0</v>
      </c>
      <c r="O344" s="22">
        <f>'[3]12нед'!H44</f>
        <v>0</v>
      </c>
      <c r="P344" s="68"/>
    </row>
    <row r="345" spans="1:16" ht="31.2">
      <c r="A345" s="77"/>
      <c r="B345" s="80"/>
      <c r="C345" s="18" t="s">
        <v>24</v>
      </c>
      <c r="D345" s="24" t="str">
        <f>'[3]11нед'!C45</f>
        <v>пр</v>
      </c>
      <c r="E345" s="25" t="str">
        <f>'[3]11нед'!D45</f>
        <v>Основы российской государственности</v>
      </c>
      <c r="F345" s="26" t="str">
        <f>'[3]11нед'!G45</f>
        <v>Лысенко Е.Г.</v>
      </c>
      <c r="G345" s="27" t="str">
        <f>'[3]11нед'!H45</f>
        <v>доцент, канд. наук</v>
      </c>
      <c r="H345" s="57" t="s">
        <v>42</v>
      </c>
      <c r="I345" s="82"/>
      <c r="J345" s="85"/>
      <c r="K345" s="18" t="s">
        <v>24</v>
      </c>
      <c r="L345" s="24">
        <f>'[3]12нед'!C45</f>
        <v>0</v>
      </c>
      <c r="M345" s="28">
        <f>'[3]12нед'!D45</f>
        <v>0</v>
      </c>
      <c r="N345" s="26">
        <f>'[3]12нед'!G45</f>
        <v>0</v>
      </c>
      <c r="O345" s="27">
        <f>'[3]12нед'!H45</f>
        <v>0</v>
      </c>
      <c r="P345" s="57"/>
    </row>
    <row r="346" spans="1:16" ht="31.2">
      <c r="A346" s="77"/>
      <c r="B346" s="80"/>
      <c r="C346" s="18" t="s">
        <v>25</v>
      </c>
      <c r="D346" s="24" t="str">
        <f>'[3]11нед'!C46</f>
        <v>пр</v>
      </c>
      <c r="E346" s="28" t="str">
        <f>'[3]11нед'!D46</f>
        <v xml:space="preserve">Иностранный язык </v>
      </c>
      <c r="F346" s="26" t="str">
        <f>'[3]11нед'!G46</f>
        <v>Ермоленко И.И.</v>
      </c>
      <c r="G346" s="27" t="str">
        <f>'[3]11нед'!H46</f>
        <v>доцент, канд. наук</v>
      </c>
      <c r="H346" s="72" t="s">
        <v>40</v>
      </c>
      <c r="I346" s="82"/>
      <c r="J346" s="85"/>
      <c r="K346" s="18" t="s">
        <v>25</v>
      </c>
      <c r="L346" s="24" t="str">
        <f>'[3]12нед'!C46</f>
        <v>пр</v>
      </c>
      <c r="M346" s="28" t="str">
        <f>'[3]12нед'!D46</f>
        <v xml:space="preserve">Иностранный язык </v>
      </c>
      <c r="N346" s="26" t="str">
        <f>'[3]12нед'!G46</f>
        <v>Ермоленко И.И.</v>
      </c>
      <c r="O346" s="27" t="str">
        <f>'[3]12нед'!H46</f>
        <v>доцент, канд. наук</v>
      </c>
      <c r="P346" s="72" t="s">
        <v>40</v>
      </c>
    </row>
    <row r="347" spans="1:16" ht="31.2">
      <c r="A347" s="77"/>
      <c r="B347" s="80"/>
      <c r="C347" s="18" t="s">
        <v>26</v>
      </c>
      <c r="D347" s="24">
        <f>'[3]11нед'!C47</f>
        <v>0</v>
      </c>
      <c r="E347" s="28">
        <f>'[3]11нед'!D47</f>
        <v>0</v>
      </c>
      <c r="F347" s="26">
        <f>'[3]11нед'!G47</f>
        <v>0</v>
      </c>
      <c r="G347" s="27">
        <f>'[3]11нед'!H47</f>
        <v>0</v>
      </c>
      <c r="H347" s="72"/>
      <c r="I347" s="82"/>
      <c r="J347" s="85"/>
      <c r="K347" s="18" t="s">
        <v>26</v>
      </c>
      <c r="L347" s="24" t="str">
        <f>'[3]12нед'!C47</f>
        <v>пр</v>
      </c>
      <c r="M347" s="28" t="str">
        <f>'[3]12нед'!D47</f>
        <v>Основы и методология программирования</v>
      </c>
      <c r="N347" s="26" t="str">
        <f>'[3]12нед'!G47</f>
        <v>Криницкий Ю.В.</v>
      </c>
      <c r="O347" s="27" t="str">
        <f>'[3]12нед'!H47</f>
        <v>преподаватель</v>
      </c>
      <c r="P347" s="72" t="s">
        <v>35</v>
      </c>
    </row>
    <row r="348" spans="1:16" ht="31.2">
      <c r="A348" s="77"/>
      <c r="B348" s="80"/>
      <c r="C348" s="18" t="s">
        <v>27</v>
      </c>
      <c r="D348" s="24">
        <f>'[3]11нед'!C48</f>
        <v>0</v>
      </c>
      <c r="E348" s="28">
        <f>'[3]11нед'!D48</f>
        <v>0</v>
      </c>
      <c r="F348" s="26">
        <f>'[3]11нед'!G48</f>
        <v>0</v>
      </c>
      <c r="G348" s="27">
        <f>'[3]11нед'!H48</f>
        <v>0</v>
      </c>
      <c r="H348" s="66"/>
      <c r="I348" s="82"/>
      <c r="J348" s="85"/>
      <c r="K348" s="18" t="s">
        <v>27</v>
      </c>
      <c r="L348" s="24">
        <f>'[3]12нед'!C48</f>
        <v>0</v>
      </c>
      <c r="M348" s="28">
        <f>'[3]12нед'!D48</f>
        <v>0</v>
      </c>
      <c r="N348" s="26">
        <f>'[3]12нед'!G48</f>
        <v>0</v>
      </c>
      <c r="O348" s="27">
        <f>'[3]12нед'!H48</f>
        <v>0</v>
      </c>
      <c r="P348" s="66"/>
    </row>
    <row r="349" spans="1:16" ht="31.2">
      <c r="A349" s="77"/>
      <c r="B349" s="80"/>
      <c r="C349" s="18" t="s">
        <v>28</v>
      </c>
      <c r="D349" s="24">
        <f>'[3]11нед'!C49</f>
        <v>0</v>
      </c>
      <c r="E349" s="28">
        <f>'[3]11нед'!D49</f>
        <v>0</v>
      </c>
      <c r="F349" s="26">
        <f>'[3]11нед'!G49</f>
        <v>0</v>
      </c>
      <c r="G349" s="27">
        <f>'[3]11нед'!H49</f>
        <v>0</v>
      </c>
      <c r="H349" s="66"/>
      <c r="I349" s="82"/>
      <c r="J349" s="85"/>
      <c r="K349" s="18" t="s">
        <v>28</v>
      </c>
      <c r="L349" s="24">
        <f>'[3]12нед'!C49</f>
        <v>0</v>
      </c>
      <c r="M349" s="28">
        <f>'[3]12нед'!D49</f>
        <v>0</v>
      </c>
      <c r="N349" s="26">
        <f>'[3]12нед'!G49</f>
        <v>0</v>
      </c>
      <c r="O349" s="27">
        <f>'[3]12нед'!H49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'[3]11нед'!C50</f>
        <v>0</v>
      </c>
      <c r="E350" s="28">
        <f>'[3]11нед'!D50</f>
        <v>0</v>
      </c>
      <c r="F350" s="26">
        <f>'[3]11нед'!G50</f>
        <v>0</v>
      </c>
      <c r="G350" s="27">
        <f>'[3]11нед'!H50</f>
        <v>0</v>
      </c>
      <c r="H350" s="66"/>
      <c r="I350" s="82"/>
      <c r="J350" s="85"/>
      <c r="K350" s="18" t="s">
        <v>29</v>
      </c>
      <c r="L350" s="24">
        <f>'[3]12нед'!C50</f>
        <v>0</v>
      </c>
      <c r="M350" s="28">
        <f>'[3]12нед'!D50</f>
        <v>0</v>
      </c>
      <c r="N350" s="26">
        <f>'[3]12нед'!G50</f>
        <v>0</v>
      </c>
      <c r="O350" s="27">
        <f>'[3]12нед'!H50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'[3]11нед'!C51</f>
        <v>0</v>
      </c>
      <c r="E351" s="30">
        <f>'[3]11нед'!D51</f>
        <v>0</v>
      </c>
      <c r="F351" s="31">
        <f>'[3]11нед'!G51</f>
        <v>0</v>
      </c>
      <c r="G351" s="32">
        <f>'[3]11нед'!H51</f>
        <v>0</v>
      </c>
      <c r="H351" s="67"/>
      <c r="I351" s="83"/>
      <c r="J351" s="86"/>
      <c r="K351" s="19"/>
      <c r="L351" s="29">
        <f>'[3]12нед'!C51</f>
        <v>0</v>
      </c>
      <c r="M351" s="30">
        <f>'[3]12нед'!D51</f>
        <v>0</v>
      </c>
      <c r="N351" s="31">
        <f>'[3]12нед'!G51</f>
        <v>0</v>
      </c>
      <c r="O351" s="32">
        <f>'[3]12нед'!H51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'[3]11нед'!C52</f>
        <v>0</v>
      </c>
      <c r="E352" s="23">
        <f>'[3]11нед'!D52</f>
        <v>0</v>
      </c>
      <c r="F352" s="21">
        <f>'[3]11нед'!G52</f>
        <v>0</v>
      </c>
      <c r="G352" s="22">
        <f>'[3]11нед'!H52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'[3]12нед'!C52</f>
        <v>0</v>
      </c>
      <c r="M352" s="23">
        <f>'[3]12нед'!D52</f>
        <v>0</v>
      </c>
      <c r="N352" s="21">
        <f>'[3]12нед'!G52</f>
        <v>0</v>
      </c>
      <c r="O352" s="22">
        <f>'[3]12нед'!H52</f>
        <v>0</v>
      </c>
      <c r="P352" s="69"/>
    </row>
    <row r="353" spans="1:16" ht="31.2">
      <c r="A353" s="77"/>
      <c r="B353" s="80"/>
      <c r="C353" s="18" t="s">
        <v>24</v>
      </c>
      <c r="D353" s="24">
        <f>'[3]11нед'!C53</f>
        <v>0</v>
      </c>
      <c r="E353" s="28">
        <f>'[3]11нед'!D53</f>
        <v>0</v>
      </c>
      <c r="F353" s="26">
        <f>'[3]11нед'!G53</f>
        <v>0</v>
      </c>
      <c r="G353" s="27">
        <f>'[3]11нед'!H53</f>
        <v>0</v>
      </c>
      <c r="H353" s="66"/>
      <c r="I353" s="82"/>
      <c r="J353" s="85"/>
      <c r="K353" s="18" t="s">
        <v>24</v>
      </c>
      <c r="L353" s="24">
        <f>'[3]12нед'!C53</f>
        <v>0</v>
      </c>
      <c r="M353" s="28">
        <f>'[3]12нед'!D53</f>
        <v>0</v>
      </c>
      <c r="N353" s="26">
        <f>'[3]12нед'!G53</f>
        <v>0</v>
      </c>
      <c r="O353" s="27">
        <f>'[3]12нед'!H53</f>
        <v>0</v>
      </c>
      <c r="P353" s="66"/>
    </row>
    <row r="354" spans="1:16" ht="31.2">
      <c r="A354" s="77"/>
      <c r="B354" s="80"/>
      <c r="C354" s="18" t="s">
        <v>25</v>
      </c>
      <c r="D354" s="24">
        <f>'[3]11нед'!C54</f>
        <v>0</v>
      </c>
      <c r="E354" s="28">
        <f>'[3]11нед'!D54</f>
        <v>0</v>
      </c>
      <c r="F354" s="26">
        <f>'[3]11нед'!G54</f>
        <v>0</v>
      </c>
      <c r="G354" s="27">
        <f>'[3]11нед'!H54</f>
        <v>0</v>
      </c>
      <c r="H354" s="66"/>
      <c r="I354" s="82"/>
      <c r="J354" s="85"/>
      <c r="K354" s="18" t="s">
        <v>25</v>
      </c>
      <c r="L354" s="24">
        <f>'[3]12нед'!C54</f>
        <v>0</v>
      </c>
      <c r="M354" s="28">
        <f>'[3]12нед'!D54</f>
        <v>0</v>
      </c>
      <c r="N354" s="26">
        <f>'[3]12нед'!G54</f>
        <v>0</v>
      </c>
      <c r="O354" s="27">
        <f>'[3]12нед'!H54</f>
        <v>0</v>
      </c>
      <c r="P354" s="66"/>
    </row>
    <row r="355" spans="1:16" ht="31.2">
      <c r="A355" s="77"/>
      <c r="B355" s="80"/>
      <c r="C355" s="18" t="s">
        <v>26</v>
      </c>
      <c r="D355" s="24">
        <f>'[3]11нед'!C55</f>
        <v>0</v>
      </c>
      <c r="E355" s="28">
        <f>'[3]11нед'!D55</f>
        <v>0</v>
      </c>
      <c r="F355" s="26">
        <f>'[3]11нед'!G55</f>
        <v>0</v>
      </c>
      <c r="G355" s="27">
        <f>'[3]11нед'!H55</f>
        <v>0</v>
      </c>
      <c r="H355" s="66"/>
      <c r="I355" s="82"/>
      <c r="J355" s="85"/>
      <c r="K355" s="18" t="s">
        <v>26</v>
      </c>
      <c r="L355" s="24">
        <f>'[3]12нед'!C55</f>
        <v>0</v>
      </c>
      <c r="M355" s="28">
        <f>'[3]12нед'!D55</f>
        <v>0</v>
      </c>
      <c r="N355" s="26">
        <f>'[3]12нед'!G55</f>
        <v>0</v>
      </c>
      <c r="O355" s="27">
        <f>'[3]12нед'!H55</f>
        <v>0</v>
      </c>
      <c r="P355" s="66"/>
    </row>
    <row r="356" spans="1:16" ht="31.2">
      <c r="A356" s="77"/>
      <c r="B356" s="80"/>
      <c r="C356" s="18" t="s">
        <v>27</v>
      </c>
      <c r="D356" s="24">
        <f>'[3]11нед'!C56</f>
        <v>0</v>
      </c>
      <c r="E356" s="28">
        <f>'[3]11нед'!D56</f>
        <v>0</v>
      </c>
      <c r="F356" s="26">
        <f>'[3]11нед'!G56</f>
        <v>0</v>
      </c>
      <c r="G356" s="27">
        <f>'[3]11нед'!H56</f>
        <v>0</v>
      </c>
      <c r="H356" s="66"/>
      <c r="I356" s="82"/>
      <c r="J356" s="85"/>
      <c r="K356" s="18" t="s">
        <v>27</v>
      </c>
      <c r="L356" s="24">
        <f>'[3]12нед'!C56</f>
        <v>0</v>
      </c>
      <c r="M356" s="28">
        <f>'[3]12нед'!D56</f>
        <v>0</v>
      </c>
      <c r="N356" s="26">
        <f>'[3]12нед'!G56</f>
        <v>0</v>
      </c>
      <c r="O356" s="27">
        <f>'[3]12нед'!H56</f>
        <v>0</v>
      </c>
      <c r="P356" s="66"/>
    </row>
    <row r="357" spans="1:16" ht="31.2">
      <c r="A357" s="77"/>
      <c r="B357" s="80"/>
      <c r="C357" s="18" t="s">
        <v>28</v>
      </c>
      <c r="D357" s="24">
        <f>'[3]11нед'!C57</f>
        <v>0</v>
      </c>
      <c r="E357" s="28">
        <f>'[3]11нед'!D57</f>
        <v>0</v>
      </c>
      <c r="F357" s="26">
        <f>'[3]11нед'!G57</f>
        <v>0</v>
      </c>
      <c r="G357" s="27">
        <f>'[3]11нед'!H57</f>
        <v>0</v>
      </c>
      <c r="H357" s="66"/>
      <c r="I357" s="82"/>
      <c r="J357" s="85"/>
      <c r="K357" s="18" t="s">
        <v>28</v>
      </c>
      <c r="L357" s="24">
        <f>'[3]12нед'!C57</f>
        <v>0</v>
      </c>
      <c r="M357" s="28">
        <f>'[3]12нед'!D57</f>
        <v>0</v>
      </c>
      <c r="N357" s="26">
        <f>'[3]12нед'!G57</f>
        <v>0</v>
      </c>
      <c r="O357" s="27">
        <f>'[3]12нед'!H57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'[3]11нед'!C58</f>
        <v>0</v>
      </c>
      <c r="E358" s="28">
        <f>'[3]11нед'!D58</f>
        <v>0</v>
      </c>
      <c r="F358" s="26">
        <f>'[3]11нед'!G58</f>
        <v>0</v>
      </c>
      <c r="G358" s="27">
        <f>'[3]11нед'!H58</f>
        <v>0</v>
      </c>
      <c r="H358" s="66"/>
      <c r="I358" s="82"/>
      <c r="J358" s="85"/>
      <c r="K358" s="18" t="s">
        <v>29</v>
      </c>
      <c r="L358" s="24">
        <f>'[3]12нед'!C58</f>
        <v>0</v>
      </c>
      <c r="M358" s="28">
        <f>'[3]12нед'!D58</f>
        <v>0</v>
      </c>
      <c r="N358" s="26">
        <f>'[3]12нед'!G58</f>
        <v>0</v>
      </c>
      <c r="O358" s="27">
        <f>'[3]12нед'!H58</f>
        <v>0</v>
      </c>
      <c r="P358" s="66"/>
    </row>
    <row r="359" spans="1:16" ht="18.600000000000001" hidden="1" customHeight="1" thickBot="1">
      <c r="A359" s="78"/>
      <c r="B359" s="81"/>
      <c r="C359" s="19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67"/>
      <c r="I359" s="83"/>
      <c r="J359" s="86"/>
      <c r="K359" s="19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11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12-25ПИ</v>
      </c>
      <c r="H367" s="64"/>
      <c r="I367" s="7"/>
      <c r="J367" s="11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12-25ПИ</v>
      </c>
      <c r="P367" s="64"/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11">
        <f>E9</f>
        <v>1</v>
      </c>
      <c r="F369" s="11"/>
      <c r="G369" s="11"/>
      <c r="H369" s="63"/>
      <c r="I369" s="1"/>
      <c r="J369" s="101" t="s">
        <v>15</v>
      </c>
      <c r="K369" s="101"/>
      <c r="L369" s="101"/>
      <c r="M369" s="11">
        <f>E9</f>
        <v>1</v>
      </c>
      <c r="N369" s="11"/>
      <c r="O369" s="11"/>
      <c r="P369" s="63"/>
    </row>
    <row r="370" spans="1:16" ht="16.2" thickBot="1">
      <c r="A370" s="1"/>
      <c r="B370" s="98" t="s">
        <v>16</v>
      </c>
      <c r="C370" s="98"/>
      <c r="D370" s="98"/>
      <c r="E370" s="12">
        <f>M310+1</f>
        <v>13</v>
      </c>
      <c r="F370" s="12"/>
      <c r="G370" s="12"/>
      <c r="H370" s="65"/>
      <c r="I370" s="1"/>
      <c r="J370" s="98" t="s">
        <v>16</v>
      </c>
      <c r="K370" s="98"/>
      <c r="L370" s="98"/>
      <c r="M370" s="12">
        <f>E370+1</f>
        <v>14</v>
      </c>
      <c r="N370" s="12"/>
      <c r="O370" s="12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 t="str">
        <f>'[3]13нед'!C12</f>
        <v>л</v>
      </c>
      <c r="E372" s="23" t="str">
        <f>'[3]13нед'!D12</f>
        <v>История России</v>
      </c>
      <c r="F372" s="21" t="str">
        <f>'[3]13нед'!G12</f>
        <v>Гуменюк А.Ю.</v>
      </c>
      <c r="G372" s="22" t="str">
        <f>'[3]13нед'!H12</f>
        <v>доцент, канд. наук</v>
      </c>
      <c r="H372" s="55" t="s">
        <v>34</v>
      </c>
      <c r="I372" s="76">
        <v>45992</v>
      </c>
      <c r="J372" s="84" t="s">
        <v>0</v>
      </c>
      <c r="K372" s="18" t="s">
        <v>23</v>
      </c>
      <c r="L372" s="20" t="str">
        <f>'[4]14нед'!C12</f>
        <v>л</v>
      </c>
      <c r="M372" s="23" t="str">
        <f>'[4]14нед'!D12</f>
        <v>История России</v>
      </c>
      <c r="N372" s="21" t="str">
        <f>'[4]14нед'!G12</f>
        <v>Гуменюк А.Ю.</v>
      </c>
      <c r="O372" s="22" t="str">
        <f>'[4]14нед'!H12</f>
        <v>доцент, канд. наук</v>
      </c>
      <c r="P372" s="55" t="s">
        <v>34</v>
      </c>
    </row>
    <row r="373" spans="1:16" ht="31.2">
      <c r="A373" s="77"/>
      <c r="B373" s="80"/>
      <c r="C373" s="18" t="s">
        <v>24</v>
      </c>
      <c r="D373" s="24" t="str">
        <f>'[3]13нед'!C13</f>
        <v>л</v>
      </c>
      <c r="E373" s="25" t="str">
        <f>'[3]13нед'!D13</f>
        <v>Основы и методология программирования</v>
      </c>
      <c r="F373" s="26" t="str">
        <f>'[3]13нед'!G13</f>
        <v>Криницкий Ю.В.</v>
      </c>
      <c r="G373" s="27" t="str">
        <f>'[3]13нед'!H13</f>
        <v>преподаватель</v>
      </c>
      <c r="H373" s="57" t="s">
        <v>35</v>
      </c>
      <c r="I373" s="82"/>
      <c r="J373" s="85"/>
      <c r="K373" s="18" t="s">
        <v>24</v>
      </c>
      <c r="L373" s="24" t="str">
        <f>'[4]14нед'!C13</f>
        <v>л</v>
      </c>
      <c r="M373" s="25" t="str">
        <f>'[4]14нед'!D13</f>
        <v>Основы и методология программирования</v>
      </c>
      <c r="N373" s="26" t="str">
        <f>'[4]14нед'!G13</f>
        <v>Криницкий Ю.В.</v>
      </c>
      <c r="O373" s="27" t="str">
        <f>'[4]14нед'!H13</f>
        <v>преподаватель</v>
      </c>
      <c r="P373" s="57" t="s">
        <v>35</v>
      </c>
    </row>
    <row r="374" spans="1:16" ht="31.2">
      <c r="A374" s="77"/>
      <c r="B374" s="80"/>
      <c r="C374" s="18" t="s">
        <v>25</v>
      </c>
      <c r="D374" s="24">
        <f>'[3]13нед'!C14</f>
        <v>0</v>
      </c>
      <c r="E374" s="28">
        <f>'[3]13нед'!D14</f>
        <v>0</v>
      </c>
      <c r="F374" s="26">
        <f>'[3]13нед'!G14</f>
        <v>0</v>
      </c>
      <c r="G374" s="27">
        <f>'[3]13нед'!H14</f>
        <v>0</v>
      </c>
      <c r="H374" s="57"/>
      <c r="I374" s="82"/>
      <c r="J374" s="85"/>
      <c r="K374" s="18" t="s">
        <v>25</v>
      </c>
      <c r="L374" s="24">
        <f>'[4]14нед'!C14</f>
        <v>0</v>
      </c>
      <c r="M374" s="28">
        <f>'[4]14нед'!D14</f>
        <v>0</v>
      </c>
      <c r="N374" s="26">
        <f>'[4]14нед'!G14</f>
        <v>0</v>
      </c>
      <c r="O374" s="27">
        <f>'[4]14нед'!H14</f>
        <v>0</v>
      </c>
      <c r="P374" s="57"/>
    </row>
    <row r="375" spans="1:16" ht="31.2">
      <c r="A375" s="77"/>
      <c r="B375" s="80"/>
      <c r="C375" s="18" t="s">
        <v>26</v>
      </c>
      <c r="D375" s="24">
        <f>'[3]13нед'!C15</f>
        <v>0</v>
      </c>
      <c r="E375" s="28">
        <f>'[3]13нед'!D15</f>
        <v>0</v>
      </c>
      <c r="F375" s="26">
        <f>'[3]13нед'!G15</f>
        <v>0</v>
      </c>
      <c r="G375" s="27">
        <f>'[3]13нед'!H15</f>
        <v>0</v>
      </c>
      <c r="H375" s="66"/>
      <c r="I375" s="82"/>
      <c r="J375" s="85"/>
      <c r="K375" s="18" t="s">
        <v>26</v>
      </c>
      <c r="L375" s="24">
        <f>'[4]14нед'!C15</f>
        <v>0</v>
      </c>
      <c r="M375" s="28">
        <f>'[4]14нед'!D15</f>
        <v>0</v>
      </c>
      <c r="N375" s="26">
        <f>'[4]14нед'!G15</f>
        <v>0</v>
      </c>
      <c r="O375" s="27">
        <f>'[4]14нед'!H15</f>
        <v>0</v>
      </c>
      <c r="P375" s="66"/>
    </row>
    <row r="376" spans="1:16" ht="31.2">
      <c r="A376" s="77"/>
      <c r="B376" s="80"/>
      <c r="C376" s="18" t="s">
        <v>27</v>
      </c>
      <c r="D376" s="24">
        <f>'[3]13нед'!C16</f>
        <v>0</v>
      </c>
      <c r="E376" s="28">
        <f>'[3]13нед'!D16</f>
        <v>0</v>
      </c>
      <c r="F376" s="26">
        <f>'[3]13нед'!G16</f>
        <v>0</v>
      </c>
      <c r="G376" s="27">
        <f>'[3]13нед'!H16</f>
        <v>0</v>
      </c>
      <c r="H376" s="66"/>
      <c r="I376" s="82"/>
      <c r="J376" s="85"/>
      <c r="K376" s="18" t="s">
        <v>27</v>
      </c>
      <c r="L376" s="24">
        <f>'[4]14нед'!C16</f>
        <v>0</v>
      </c>
      <c r="M376" s="28">
        <f>'[4]14нед'!D16</f>
        <v>0</v>
      </c>
      <c r="N376" s="26">
        <f>'[4]14нед'!G16</f>
        <v>0</v>
      </c>
      <c r="O376" s="27">
        <f>'[4]14нед'!H16</f>
        <v>0</v>
      </c>
      <c r="P376" s="66"/>
    </row>
    <row r="377" spans="1:16" ht="31.2">
      <c r="A377" s="77"/>
      <c r="B377" s="80"/>
      <c r="C377" s="18" t="s">
        <v>28</v>
      </c>
      <c r="D377" s="24">
        <f>'[3]13нед'!C17</f>
        <v>0</v>
      </c>
      <c r="E377" s="28">
        <f>'[3]13нед'!D17</f>
        <v>0</v>
      </c>
      <c r="F377" s="26">
        <f>'[3]13нед'!G17</f>
        <v>0</v>
      </c>
      <c r="G377" s="27">
        <f>'[3]13нед'!H17</f>
        <v>0</v>
      </c>
      <c r="H377" s="66"/>
      <c r="I377" s="82"/>
      <c r="J377" s="85"/>
      <c r="K377" s="18" t="s">
        <v>28</v>
      </c>
      <c r="L377" s="24">
        <f>'[4]14нед'!C17</f>
        <v>0</v>
      </c>
      <c r="M377" s="28">
        <f>'[4]14нед'!D17</f>
        <v>0</v>
      </c>
      <c r="N377" s="26">
        <f>'[4]14нед'!G17</f>
        <v>0</v>
      </c>
      <c r="O377" s="27">
        <f>'[4]14нед'!H17</f>
        <v>0</v>
      </c>
      <c r="P377" s="66"/>
    </row>
    <row r="378" spans="1:16" ht="31.8" thickBot="1">
      <c r="A378" s="77"/>
      <c r="B378" s="80"/>
      <c r="C378" s="18" t="s">
        <v>29</v>
      </c>
      <c r="D378" s="24">
        <f>'[3]13нед'!C18</f>
        <v>0</v>
      </c>
      <c r="E378" s="28">
        <f>'[3]13нед'!D18</f>
        <v>0</v>
      </c>
      <c r="F378" s="26">
        <f>'[3]13нед'!G18</f>
        <v>0</v>
      </c>
      <c r="G378" s="27">
        <f>'[3]13нед'!H18</f>
        <v>0</v>
      </c>
      <c r="H378" s="66"/>
      <c r="I378" s="82"/>
      <c r="J378" s="85"/>
      <c r="K378" s="18" t="s">
        <v>29</v>
      </c>
      <c r="L378" s="24">
        <f>'[4]14нед'!C18</f>
        <v>0</v>
      </c>
      <c r="M378" s="28">
        <f>'[4]14нед'!D18</f>
        <v>0</v>
      </c>
      <c r="N378" s="26">
        <f>'[4]14нед'!G18</f>
        <v>0</v>
      </c>
      <c r="O378" s="27">
        <f>'[4]14нед'!H18</f>
        <v>0</v>
      </c>
      <c r="P378" s="66"/>
    </row>
    <row r="379" spans="1:16" ht="18.600000000000001" hidden="1" thickBot="1">
      <c r="A379" s="78"/>
      <c r="B379" s="81"/>
      <c r="C379" s="19"/>
      <c r="D379" s="29">
        <f>'[3]13нед'!C19</f>
        <v>0</v>
      </c>
      <c r="E379" s="30">
        <f>'[3]13нед'!D19</f>
        <v>0</v>
      </c>
      <c r="F379" s="31">
        <f>'[3]13нед'!G19</f>
        <v>0</v>
      </c>
      <c r="G379" s="32">
        <f>'[3]13нед'!H19</f>
        <v>0</v>
      </c>
      <c r="H379" s="67"/>
      <c r="I379" s="83"/>
      <c r="J379" s="86"/>
      <c r="K379" s="19"/>
      <c r="L379" s="29">
        <f>'[4]14нед'!C19</f>
        <v>0</v>
      </c>
      <c r="M379" s="30">
        <f>'[4]14нед'!D19</f>
        <v>0</v>
      </c>
      <c r="N379" s="31">
        <f>'[4]14нед'!G19</f>
        <v>0</v>
      </c>
      <c r="O379" s="32">
        <f>'[4]14нед'!H19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 t="str">
        <f>'[3]13нед'!C20</f>
        <v>л</v>
      </c>
      <c r="E380" s="23" t="str">
        <f>'[3]13нед'!D20</f>
        <v>Технологии цифрового образования</v>
      </c>
      <c r="F380" s="21" t="str">
        <f>'[3]13нед'!G20</f>
        <v>Коробова И.В.</v>
      </c>
      <c r="G380" s="22" t="str">
        <f>'[3]13нед'!H20</f>
        <v>профессор, д-р наук</v>
      </c>
      <c r="H380" s="55" t="s">
        <v>36</v>
      </c>
      <c r="I380" s="76">
        <v>45993</v>
      </c>
      <c r="J380" s="84" t="s">
        <v>1</v>
      </c>
      <c r="K380" s="34" t="s">
        <v>23</v>
      </c>
      <c r="L380" s="20">
        <f>'[4]14нед'!C20</f>
        <v>0</v>
      </c>
      <c r="M380" s="23">
        <f>'[4]14нед'!D20</f>
        <v>0</v>
      </c>
      <c r="N380" s="21">
        <f>'[4]14нед'!G20</f>
        <v>0</v>
      </c>
      <c r="O380" s="22">
        <f>'[4]14нед'!H20</f>
        <v>0</v>
      </c>
      <c r="P380" s="55"/>
    </row>
    <row r="381" spans="1:16" ht="31.2">
      <c r="A381" s="77"/>
      <c r="B381" s="80"/>
      <c r="C381" s="18" t="s">
        <v>24</v>
      </c>
      <c r="D381" s="24" t="str">
        <f>'[3]13нед'!C21</f>
        <v>л</v>
      </c>
      <c r="E381" s="25" t="str">
        <f>'[3]13нед'!D21</f>
        <v>Основы российской государственности</v>
      </c>
      <c r="F381" s="26" t="str">
        <f>'[3]13нед'!G21</f>
        <v>Лысенко Е.Г.</v>
      </c>
      <c r="G381" s="27" t="str">
        <f>'[3]13нед'!H21</f>
        <v>доцент, канд. наук</v>
      </c>
      <c r="H381" s="72" t="s">
        <v>37</v>
      </c>
      <c r="I381" s="82"/>
      <c r="J381" s="85"/>
      <c r="K381" s="18" t="s">
        <v>24</v>
      </c>
      <c r="L381" s="24" t="str">
        <f>'[4]14нед'!C21</f>
        <v>пр</v>
      </c>
      <c r="M381" s="25" t="str">
        <f>'[4]14нед'!D21</f>
        <v>Английский язык для специальных целей</v>
      </c>
      <c r="N381" s="26" t="str">
        <f>'[4]14нед'!G21</f>
        <v>Ленюк Н.М.</v>
      </c>
      <c r="O381" s="27" t="str">
        <f>'[4]14нед'!H21</f>
        <v>доцент, канд. наук</v>
      </c>
      <c r="P381" s="72" t="s">
        <v>35</v>
      </c>
    </row>
    <row r="382" spans="1:16" ht="31.2">
      <c r="A382" s="77"/>
      <c r="B382" s="80"/>
      <c r="C382" s="18" t="s">
        <v>25</v>
      </c>
      <c r="D382" s="24" t="str">
        <f>'[3]13нед'!C22</f>
        <v>пр</v>
      </c>
      <c r="E382" s="28" t="str">
        <f>'[3]13нед'!D22</f>
        <v xml:space="preserve"> История России</v>
      </c>
      <c r="F382" s="26" t="str">
        <f>'[3]13нед'!G22</f>
        <v>Ельшова Е.В.</v>
      </c>
      <c r="G382" s="27" t="str">
        <f>'[3]13нед'!H22</f>
        <v>преподаватель</v>
      </c>
      <c r="H382" s="72" t="s">
        <v>43</v>
      </c>
      <c r="I382" s="82"/>
      <c r="J382" s="85"/>
      <c r="K382" s="18" t="s">
        <v>25</v>
      </c>
      <c r="L382" s="24" t="str">
        <f>'[4]14нед'!C22</f>
        <v>пр</v>
      </c>
      <c r="M382" s="28" t="str">
        <f>'[4]14нед'!D22</f>
        <v xml:space="preserve"> История России</v>
      </c>
      <c r="N382" s="26" t="str">
        <f>'[4]14нед'!G22</f>
        <v>Ельшова Е.В.</v>
      </c>
      <c r="O382" s="27" t="str">
        <f>'[4]14нед'!H22</f>
        <v>преподаватель</v>
      </c>
      <c r="P382" s="72" t="s">
        <v>43</v>
      </c>
    </row>
    <row r="383" spans="1:16" ht="31.2">
      <c r="A383" s="77"/>
      <c r="B383" s="80"/>
      <c r="C383" s="18" t="s">
        <v>26</v>
      </c>
      <c r="D383" s="24">
        <f>'[3]13нед'!C23</f>
        <v>0</v>
      </c>
      <c r="E383" s="28">
        <f>'[3]13нед'!D23</f>
        <v>0</v>
      </c>
      <c r="F383" s="26">
        <f>'[3]13нед'!G23</f>
        <v>0</v>
      </c>
      <c r="G383" s="27">
        <f>'[3]13нед'!H23</f>
        <v>0</v>
      </c>
      <c r="H383" s="72"/>
      <c r="I383" s="82"/>
      <c r="J383" s="85"/>
      <c r="K383" s="18" t="s">
        <v>26</v>
      </c>
      <c r="L383" s="24" t="str">
        <f>'[4]14нед'!C23</f>
        <v>пр</v>
      </c>
      <c r="M383" s="28" t="str">
        <f>'[4]14нед'!D23</f>
        <v>Физическая культура и спорт</v>
      </c>
      <c r="N383" s="26" t="str">
        <f>'[4]14нед'!G23</f>
        <v>Заболотний С.И.</v>
      </c>
      <c r="O383" s="27" t="str">
        <f>'[4]14нед'!H23</f>
        <v>преподаватель</v>
      </c>
      <c r="P383" s="72" t="s">
        <v>41</v>
      </c>
    </row>
    <row r="384" spans="1:16" ht="31.2">
      <c r="A384" s="77"/>
      <c r="B384" s="80"/>
      <c r="C384" s="18" t="s">
        <v>27</v>
      </c>
      <c r="D384" s="24">
        <f>'[3]13нед'!C24</f>
        <v>0</v>
      </c>
      <c r="E384" s="28">
        <f>'[3]13нед'!D24</f>
        <v>0</v>
      </c>
      <c r="F384" s="26">
        <f>'[3]13нед'!G24</f>
        <v>0</v>
      </c>
      <c r="G384" s="27">
        <f>'[3]13нед'!H24</f>
        <v>0</v>
      </c>
      <c r="H384" s="66"/>
      <c r="I384" s="82"/>
      <c r="J384" s="85"/>
      <c r="K384" s="18" t="s">
        <v>27</v>
      </c>
      <c r="L384" s="24">
        <f>'[4]14нед'!C24</f>
        <v>0</v>
      </c>
      <c r="M384" s="28">
        <f>'[4]14нед'!D24</f>
        <v>0</v>
      </c>
      <c r="N384" s="26">
        <f>'[4]14нед'!G24</f>
        <v>0</v>
      </c>
      <c r="O384" s="27">
        <f>'[4]14нед'!H24</f>
        <v>0</v>
      </c>
      <c r="P384" s="66"/>
    </row>
    <row r="385" spans="1:16" ht="31.2">
      <c r="A385" s="77"/>
      <c r="B385" s="80"/>
      <c r="C385" s="18" t="s">
        <v>28</v>
      </c>
      <c r="D385" s="24">
        <f>'[3]13нед'!C25</f>
        <v>0</v>
      </c>
      <c r="E385" s="28">
        <f>'[3]13нед'!D25</f>
        <v>0</v>
      </c>
      <c r="F385" s="26">
        <f>'[3]13нед'!G25</f>
        <v>0</v>
      </c>
      <c r="G385" s="27">
        <f>'[3]13нед'!H25</f>
        <v>0</v>
      </c>
      <c r="H385" s="66"/>
      <c r="I385" s="82"/>
      <c r="J385" s="85"/>
      <c r="K385" s="18" t="s">
        <v>28</v>
      </c>
      <c r="L385" s="24">
        <f>'[4]14нед'!C25</f>
        <v>0</v>
      </c>
      <c r="M385" s="28">
        <f>'[4]14нед'!D25</f>
        <v>0</v>
      </c>
      <c r="N385" s="26">
        <f>'[4]14нед'!G25</f>
        <v>0</v>
      </c>
      <c r="O385" s="27">
        <f>'[4]14нед'!H25</f>
        <v>0</v>
      </c>
      <c r="P385" s="66"/>
    </row>
    <row r="386" spans="1:16" ht="31.8" thickBot="1">
      <c r="A386" s="77"/>
      <c r="B386" s="80"/>
      <c r="C386" s="18" t="s">
        <v>29</v>
      </c>
      <c r="D386" s="24">
        <f>'[3]13нед'!C26</f>
        <v>0</v>
      </c>
      <c r="E386" s="28">
        <f>'[3]13нед'!D26</f>
        <v>0</v>
      </c>
      <c r="F386" s="26">
        <f>'[3]13нед'!G26</f>
        <v>0</v>
      </c>
      <c r="G386" s="27">
        <f>'[3]13нед'!H26</f>
        <v>0</v>
      </c>
      <c r="H386" s="66"/>
      <c r="I386" s="82"/>
      <c r="J386" s="85"/>
      <c r="K386" s="18" t="s">
        <v>29</v>
      </c>
      <c r="L386" s="24">
        <f>'[4]14нед'!C26</f>
        <v>0</v>
      </c>
      <c r="M386" s="28">
        <f>'[4]14нед'!D26</f>
        <v>0</v>
      </c>
      <c r="N386" s="26">
        <f>'[4]14нед'!G26</f>
        <v>0</v>
      </c>
      <c r="O386" s="27">
        <f>'[4]14нед'!H26</f>
        <v>0</v>
      </c>
      <c r="P386" s="66"/>
    </row>
    <row r="387" spans="1:16" ht="18.600000000000001" hidden="1" thickBot="1">
      <c r="A387" s="78"/>
      <c r="B387" s="81"/>
      <c r="C387" s="19"/>
      <c r="D387" s="29">
        <f>'[3]13нед'!C27</f>
        <v>0</v>
      </c>
      <c r="E387" s="30">
        <f>'[3]13нед'!D27</f>
        <v>0</v>
      </c>
      <c r="F387" s="31">
        <f>'[3]13нед'!G27</f>
        <v>0</v>
      </c>
      <c r="G387" s="32">
        <f>'[3]13нед'!H27</f>
        <v>0</v>
      </c>
      <c r="H387" s="67"/>
      <c r="I387" s="83"/>
      <c r="J387" s="86"/>
      <c r="K387" s="19"/>
      <c r="L387" s="29">
        <f>'[4]14нед'!C27</f>
        <v>0</v>
      </c>
      <c r="M387" s="30">
        <f>'[4]14нед'!D27</f>
        <v>0</v>
      </c>
      <c r="N387" s="31">
        <f>'[4]14нед'!G27</f>
        <v>0</v>
      </c>
      <c r="O387" s="32">
        <f>'[4]14нед'!H27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 t="str">
        <f>'[3]13нед'!C28</f>
        <v>л</v>
      </c>
      <c r="E388" s="23" t="str">
        <f>'[3]13нед'!D28</f>
        <v>Обучение служением</v>
      </c>
      <c r="F388" s="21" t="str">
        <f>'[3]13нед'!G28</f>
        <v>Иванникова М.В.</v>
      </c>
      <c r="G388" s="22" t="str">
        <f>'[3]13нед'!H28</f>
        <v>доцент, канд. наук</v>
      </c>
      <c r="H388" s="55" t="s">
        <v>38</v>
      </c>
      <c r="I388" s="87">
        <v>45994</v>
      </c>
      <c r="J388" s="93" t="s">
        <v>2</v>
      </c>
      <c r="K388" s="34" t="s">
        <v>23</v>
      </c>
      <c r="L388" s="20">
        <f>'[4]14нед'!C28</f>
        <v>0</v>
      </c>
      <c r="M388" s="23">
        <f>'[4]14нед'!D28</f>
        <v>0</v>
      </c>
      <c r="N388" s="21">
        <f>'[4]14нед'!G28</f>
        <v>0</v>
      </c>
      <c r="O388" s="22">
        <f>'[4]14нед'!H28</f>
        <v>0</v>
      </c>
      <c r="P388" s="55"/>
    </row>
    <row r="389" spans="1:16" ht="31.2">
      <c r="A389" s="88"/>
      <c r="B389" s="91"/>
      <c r="C389" s="18" t="s">
        <v>24</v>
      </c>
      <c r="D389" s="24" t="str">
        <f>'[3]13нед'!C29</f>
        <v>л</v>
      </c>
      <c r="E389" s="25" t="str">
        <f>'[3]13нед'!D29</f>
        <v>Математический анализ</v>
      </c>
      <c r="F389" s="26" t="str">
        <f>'[3]13нед'!G29</f>
        <v>Линник Е.П.</v>
      </c>
      <c r="G389" s="27" t="str">
        <f>'[3]13нед'!H29</f>
        <v>доцент, канд. наук</v>
      </c>
      <c r="H389" s="72" t="s">
        <v>35</v>
      </c>
      <c r="I389" s="88"/>
      <c r="J389" s="94"/>
      <c r="K389" s="18" t="s">
        <v>24</v>
      </c>
      <c r="L389" s="24">
        <f>'[4]14нед'!C29</f>
        <v>0</v>
      </c>
      <c r="M389" s="28">
        <f>'[4]14нед'!D29</f>
        <v>0</v>
      </c>
      <c r="N389" s="26">
        <f>'[4]14нед'!G29</f>
        <v>0</v>
      </c>
      <c r="O389" s="27">
        <f>'[4]14нед'!H29</f>
        <v>0</v>
      </c>
      <c r="P389" s="72"/>
    </row>
    <row r="390" spans="1:16" ht="31.2">
      <c r="A390" s="88"/>
      <c r="B390" s="91"/>
      <c r="C390" s="18" t="s">
        <v>25</v>
      </c>
      <c r="D390" s="24" t="str">
        <f>'[3]13нед'!C30</f>
        <v>л</v>
      </c>
      <c r="E390" s="28" t="str">
        <f>'[3]13нед'!D30</f>
        <v>Алгебра и Геометрия</v>
      </c>
      <c r="F390" s="26" t="str">
        <f>'[3]13нед'!G30</f>
        <v>Овчинникова М.В.</v>
      </c>
      <c r="G390" s="27" t="str">
        <f>'[3]13нед'!H30</f>
        <v>доцент, канд. наук</v>
      </c>
      <c r="H390" s="72" t="s">
        <v>35</v>
      </c>
      <c r="I390" s="88"/>
      <c r="J390" s="94"/>
      <c r="K390" s="18" t="s">
        <v>25</v>
      </c>
      <c r="L390" s="24" t="str">
        <f>'[4]14нед'!C30</f>
        <v>пр</v>
      </c>
      <c r="M390" s="28" t="str">
        <f>'[4]14нед'!D30</f>
        <v>Математический анализ</v>
      </c>
      <c r="N390" s="26" t="str">
        <f>'[4]14нед'!G30</f>
        <v>Линник Е.П.</v>
      </c>
      <c r="O390" s="27" t="str">
        <f>'[4]14нед'!H30</f>
        <v>доцент, канд. наук</v>
      </c>
      <c r="P390" s="72" t="s">
        <v>35</v>
      </c>
    </row>
    <row r="391" spans="1:16" ht="31.2">
      <c r="A391" s="88"/>
      <c r="B391" s="91"/>
      <c r="C391" s="18" t="s">
        <v>26</v>
      </c>
      <c r="D391" s="24">
        <f>'[3]13нед'!C31</f>
        <v>0</v>
      </c>
      <c r="E391" s="28">
        <f>'[3]13нед'!D31</f>
        <v>0</v>
      </c>
      <c r="F391" s="26">
        <f>'[3]13нед'!G31</f>
        <v>0</v>
      </c>
      <c r="G391" s="27">
        <f>'[3]13нед'!H31</f>
        <v>0</v>
      </c>
      <c r="H391" s="72"/>
      <c r="I391" s="88"/>
      <c r="J391" s="94"/>
      <c r="K391" s="18" t="s">
        <v>26</v>
      </c>
      <c r="L391" s="24" t="str">
        <f>'[4]14нед'!C31</f>
        <v>пр</v>
      </c>
      <c r="M391" s="28" t="str">
        <f>'[4]14нед'!D31</f>
        <v>Алгебра и Геометрия</v>
      </c>
      <c r="N391" s="26" t="str">
        <f>'[4]14нед'!G31</f>
        <v>Овчинникова М.В.</v>
      </c>
      <c r="O391" s="27" t="str">
        <f>'[4]14нед'!H31</f>
        <v>доцент, канд. наук</v>
      </c>
      <c r="P391" s="72" t="s">
        <v>35</v>
      </c>
    </row>
    <row r="392" spans="1:16" ht="31.2">
      <c r="A392" s="88"/>
      <c r="B392" s="91"/>
      <c r="C392" s="18" t="s">
        <v>27</v>
      </c>
      <c r="D392" s="24">
        <f>'[3]13нед'!C32</f>
        <v>0</v>
      </c>
      <c r="E392" s="28">
        <f>'[3]13нед'!D32</f>
        <v>0</v>
      </c>
      <c r="F392" s="26">
        <f>'[3]13нед'!G32</f>
        <v>0</v>
      </c>
      <c r="G392" s="27">
        <f>'[3]13нед'!H32</f>
        <v>0</v>
      </c>
      <c r="H392" s="66"/>
      <c r="I392" s="88"/>
      <c r="J392" s="94"/>
      <c r="K392" s="18" t="s">
        <v>27</v>
      </c>
      <c r="L392" s="24">
        <f>'[4]14нед'!C32</f>
        <v>0</v>
      </c>
      <c r="M392" s="28">
        <f>'[4]14нед'!D32</f>
        <v>0</v>
      </c>
      <c r="N392" s="26">
        <f>'[4]14нед'!G32</f>
        <v>0</v>
      </c>
      <c r="O392" s="27">
        <f>'[4]14нед'!H32</f>
        <v>0</v>
      </c>
      <c r="P392" s="66"/>
    </row>
    <row r="393" spans="1:16" ht="31.2">
      <c r="A393" s="88"/>
      <c r="B393" s="91"/>
      <c r="C393" s="18" t="s">
        <v>28</v>
      </c>
      <c r="D393" s="24">
        <f>'[3]13нед'!C33</f>
        <v>0</v>
      </c>
      <c r="E393" s="28">
        <f>'[3]13нед'!D33</f>
        <v>0</v>
      </c>
      <c r="F393" s="26">
        <f>'[3]13нед'!G33</f>
        <v>0</v>
      </c>
      <c r="G393" s="27">
        <f>'[3]13нед'!H33</f>
        <v>0</v>
      </c>
      <c r="H393" s="66"/>
      <c r="I393" s="88"/>
      <c r="J393" s="94"/>
      <c r="K393" s="18" t="s">
        <v>28</v>
      </c>
      <c r="L393" s="24">
        <f>'[4]14нед'!C33</f>
        <v>0</v>
      </c>
      <c r="M393" s="28">
        <f>'[4]14нед'!D33</f>
        <v>0</v>
      </c>
      <c r="N393" s="26">
        <f>'[4]14нед'!G33</f>
        <v>0</v>
      </c>
      <c r="O393" s="27">
        <f>'[4]14нед'!H33</f>
        <v>0</v>
      </c>
      <c r="P393" s="66"/>
    </row>
    <row r="394" spans="1:16" ht="31.8" thickBot="1">
      <c r="A394" s="88"/>
      <c r="B394" s="91"/>
      <c r="C394" s="18" t="s">
        <v>29</v>
      </c>
      <c r="D394" s="24">
        <f>'[3]13нед'!C34</f>
        <v>0</v>
      </c>
      <c r="E394" s="28">
        <f>'[3]13нед'!D34</f>
        <v>0</v>
      </c>
      <c r="F394" s="26">
        <f>'[3]13нед'!G34</f>
        <v>0</v>
      </c>
      <c r="G394" s="27">
        <f>'[3]13нед'!H34</f>
        <v>0</v>
      </c>
      <c r="H394" s="66"/>
      <c r="I394" s="88"/>
      <c r="J394" s="94"/>
      <c r="K394" s="18" t="s">
        <v>29</v>
      </c>
      <c r="L394" s="24">
        <f>'[4]14нед'!C34</f>
        <v>0</v>
      </c>
      <c r="M394" s="28">
        <f>'[4]14нед'!D34</f>
        <v>0</v>
      </c>
      <c r="N394" s="26">
        <f>'[4]14нед'!G34</f>
        <v>0</v>
      </c>
      <c r="O394" s="27">
        <f>'[4]14нед'!H34</f>
        <v>0</v>
      </c>
      <c r="P394" s="66"/>
    </row>
    <row r="395" spans="1:16" ht="18.600000000000001" hidden="1" thickBot="1">
      <c r="A395" s="89"/>
      <c r="B395" s="92"/>
      <c r="C395" s="19"/>
      <c r="D395" s="29">
        <f>'[3]13нед'!C35</f>
        <v>0</v>
      </c>
      <c r="E395" s="30">
        <f>'[3]13нед'!D35</f>
        <v>0</v>
      </c>
      <c r="F395" s="31">
        <f>'[3]13нед'!G35</f>
        <v>0</v>
      </c>
      <c r="G395" s="32">
        <f>'[3]13нед'!H35</f>
        <v>0</v>
      </c>
      <c r="H395" s="67"/>
      <c r="I395" s="89"/>
      <c r="J395" s="95"/>
      <c r="K395" s="19"/>
      <c r="L395" s="29">
        <f>'[4]14нед'!C35</f>
        <v>0</v>
      </c>
      <c r="M395" s="30">
        <f>'[4]14нед'!D35</f>
        <v>0</v>
      </c>
      <c r="N395" s="31">
        <f>'[4]14нед'!G35</f>
        <v>0</v>
      </c>
      <c r="O395" s="32">
        <f>'[4]14нед'!H35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 t="str">
        <f>'[3]13нед'!C36</f>
        <v>пр</v>
      </c>
      <c r="E396" s="23" t="str">
        <f>'[3]13нед'!D36</f>
        <v>Основы и методология программирования</v>
      </c>
      <c r="F396" s="21" t="str">
        <f>'[3]13нед'!G36</f>
        <v>Криницкий Ю.В.</v>
      </c>
      <c r="G396" s="22" t="str">
        <f>'[3]13нед'!H36</f>
        <v>преподаватель</v>
      </c>
      <c r="H396" s="55" t="s">
        <v>35</v>
      </c>
      <c r="I396" s="76">
        <v>45995</v>
      </c>
      <c r="J396" s="84" t="s">
        <v>3</v>
      </c>
      <c r="K396" s="34" t="s">
        <v>23</v>
      </c>
      <c r="L396" s="20">
        <f>'[4]14нед'!C36</f>
        <v>0</v>
      </c>
      <c r="M396" s="23">
        <f>'[4]14нед'!D36</f>
        <v>0</v>
      </c>
      <c r="N396" s="21">
        <f>'[4]14нед'!G36</f>
        <v>0</v>
      </c>
      <c r="O396" s="22">
        <f>'[4]14нед'!H36</f>
        <v>0</v>
      </c>
      <c r="P396" s="55"/>
    </row>
    <row r="397" spans="1:16" ht="31.2">
      <c r="A397" s="77"/>
      <c r="B397" s="80"/>
      <c r="C397" s="18" t="s">
        <v>24</v>
      </c>
      <c r="D397" s="24" t="str">
        <f>'[3]13нед'!C37</f>
        <v>пр</v>
      </c>
      <c r="E397" s="25" t="str">
        <f>'[3]13нед'!D37</f>
        <v>Математический анализ</v>
      </c>
      <c r="F397" s="26" t="str">
        <f>'[3]13нед'!G37</f>
        <v>Линник Е.П.</v>
      </c>
      <c r="G397" s="27" t="str">
        <f>'[3]13нед'!H37</f>
        <v>доцент, канд. наук</v>
      </c>
      <c r="H397" s="72" t="s">
        <v>35</v>
      </c>
      <c r="I397" s="82"/>
      <c r="J397" s="85"/>
      <c r="K397" s="18" t="s">
        <v>24</v>
      </c>
      <c r="L397" s="24" t="str">
        <f>'[4]14нед'!C37</f>
        <v>пр</v>
      </c>
      <c r="M397" s="25" t="str">
        <f>'[4]14нед'!D37</f>
        <v>Алгебра и Геометрия</v>
      </c>
      <c r="N397" s="26" t="str">
        <f>'[4]14нед'!G37</f>
        <v>Овчинникова М.В.</v>
      </c>
      <c r="O397" s="27" t="str">
        <f>'[4]14нед'!H37</f>
        <v>доцент, канд. наук</v>
      </c>
      <c r="P397" s="72" t="s">
        <v>35</v>
      </c>
    </row>
    <row r="398" spans="1:16" ht="31.2">
      <c r="A398" s="77"/>
      <c r="B398" s="80"/>
      <c r="C398" s="18" t="s">
        <v>25</v>
      </c>
      <c r="D398" s="24" t="str">
        <f>'[3]13нед'!C38</f>
        <v>пр</v>
      </c>
      <c r="E398" s="28" t="str">
        <f>'[3]13нед'!D38</f>
        <v>Физическая культура и спорт</v>
      </c>
      <c r="F398" s="26" t="str">
        <f>'[3]13нед'!G38</f>
        <v>Заболотний С.И.</v>
      </c>
      <c r="G398" s="27" t="str">
        <f>'[3]13нед'!H38</f>
        <v>преподаватель</v>
      </c>
      <c r="H398" s="72" t="s">
        <v>41</v>
      </c>
      <c r="I398" s="82"/>
      <c r="J398" s="85"/>
      <c r="K398" s="18" t="s">
        <v>25</v>
      </c>
      <c r="L398" s="24" t="str">
        <f>'[4]14нед'!C38</f>
        <v>пр</v>
      </c>
      <c r="M398" s="28" t="str">
        <f>'[4]14нед'!D38</f>
        <v>Технологии цифрового образования</v>
      </c>
      <c r="N398" s="26" t="str">
        <f>'[4]14нед'!G38</f>
        <v>Коробова И.В.</v>
      </c>
      <c r="O398" s="27" t="str">
        <f>'[4]14нед'!H38</f>
        <v>профессор, д-р наук</v>
      </c>
      <c r="P398" s="72" t="s">
        <v>39</v>
      </c>
    </row>
    <row r="399" spans="1:16" ht="31.2">
      <c r="A399" s="77"/>
      <c r="B399" s="80"/>
      <c r="C399" s="18" t="s">
        <v>26</v>
      </c>
      <c r="D399" s="24">
        <f>'[3]13нед'!C39</f>
        <v>0</v>
      </c>
      <c r="E399" s="28">
        <f>'[3]13нед'!D39</f>
        <v>0</v>
      </c>
      <c r="F399" s="26">
        <f>'[3]13нед'!G39</f>
        <v>0</v>
      </c>
      <c r="G399" s="27">
        <f>'[3]13нед'!H39</f>
        <v>0</v>
      </c>
      <c r="H399" s="66"/>
      <c r="I399" s="82"/>
      <c r="J399" s="85"/>
      <c r="K399" s="18" t="s">
        <v>26</v>
      </c>
      <c r="L399" s="24">
        <f>'[4]14нед'!C39</f>
        <v>0</v>
      </c>
      <c r="M399" s="28">
        <f>'[4]14нед'!D39</f>
        <v>0</v>
      </c>
      <c r="N399" s="26">
        <f>'[4]14нед'!G39</f>
        <v>0</v>
      </c>
      <c r="O399" s="27">
        <f>'[4]14нед'!H39</f>
        <v>0</v>
      </c>
      <c r="P399" s="66"/>
    </row>
    <row r="400" spans="1:16" ht="31.2">
      <c r="A400" s="77"/>
      <c r="B400" s="80"/>
      <c r="C400" s="18" t="s">
        <v>27</v>
      </c>
      <c r="D400" s="24">
        <f>'[3]13нед'!C40</f>
        <v>0</v>
      </c>
      <c r="E400" s="28">
        <f>'[3]13нед'!D40</f>
        <v>0</v>
      </c>
      <c r="F400" s="26">
        <f>'[3]13нед'!G40</f>
        <v>0</v>
      </c>
      <c r="G400" s="27">
        <f>'[3]13нед'!H40</f>
        <v>0</v>
      </c>
      <c r="H400" s="66"/>
      <c r="I400" s="82"/>
      <c r="J400" s="85"/>
      <c r="K400" s="18" t="s">
        <v>27</v>
      </c>
      <c r="L400" s="24">
        <f>'[4]14нед'!C40</f>
        <v>0</v>
      </c>
      <c r="M400" s="28">
        <f>'[4]14нед'!D40</f>
        <v>0</v>
      </c>
      <c r="N400" s="26">
        <f>'[4]14нед'!G40</f>
        <v>0</v>
      </c>
      <c r="O400" s="27">
        <f>'[4]14нед'!H40</f>
        <v>0</v>
      </c>
      <c r="P400" s="66"/>
    </row>
    <row r="401" spans="1:16" ht="31.2">
      <c r="A401" s="77"/>
      <c r="B401" s="80"/>
      <c r="C401" s="18" t="s">
        <v>28</v>
      </c>
      <c r="D401" s="24">
        <f>'[3]13нед'!C41</f>
        <v>0</v>
      </c>
      <c r="E401" s="28">
        <f>'[3]13нед'!D41</f>
        <v>0</v>
      </c>
      <c r="F401" s="26">
        <f>'[3]13нед'!G41</f>
        <v>0</v>
      </c>
      <c r="G401" s="27">
        <f>'[3]13нед'!H41</f>
        <v>0</v>
      </c>
      <c r="H401" s="66"/>
      <c r="I401" s="82"/>
      <c r="J401" s="85"/>
      <c r="K401" s="18" t="s">
        <v>28</v>
      </c>
      <c r="L401" s="24">
        <f>'[4]14нед'!C41</f>
        <v>0</v>
      </c>
      <c r="M401" s="28">
        <f>'[4]14нед'!D41</f>
        <v>0</v>
      </c>
      <c r="N401" s="26">
        <f>'[4]14нед'!G41</f>
        <v>0</v>
      </c>
      <c r="O401" s="27">
        <f>'[4]14нед'!H41</f>
        <v>0</v>
      </c>
      <c r="P401" s="66"/>
    </row>
    <row r="402" spans="1:16" ht="31.8" thickBot="1">
      <c r="A402" s="77"/>
      <c r="B402" s="80"/>
      <c r="C402" s="18" t="s">
        <v>29</v>
      </c>
      <c r="D402" s="24">
        <f>'[3]13нед'!C42</f>
        <v>0</v>
      </c>
      <c r="E402" s="28">
        <f>'[3]13нед'!D42</f>
        <v>0</v>
      </c>
      <c r="F402" s="26">
        <f>'[3]13нед'!G42</f>
        <v>0</v>
      </c>
      <c r="G402" s="27">
        <f>'[3]13нед'!H42</f>
        <v>0</v>
      </c>
      <c r="H402" s="66"/>
      <c r="I402" s="82"/>
      <c r="J402" s="85"/>
      <c r="K402" s="18" t="s">
        <v>29</v>
      </c>
      <c r="L402" s="24">
        <f>'[4]14нед'!C42</f>
        <v>0</v>
      </c>
      <c r="M402" s="28">
        <f>'[4]14нед'!D42</f>
        <v>0</v>
      </c>
      <c r="N402" s="26">
        <f>'[4]14нед'!G42</f>
        <v>0</v>
      </c>
      <c r="O402" s="27">
        <f>'[4]14нед'!H42</f>
        <v>0</v>
      </c>
      <c r="P402" s="66"/>
    </row>
    <row r="403" spans="1:16" ht="18.600000000000001" hidden="1" thickBot="1">
      <c r="A403" s="78"/>
      <c r="B403" s="81"/>
      <c r="C403" s="19"/>
      <c r="D403" s="29">
        <f>'[3]13нед'!C43</f>
        <v>0</v>
      </c>
      <c r="E403" s="30">
        <f>'[3]13нед'!D43</f>
        <v>0</v>
      </c>
      <c r="F403" s="31">
        <f>'[3]13нед'!G43</f>
        <v>0</v>
      </c>
      <c r="G403" s="32">
        <f>'[3]13нед'!H43</f>
        <v>0</v>
      </c>
      <c r="H403" s="67"/>
      <c r="I403" s="83"/>
      <c r="J403" s="86"/>
      <c r="K403" s="19"/>
      <c r="L403" s="29">
        <f>'[4]14нед'!C43</f>
        <v>0</v>
      </c>
      <c r="M403" s="30">
        <f>'[4]14нед'!D43</f>
        <v>0</v>
      </c>
      <c r="N403" s="31">
        <f>'[4]14нед'!G43</f>
        <v>0</v>
      </c>
      <c r="O403" s="32">
        <f>'[4]14нед'!H43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 t="str">
        <f>'[3]13нед'!C44</f>
        <v>пр</v>
      </c>
      <c r="E404" s="23" t="str">
        <f>'[3]13нед'!D44</f>
        <v>Основы российской государственности</v>
      </c>
      <c r="F404" s="21" t="str">
        <f>'[3]13нед'!G44</f>
        <v>Лысенко Е.Г.</v>
      </c>
      <c r="G404" s="22" t="str">
        <f>'[3]13нед'!H44</f>
        <v>доцент, канд. наук</v>
      </c>
      <c r="H404" s="68" t="s">
        <v>42</v>
      </c>
      <c r="I404" s="76">
        <v>45996</v>
      </c>
      <c r="J404" s="84" t="s">
        <v>4</v>
      </c>
      <c r="K404" s="34" t="s">
        <v>23</v>
      </c>
      <c r="L404" s="20">
        <f>'[4]14нед'!C44</f>
        <v>0</v>
      </c>
      <c r="M404" s="23">
        <f>'[4]14нед'!D44</f>
        <v>0</v>
      </c>
      <c r="N404" s="21">
        <f>'[4]14нед'!G44</f>
        <v>0</v>
      </c>
      <c r="O404" s="22">
        <f>'[4]14нед'!H44</f>
        <v>0</v>
      </c>
      <c r="P404" s="68"/>
    </row>
    <row r="405" spans="1:16" ht="31.2">
      <c r="A405" s="77"/>
      <c r="B405" s="80"/>
      <c r="C405" s="18" t="s">
        <v>24</v>
      </c>
      <c r="D405" s="24" t="str">
        <f>'[3]13нед'!C45</f>
        <v>пр</v>
      </c>
      <c r="E405" s="25" t="str">
        <f>'[3]13нед'!D45</f>
        <v>Основы российской государственности</v>
      </c>
      <c r="F405" s="26" t="str">
        <f>'[3]13нед'!G45</f>
        <v>Лысенко Е.Г.</v>
      </c>
      <c r="G405" s="27" t="str">
        <f>'[3]13нед'!H45</f>
        <v>доцент, канд. наук</v>
      </c>
      <c r="H405" s="57" t="s">
        <v>42</v>
      </c>
      <c r="I405" s="82"/>
      <c r="J405" s="85"/>
      <c r="K405" s="18" t="s">
        <v>24</v>
      </c>
      <c r="L405" s="24">
        <f>'[4]14нед'!C45</f>
        <v>0</v>
      </c>
      <c r="M405" s="28">
        <f>'[4]14нед'!D45</f>
        <v>0</v>
      </c>
      <c r="N405" s="26">
        <f>'[4]14нед'!G45</f>
        <v>0</v>
      </c>
      <c r="O405" s="27">
        <f>'[4]14нед'!H45</f>
        <v>0</v>
      </c>
      <c r="P405" s="57"/>
    </row>
    <row r="406" spans="1:16" ht="31.2">
      <c r="A406" s="77"/>
      <c r="B406" s="80"/>
      <c r="C406" s="18" t="s">
        <v>25</v>
      </c>
      <c r="D406" s="24" t="str">
        <f>'[3]13нед'!C46</f>
        <v>пр</v>
      </c>
      <c r="E406" s="28" t="str">
        <f>'[3]13нед'!D46</f>
        <v xml:space="preserve">Иностранный язык </v>
      </c>
      <c r="F406" s="26" t="str">
        <f>'[3]13нед'!G46</f>
        <v>Ермоленко И.И.</v>
      </c>
      <c r="G406" s="27" t="str">
        <f>'[3]13нед'!H46</f>
        <v>доцент, канд. наук</v>
      </c>
      <c r="H406" s="72" t="s">
        <v>40</v>
      </c>
      <c r="I406" s="82"/>
      <c r="J406" s="85"/>
      <c r="K406" s="18" t="s">
        <v>25</v>
      </c>
      <c r="L406" s="24" t="str">
        <f>'[4]14нед'!C46</f>
        <v>пр</v>
      </c>
      <c r="M406" s="28" t="str">
        <f>'[4]14нед'!D46</f>
        <v xml:space="preserve">Иностранный язык </v>
      </c>
      <c r="N406" s="26" t="str">
        <f>'[4]14нед'!G46</f>
        <v>Ермоленко И.И.</v>
      </c>
      <c r="O406" s="27" t="str">
        <f>'[4]14нед'!H46</f>
        <v>доцент, канд. наук</v>
      </c>
      <c r="P406" s="72" t="s">
        <v>40</v>
      </c>
    </row>
    <row r="407" spans="1:16" ht="31.2">
      <c r="A407" s="77"/>
      <c r="B407" s="80"/>
      <c r="C407" s="18" t="s">
        <v>26</v>
      </c>
      <c r="D407" s="24">
        <f>'[3]13нед'!C47</f>
        <v>0</v>
      </c>
      <c r="E407" s="28">
        <f>'[3]13нед'!D47</f>
        <v>0</v>
      </c>
      <c r="F407" s="26">
        <f>'[3]13нед'!G47</f>
        <v>0</v>
      </c>
      <c r="G407" s="27">
        <f>'[3]13нед'!H47</f>
        <v>0</v>
      </c>
      <c r="H407" s="72"/>
      <c r="I407" s="82"/>
      <c r="J407" s="85"/>
      <c r="K407" s="18" t="s">
        <v>26</v>
      </c>
      <c r="L407" s="24" t="str">
        <f>'[4]14нед'!C47</f>
        <v>пр</v>
      </c>
      <c r="M407" s="28" t="str">
        <f>'[4]14нед'!D47</f>
        <v>Основы и методология программирования</v>
      </c>
      <c r="N407" s="26" t="str">
        <f>'[4]14нед'!G47</f>
        <v>Криницкий Ю.В.</v>
      </c>
      <c r="O407" s="27" t="str">
        <f>'[4]14нед'!H47</f>
        <v>преподаватель</v>
      </c>
      <c r="P407" s="72" t="s">
        <v>35</v>
      </c>
    </row>
    <row r="408" spans="1:16" ht="31.2">
      <c r="A408" s="77"/>
      <c r="B408" s="80"/>
      <c r="C408" s="18" t="s">
        <v>27</v>
      </c>
      <c r="D408" s="24">
        <f>'[3]13нед'!C48</f>
        <v>0</v>
      </c>
      <c r="E408" s="28">
        <f>'[3]13нед'!D48</f>
        <v>0</v>
      </c>
      <c r="F408" s="26">
        <f>'[3]13нед'!G48</f>
        <v>0</v>
      </c>
      <c r="G408" s="27">
        <f>'[3]13нед'!H48</f>
        <v>0</v>
      </c>
      <c r="H408" s="66"/>
      <c r="I408" s="82"/>
      <c r="J408" s="85"/>
      <c r="K408" s="18" t="s">
        <v>27</v>
      </c>
      <c r="L408" s="24">
        <f>'[4]14нед'!C48</f>
        <v>0</v>
      </c>
      <c r="M408" s="28">
        <f>'[4]14нед'!D48</f>
        <v>0</v>
      </c>
      <c r="N408" s="26">
        <f>'[4]14нед'!G48</f>
        <v>0</v>
      </c>
      <c r="O408" s="27">
        <f>'[4]14нед'!H48</f>
        <v>0</v>
      </c>
      <c r="P408" s="66"/>
    </row>
    <row r="409" spans="1:16" ht="31.2">
      <c r="A409" s="77"/>
      <c r="B409" s="80"/>
      <c r="C409" s="18" t="s">
        <v>28</v>
      </c>
      <c r="D409" s="24">
        <f>'[3]13нед'!C49</f>
        <v>0</v>
      </c>
      <c r="E409" s="28">
        <f>'[3]13нед'!D49</f>
        <v>0</v>
      </c>
      <c r="F409" s="26">
        <f>'[3]13нед'!G49</f>
        <v>0</v>
      </c>
      <c r="G409" s="27">
        <f>'[3]13нед'!H49</f>
        <v>0</v>
      </c>
      <c r="H409" s="66"/>
      <c r="I409" s="82"/>
      <c r="J409" s="85"/>
      <c r="K409" s="18" t="s">
        <v>28</v>
      </c>
      <c r="L409" s="24">
        <f>'[4]14нед'!C49</f>
        <v>0</v>
      </c>
      <c r="M409" s="28">
        <f>'[4]14нед'!D49</f>
        <v>0</v>
      </c>
      <c r="N409" s="26">
        <f>'[4]14нед'!G49</f>
        <v>0</v>
      </c>
      <c r="O409" s="27">
        <f>'[4]14нед'!H49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'[3]13нед'!C50</f>
        <v>0</v>
      </c>
      <c r="E410" s="28">
        <f>'[3]13нед'!D50</f>
        <v>0</v>
      </c>
      <c r="F410" s="26">
        <f>'[3]13нед'!G50</f>
        <v>0</v>
      </c>
      <c r="G410" s="27">
        <f>'[3]13нед'!H50</f>
        <v>0</v>
      </c>
      <c r="H410" s="66"/>
      <c r="I410" s="82"/>
      <c r="J410" s="85"/>
      <c r="K410" s="18" t="s">
        <v>29</v>
      </c>
      <c r="L410" s="24">
        <f>'[4]14нед'!C50</f>
        <v>0</v>
      </c>
      <c r="M410" s="28">
        <f>'[4]14нед'!D50</f>
        <v>0</v>
      </c>
      <c r="N410" s="26">
        <f>'[4]14нед'!G50</f>
        <v>0</v>
      </c>
      <c r="O410" s="27">
        <f>'[4]14нед'!H50</f>
        <v>0</v>
      </c>
      <c r="P410" s="66"/>
    </row>
    <row r="411" spans="1:16" ht="18.600000000000001" hidden="1" thickBot="1">
      <c r="A411" s="78"/>
      <c r="B411" s="81"/>
      <c r="C411" s="19"/>
      <c r="D411" s="29">
        <f>'[3]13нед'!C51</f>
        <v>0</v>
      </c>
      <c r="E411" s="30">
        <f>'[3]13нед'!D51</f>
        <v>0</v>
      </c>
      <c r="F411" s="31">
        <f>'[3]13нед'!G51</f>
        <v>0</v>
      </c>
      <c r="G411" s="32">
        <f>'[3]13нед'!H51</f>
        <v>0</v>
      </c>
      <c r="H411" s="67"/>
      <c r="I411" s="83"/>
      <c r="J411" s="86"/>
      <c r="K411" s="19"/>
      <c r="L411" s="29">
        <f>'[4]14нед'!C51</f>
        <v>0</v>
      </c>
      <c r="M411" s="30">
        <f>'[4]14нед'!D51</f>
        <v>0</v>
      </c>
      <c r="N411" s="31">
        <f>'[4]14нед'!G51</f>
        <v>0</v>
      </c>
      <c r="O411" s="32">
        <f>'[4]14нед'!H51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'[3]13нед'!C52</f>
        <v>0</v>
      </c>
      <c r="E412" s="23">
        <f>'[3]13нед'!D52</f>
        <v>0</v>
      </c>
      <c r="F412" s="21">
        <f>'[3]13нед'!G52</f>
        <v>0</v>
      </c>
      <c r="G412" s="22">
        <f>'[3]13нед'!H52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'[4]14нед'!C52</f>
        <v>0</v>
      </c>
      <c r="M412" s="23">
        <f>'[4]14нед'!D52</f>
        <v>0</v>
      </c>
      <c r="N412" s="21">
        <f>'[4]14нед'!G52</f>
        <v>0</v>
      </c>
      <c r="O412" s="22">
        <f>'[4]14нед'!H52</f>
        <v>0</v>
      </c>
      <c r="P412" s="69"/>
    </row>
    <row r="413" spans="1:16" ht="31.2">
      <c r="A413" s="77"/>
      <c r="B413" s="80"/>
      <c r="C413" s="18" t="s">
        <v>24</v>
      </c>
      <c r="D413" s="24">
        <f>'[3]13нед'!C53</f>
        <v>0</v>
      </c>
      <c r="E413" s="28">
        <f>'[3]13нед'!D53</f>
        <v>0</v>
      </c>
      <c r="F413" s="26">
        <f>'[3]13нед'!G53</f>
        <v>0</v>
      </c>
      <c r="G413" s="27">
        <f>'[3]13нед'!H53</f>
        <v>0</v>
      </c>
      <c r="H413" s="66"/>
      <c r="I413" s="82"/>
      <c r="J413" s="85"/>
      <c r="K413" s="18" t="s">
        <v>24</v>
      </c>
      <c r="L413" s="24">
        <f>'[4]14нед'!C53</f>
        <v>0</v>
      </c>
      <c r="M413" s="28">
        <f>'[4]14нед'!D53</f>
        <v>0</v>
      </c>
      <c r="N413" s="26">
        <f>'[4]14нед'!G53</f>
        <v>0</v>
      </c>
      <c r="O413" s="27">
        <f>'[4]14нед'!H53</f>
        <v>0</v>
      </c>
      <c r="P413" s="66"/>
    </row>
    <row r="414" spans="1:16" ht="31.2">
      <c r="A414" s="77"/>
      <c r="B414" s="80"/>
      <c r="C414" s="18" t="s">
        <v>25</v>
      </c>
      <c r="D414" s="24">
        <f>'[3]13нед'!C54</f>
        <v>0</v>
      </c>
      <c r="E414" s="28">
        <f>'[3]13нед'!D54</f>
        <v>0</v>
      </c>
      <c r="F414" s="26">
        <f>'[3]13нед'!G54</f>
        <v>0</v>
      </c>
      <c r="G414" s="27">
        <f>'[3]13нед'!H54</f>
        <v>0</v>
      </c>
      <c r="H414" s="66"/>
      <c r="I414" s="82"/>
      <c r="J414" s="85"/>
      <c r="K414" s="18" t="s">
        <v>25</v>
      </c>
      <c r="L414" s="24">
        <f>'[4]14нед'!C54</f>
        <v>0</v>
      </c>
      <c r="M414" s="28">
        <f>'[4]14нед'!D54</f>
        <v>0</v>
      </c>
      <c r="N414" s="26">
        <f>'[4]14нед'!G54</f>
        <v>0</v>
      </c>
      <c r="O414" s="27">
        <f>'[4]14нед'!H54</f>
        <v>0</v>
      </c>
      <c r="P414" s="66"/>
    </row>
    <row r="415" spans="1:16" ht="31.2">
      <c r="A415" s="77"/>
      <c r="B415" s="80"/>
      <c r="C415" s="18" t="s">
        <v>26</v>
      </c>
      <c r="D415" s="24">
        <f>'[3]13нед'!C55</f>
        <v>0</v>
      </c>
      <c r="E415" s="28">
        <f>'[3]13нед'!D55</f>
        <v>0</v>
      </c>
      <c r="F415" s="26">
        <f>'[3]13нед'!G55</f>
        <v>0</v>
      </c>
      <c r="G415" s="27">
        <f>'[3]13нед'!H55</f>
        <v>0</v>
      </c>
      <c r="H415" s="66"/>
      <c r="I415" s="82"/>
      <c r="J415" s="85"/>
      <c r="K415" s="18" t="s">
        <v>26</v>
      </c>
      <c r="L415" s="24">
        <f>'[4]14нед'!C55</f>
        <v>0</v>
      </c>
      <c r="M415" s="28">
        <f>'[4]14нед'!D55</f>
        <v>0</v>
      </c>
      <c r="N415" s="26">
        <f>'[4]14нед'!G55</f>
        <v>0</v>
      </c>
      <c r="O415" s="27">
        <f>'[4]14нед'!H55</f>
        <v>0</v>
      </c>
      <c r="P415" s="66"/>
    </row>
    <row r="416" spans="1:16" ht="31.2">
      <c r="A416" s="77"/>
      <c r="B416" s="80"/>
      <c r="C416" s="18" t="s">
        <v>27</v>
      </c>
      <c r="D416" s="24">
        <f>'[3]13нед'!C56</f>
        <v>0</v>
      </c>
      <c r="E416" s="28">
        <f>'[3]13нед'!D56</f>
        <v>0</v>
      </c>
      <c r="F416" s="26">
        <f>'[3]13нед'!G56</f>
        <v>0</v>
      </c>
      <c r="G416" s="27">
        <f>'[3]13нед'!H56</f>
        <v>0</v>
      </c>
      <c r="H416" s="66"/>
      <c r="I416" s="82"/>
      <c r="J416" s="85"/>
      <c r="K416" s="18" t="s">
        <v>27</v>
      </c>
      <c r="L416" s="24">
        <f>'[4]14нед'!C56</f>
        <v>0</v>
      </c>
      <c r="M416" s="28">
        <f>'[4]14нед'!D56</f>
        <v>0</v>
      </c>
      <c r="N416" s="26">
        <f>'[4]14нед'!G56</f>
        <v>0</v>
      </c>
      <c r="O416" s="27">
        <f>'[4]14нед'!H56</f>
        <v>0</v>
      </c>
      <c r="P416" s="66"/>
    </row>
    <row r="417" spans="1:16" ht="31.2">
      <c r="A417" s="77"/>
      <c r="B417" s="80"/>
      <c r="C417" s="18" t="s">
        <v>28</v>
      </c>
      <c r="D417" s="24">
        <f>'[3]13нед'!C57</f>
        <v>0</v>
      </c>
      <c r="E417" s="28">
        <f>'[3]13нед'!D57</f>
        <v>0</v>
      </c>
      <c r="F417" s="26">
        <f>'[3]13нед'!G57</f>
        <v>0</v>
      </c>
      <c r="G417" s="27">
        <f>'[3]13нед'!H57</f>
        <v>0</v>
      </c>
      <c r="H417" s="66"/>
      <c r="I417" s="82"/>
      <c r="J417" s="85"/>
      <c r="K417" s="18" t="s">
        <v>28</v>
      </c>
      <c r="L417" s="24">
        <f>'[4]14нед'!C57</f>
        <v>0</v>
      </c>
      <c r="M417" s="28">
        <f>'[4]14нед'!D57</f>
        <v>0</v>
      </c>
      <c r="N417" s="26">
        <f>'[4]14нед'!G57</f>
        <v>0</v>
      </c>
      <c r="O417" s="27">
        <f>'[4]14нед'!H57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'[3]13нед'!C58</f>
        <v>0</v>
      </c>
      <c r="E418" s="28">
        <f>'[3]13нед'!D58</f>
        <v>0</v>
      </c>
      <c r="F418" s="26">
        <f>'[3]13нед'!G58</f>
        <v>0</v>
      </c>
      <c r="G418" s="27">
        <f>'[3]13нед'!H58</f>
        <v>0</v>
      </c>
      <c r="H418" s="66"/>
      <c r="I418" s="82"/>
      <c r="J418" s="85"/>
      <c r="K418" s="18" t="s">
        <v>29</v>
      </c>
      <c r="L418" s="24">
        <f>'[4]14нед'!C58</f>
        <v>0</v>
      </c>
      <c r="M418" s="28">
        <f>'[4]14нед'!D58</f>
        <v>0</v>
      </c>
      <c r="N418" s="26">
        <f>'[4]14нед'!G58</f>
        <v>0</v>
      </c>
      <c r="O418" s="27">
        <f>'[4]14нед'!H58</f>
        <v>0</v>
      </c>
      <c r="P418" s="66"/>
    </row>
    <row r="419" spans="1:16" ht="18.600000000000001" hidden="1" thickBot="1">
      <c r="A419" s="78"/>
      <c r="B419" s="81"/>
      <c r="C419" s="19"/>
      <c r="D419" s="29">
        <f>'[3]13нед'!C59</f>
        <v>0</v>
      </c>
      <c r="E419" s="30">
        <f>'[3]13нед'!D59</f>
        <v>0</v>
      </c>
      <c r="F419" s="31">
        <f>'[3]13нед'!G59</f>
        <v>0</v>
      </c>
      <c r="G419" s="32">
        <f>'[3]11нед'!H59</f>
        <v>0</v>
      </c>
      <c r="H419" s="67"/>
      <c r="I419" s="83"/>
      <c r="J419" s="86"/>
      <c r="K419" s="19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11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12-25ПИ</v>
      </c>
      <c r="H427" s="64"/>
      <c r="I427" s="7"/>
      <c r="J427" s="11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12-25ПИ</v>
      </c>
      <c r="P427" s="64"/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11">
        <f>E9</f>
        <v>1</v>
      </c>
      <c r="F429" s="11"/>
      <c r="G429" s="11"/>
      <c r="H429" s="63"/>
      <c r="I429" s="1"/>
      <c r="J429" s="101" t="s">
        <v>15</v>
      </c>
      <c r="K429" s="101"/>
      <c r="L429" s="101"/>
      <c r="M429" s="11">
        <f>E9</f>
        <v>1</v>
      </c>
      <c r="N429" s="11"/>
      <c r="O429" s="11"/>
      <c r="P429" s="63"/>
    </row>
    <row r="430" spans="1:16" ht="16.2" thickBot="1">
      <c r="A430" s="1"/>
      <c r="B430" s="98" t="s">
        <v>16</v>
      </c>
      <c r="C430" s="98"/>
      <c r="D430" s="98"/>
      <c r="E430" s="12">
        <f>M370+1</f>
        <v>15</v>
      </c>
      <c r="F430" s="12"/>
      <c r="G430" s="12"/>
      <c r="H430" s="65"/>
      <c r="I430" s="1"/>
      <c r="J430" s="98" t="s">
        <v>16</v>
      </c>
      <c r="K430" s="98"/>
      <c r="L430" s="98"/>
      <c r="M430" s="12">
        <f>E430+1</f>
        <v>16</v>
      </c>
      <c r="N430" s="12"/>
      <c r="O430" s="12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 t="str">
        <f>'[4]15нед'!C12</f>
        <v>л</v>
      </c>
      <c r="E432" s="23" t="str">
        <f>'[4]15нед'!D12</f>
        <v>История России</v>
      </c>
      <c r="F432" s="21" t="str">
        <f>'[4]15нед'!G12</f>
        <v>Гуменюк А.Ю.</v>
      </c>
      <c r="G432" s="22" t="str">
        <f>'[4]15нед'!H12</f>
        <v>доцент, канд. наук</v>
      </c>
      <c r="H432" s="55" t="s">
        <v>34</v>
      </c>
      <c r="I432" s="76">
        <v>46006</v>
      </c>
      <c r="J432" s="84" t="s">
        <v>0</v>
      </c>
      <c r="K432" s="18" t="s">
        <v>23</v>
      </c>
      <c r="L432" s="20" t="str">
        <f>'[4]16нед'!C12</f>
        <v>л</v>
      </c>
      <c r="M432" s="23" t="str">
        <f>'[4]16нед'!D12</f>
        <v>История России</v>
      </c>
      <c r="N432" s="21" t="str">
        <f>'[4]16нед'!G12</f>
        <v>Гуменюк А.Ю.</v>
      </c>
      <c r="O432" s="22" t="str">
        <f>'[4]16нед'!H12</f>
        <v>доцент, канд. наук</v>
      </c>
      <c r="P432" s="55" t="s">
        <v>34</v>
      </c>
    </row>
    <row r="433" spans="1:16" ht="31.2">
      <c r="A433" s="77"/>
      <c r="B433" s="80"/>
      <c r="C433" s="18" t="s">
        <v>24</v>
      </c>
      <c r="D433" s="24" t="str">
        <f>'[4]15нед'!C13</f>
        <v>л</v>
      </c>
      <c r="E433" s="25" t="str">
        <f>'[4]15нед'!D13</f>
        <v>Основы и методология программирования</v>
      </c>
      <c r="F433" s="26" t="str">
        <f>'[4]15нед'!G13</f>
        <v>Криницкий Ю.В.</v>
      </c>
      <c r="G433" s="27" t="str">
        <f>'[4]15нед'!H13</f>
        <v>преподаватель</v>
      </c>
      <c r="H433" s="57" t="s">
        <v>35</v>
      </c>
      <c r="I433" s="82"/>
      <c r="J433" s="85"/>
      <c r="K433" s="18" t="s">
        <v>24</v>
      </c>
      <c r="L433" s="24" t="str">
        <f>'[4]16нед'!C13</f>
        <v>л</v>
      </c>
      <c r="M433" s="25" t="str">
        <f>'[4]16нед'!D13</f>
        <v>Основы и методология программирования</v>
      </c>
      <c r="N433" s="26" t="str">
        <f>'[4]16нед'!G13</f>
        <v>Криницкий Ю.В.</v>
      </c>
      <c r="O433" s="27" t="str">
        <f>'[4]16нед'!H13</f>
        <v>преподаватель</v>
      </c>
      <c r="P433" s="57" t="s">
        <v>35</v>
      </c>
    </row>
    <row r="434" spans="1:16" ht="31.2">
      <c r="A434" s="77"/>
      <c r="B434" s="80"/>
      <c r="C434" s="18" t="s">
        <v>25</v>
      </c>
      <c r="D434" s="24">
        <f>'[4]15нед'!C14</f>
        <v>0</v>
      </c>
      <c r="E434" s="28">
        <f>'[4]15нед'!D14</f>
        <v>0</v>
      </c>
      <c r="F434" s="26">
        <f>'[4]15нед'!G14</f>
        <v>0</v>
      </c>
      <c r="G434" s="27">
        <f>'[4]15нед'!H14</f>
        <v>0</v>
      </c>
      <c r="H434" s="57"/>
      <c r="I434" s="82"/>
      <c r="J434" s="85"/>
      <c r="K434" s="18" t="s">
        <v>25</v>
      </c>
      <c r="L434" s="24">
        <f>'[4]16нед'!C14</f>
        <v>0</v>
      </c>
      <c r="M434" s="28">
        <f>'[4]16нед'!D14</f>
        <v>0</v>
      </c>
      <c r="N434" s="26">
        <f>'[4]16нед'!G14</f>
        <v>0</v>
      </c>
      <c r="O434" s="27">
        <f>'[4]16нед'!H14</f>
        <v>0</v>
      </c>
      <c r="P434" s="57"/>
    </row>
    <row r="435" spans="1:16" ht="31.2">
      <c r="A435" s="77"/>
      <c r="B435" s="80"/>
      <c r="C435" s="18" t="s">
        <v>26</v>
      </c>
      <c r="D435" s="24">
        <f>'[4]15нед'!C15</f>
        <v>0</v>
      </c>
      <c r="E435" s="28">
        <f>'[4]15нед'!D15</f>
        <v>0</v>
      </c>
      <c r="F435" s="26">
        <f>'[4]15нед'!G15</f>
        <v>0</v>
      </c>
      <c r="G435" s="27">
        <f>'[4]15нед'!H15</f>
        <v>0</v>
      </c>
      <c r="H435" s="66"/>
      <c r="I435" s="82"/>
      <c r="J435" s="85"/>
      <c r="K435" s="18" t="s">
        <v>26</v>
      </c>
      <c r="L435" s="24">
        <f>'[4]16нед'!C15</f>
        <v>0</v>
      </c>
      <c r="M435" s="28">
        <f>'[4]16нед'!D15</f>
        <v>0</v>
      </c>
      <c r="N435" s="26">
        <f>'[4]16нед'!G15</f>
        <v>0</v>
      </c>
      <c r="O435" s="27">
        <f>'[4]16нед'!H15</f>
        <v>0</v>
      </c>
      <c r="P435" s="66"/>
    </row>
    <row r="436" spans="1:16" ht="31.2">
      <c r="A436" s="77"/>
      <c r="B436" s="80"/>
      <c r="C436" s="18" t="s">
        <v>27</v>
      </c>
      <c r="D436" s="24">
        <f>'[4]15нед'!C16</f>
        <v>0</v>
      </c>
      <c r="E436" s="28">
        <f>'[4]15нед'!D16</f>
        <v>0</v>
      </c>
      <c r="F436" s="26">
        <f>'[4]15нед'!G16</f>
        <v>0</v>
      </c>
      <c r="G436" s="27">
        <f>'[4]15нед'!H16</f>
        <v>0</v>
      </c>
      <c r="H436" s="66"/>
      <c r="I436" s="82"/>
      <c r="J436" s="85"/>
      <c r="K436" s="18" t="s">
        <v>27</v>
      </c>
      <c r="L436" s="24">
        <f>'[4]16нед'!C16</f>
        <v>0</v>
      </c>
      <c r="M436" s="28">
        <f>'[4]16нед'!D16</f>
        <v>0</v>
      </c>
      <c r="N436" s="26">
        <f>'[4]16нед'!G16</f>
        <v>0</v>
      </c>
      <c r="O436" s="27">
        <f>'[4]16нед'!H16</f>
        <v>0</v>
      </c>
      <c r="P436" s="66"/>
    </row>
    <row r="437" spans="1:16" ht="31.2">
      <c r="A437" s="77"/>
      <c r="B437" s="80"/>
      <c r="C437" s="18" t="s">
        <v>28</v>
      </c>
      <c r="D437" s="24">
        <f>'[4]15нед'!C17</f>
        <v>0</v>
      </c>
      <c r="E437" s="28">
        <f>'[4]15нед'!D17</f>
        <v>0</v>
      </c>
      <c r="F437" s="26">
        <f>'[4]15нед'!G17</f>
        <v>0</v>
      </c>
      <c r="G437" s="27">
        <f>'[4]15нед'!H17</f>
        <v>0</v>
      </c>
      <c r="H437" s="66"/>
      <c r="I437" s="82"/>
      <c r="J437" s="85"/>
      <c r="K437" s="18" t="s">
        <v>28</v>
      </c>
      <c r="L437" s="24">
        <f>'[4]16нед'!C17</f>
        <v>0</v>
      </c>
      <c r="M437" s="28">
        <f>'[4]16нед'!D17</f>
        <v>0</v>
      </c>
      <c r="N437" s="26">
        <f>'[4]16нед'!G17</f>
        <v>0</v>
      </c>
      <c r="O437" s="27">
        <f>'[4]16нед'!H17</f>
        <v>0</v>
      </c>
      <c r="P437" s="66"/>
    </row>
    <row r="438" spans="1:16" ht="31.8" thickBot="1">
      <c r="A438" s="77"/>
      <c r="B438" s="80"/>
      <c r="C438" s="18" t="s">
        <v>29</v>
      </c>
      <c r="D438" s="24">
        <f>'[4]15нед'!C18</f>
        <v>0</v>
      </c>
      <c r="E438" s="28">
        <f>'[4]15нед'!D18</f>
        <v>0</v>
      </c>
      <c r="F438" s="26">
        <f>'[4]15нед'!G18</f>
        <v>0</v>
      </c>
      <c r="G438" s="27">
        <f>'[4]15нед'!H18</f>
        <v>0</v>
      </c>
      <c r="H438" s="66"/>
      <c r="I438" s="82"/>
      <c r="J438" s="85"/>
      <c r="K438" s="18" t="s">
        <v>29</v>
      </c>
      <c r="L438" s="24">
        <f>'[4]16нед'!C18</f>
        <v>0</v>
      </c>
      <c r="M438" s="28">
        <f>'[4]16нед'!D18</f>
        <v>0</v>
      </c>
      <c r="N438" s="26">
        <f>'[4]16нед'!G18</f>
        <v>0</v>
      </c>
      <c r="O438" s="27">
        <f>'[4]16нед'!H18</f>
        <v>0</v>
      </c>
      <c r="P438" s="66"/>
    </row>
    <row r="439" spans="1:16" ht="18.600000000000001" hidden="1" thickBot="1">
      <c r="A439" s="78"/>
      <c r="B439" s="81"/>
      <c r="C439" s="19"/>
      <c r="D439" s="29">
        <f>'[4]15нед'!C19</f>
        <v>0</v>
      </c>
      <c r="E439" s="30">
        <f>'[4]15нед'!D19</f>
        <v>0</v>
      </c>
      <c r="F439" s="31">
        <f>'[4]15нед'!G19</f>
        <v>0</v>
      </c>
      <c r="G439" s="32">
        <f>'[4]15нед'!H19</f>
        <v>0</v>
      </c>
      <c r="H439" s="67"/>
      <c r="I439" s="83"/>
      <c r="J439" s="86"/>
      <c r="K439" s="19"/>
      <c r="L439" s="29">
        <f>'[4]16нед'!C19</f>
        <v>0</v>
      </c>
      <c r="M439" s="30">
        <f>'[4]16нед'!D19</f>
        <v>0</v>
      </c>
      <c r="N439" s="31">
        <f>'[4]16нед'!G19</f>
        <v>0</v>
      </c>
      <c r="O439" s="32">
        <f>'[4]16нед'!H19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 t="str">
        <f>'[4]15нед'!C20</f>
        <v>л</v>
      </c>
      <c r="E440" s="23" t="str">
        <f>'[4]15нед'!D20</f>
        <v>Технологии цифрового образования</v>
      </c>
      <c r="F440" s="21" t="str">
        <f>'[4]15нед'!G20</f>
        <v>Коробова И.В.</v>
      </c>
      <c r="G440" s="22" t="str">
        <f>'[4]15нед'!H20</f>
        <v>профессор, д-р наук</v>
      </c>
      <c r="H440" s="55" t="s">
        <v>36</v>
      </c>
      <c r="I440" s="76">
        <v>46007</v>
      </c>
      <c r="J440" s="84" t="s">
        <v>1</v>
      </c>
      <c r="K440" s="34" t="s">
        <v>23</v>
      </c>
      <c r="L440" s="20">
        <f>'[4]16нед'!C20</f>
        <v>0</v>
      </c>
      <c r="M440" s="23">
        <f>'[4]16нед'!D20</f>
        <v>0</v>
      </c>
      <c r="N440" s="21">
        <f>'[4]16нед'!G20</f>
        <v>0</v>
      </c>
      <c r="O440" s="22">
        <f>'[4]16нед'!H20</f>
        <v>0</v>
      </c>
      <c r="P440" s="55"/>
    </row>
    <row r="441" spans="1:16" ht="31.2">
      <c r="A441" s="77"/>
      <c r="B441" s="80"/>
      <c r="C441" s="18" t="s">
        <v>24</v>
      </c>
      <c r="D441" s="24" t="str">
        <f>'[4]15нед'!C21</f>
        <v>л</v>
      </c>
      <c r="E441" s="25" t="str">
        <f>'[4]15нед'!D21</f>
        <v>Основы российской государственности</v>
      </c>
      <c r="F441" s="26" t="str">
        <f>'[4]15нед'!G21</f>
        <v>Лысенко Е.Г.</v>
      </c>
      <c r="G441" s="27" t="str">
        <f>'[4]15нед'!H21</f>
        <v>доцент, канд. наук</v>
      </c>
      <c r="H441" s="72" t="s">
        <v>37</v>
      </c>
      <c r="I441" s="82"/>
      <c r="J441" s="85"/>
      <c r="K441" s="18" t="s">
        <v>24</v>
      </c>
      <c r="L441" s="24" t="str">
        <f>'[4]16нед'!C21</f>
        <v>пр</v>
      </c>
      <c r="M441" s="25" t="str">
        <f>'[4]16нед'!D21</f>
        <v>Английский язык для специальных целей</v>
      </c>
      <c r="N441" s="26" t="str">
        <f>'[4]16нед'!G21</f>
        <v>Ленюк Н.М.</v>
      </c>
      <c r="O441" s="27" t="str">
        <f>'[4]16нед'!H21</f>
        <v>доцент, канд. наук</v>
      </c>
      <c r="P441" s="72" t="s">
        <v>35</v>
      </c>
    </row>
    <row r="442" spans="1:16" ht="31.2">
      <c r="A442" s="77"/>
      <c r="B442" s="80"/>
      <c r="C442" s="18" t="s">
        <v>25</v>
      </c>
      <c r="D442" s="24" t="str">
        <f>'[4]15нед'!C22</f>
        <v>пр</v>
      </c>
      <c r="E442" s="28" t="str">
        <f>'[4]15нед'!D22</f>
        <v xml:space="preserve"> История России</v>
      </c>
      <c r="F442" s="26" t="str">
        <f>'[4]15нед'!G22</f>
        <v>Ельшова Е.В.</v>
      </c>
      <c r="G442" s="27" t="str">
        <f>'[4]15нед'!H22</f>
        <v>преподаватель</v>
      </c>
      <c r="H442" s="72" t="s">
        <v>43</v>
      </c>
      <c r="I442" s="82"/>
      <c r="J442" s="85"/>
      <c r="K442" s="18" t="s">
        <v>25</v>
      </c>
      <c r="L442" s="24" t="str">
        <f>'[4]16нед'!C22</f>
        <v>пр</v>
      </c>
      <c r="M442" s="28" t="str">
        <f>'[4]16нед'!D22</f>
        <v xml:space="preserve"> История России</v>
      </c>
      <c r="N442" s="26" t="str">
        <f>'[4]16нед'!G22</f>
        <v>Ельшова Е.В.</v>
      </c>
      <c r="O442" s="27" t="str">
        <f>'[4]16нед'!H22</f>
        <v>преподаватель</v>
      </c>
      <c r="P442" s="72" t="s">
        <v>43</v>
      </c>
    </row>
    <row r="443" spans="1:16" ht="31.2">
      <c r="A443" s="77"/>
      <c r="B443" s="80"/>
      <c r="C443" s="18" t="s">
        <v>26</v>
      </c>
      <c r="D443" s="24">
        <f>'[4]15нед'!C23</f>
        <v>0</v>
      </c>
      <c r="E443" s="28">
        <f>'[4]15нед'!D23</f>
        <v>0</v>
      </c>
      <c r="F443" s="26">
        <f>'[4]15нед'!G23</f>
        <v>0</v>
      </c>
      <c r="G443" s="27">
        <f>'[4]15нед'!H23</f>
        <v>0</v>
      </c>
      <c r="H443" s="72"/>
      <c r="I443" s="82"/>
      <c r="J443" s="85"/>
      <c r="K443" s="18" t="s">
        <v>26</v>
      </c>
      <c r="L443" s="24" t="str">
        <f>'[4]16нед'!C23</f>
        <v>пр</v>
      </c>
      <c r="M443" s="28" t="str">
        <f>'[4]16нед'!D23</f>
        <v>Физическая культура и спорт</v>
      </c>
      <c r="N443" s="26" t="str">
        <f>'[4]16нед'!G23</f>
        <v>Заболотний С.И.</v>
      </c>
      <c r="O443" s="27" t="str">
        <f>'[4]16нед'!H23</f>
        <v>преподаватель</v>
      </c>
      <c r="P443" s="72" t="s">
        <v>41</v>
      </c>
    </row>
    <row r="444" spans="1:16" ht="31.2">
      <c r="A444" s="77"/>
      <c r="B444" s="80"/>
      <c r="C444" s="18" t="s">
        <v>27</v>
      </c>
      <c r="D444" s="24">
        <f>'[4]15нед'!C24</f>
        <v>0</v>
      </c>
      <c r="E444" s="28">
        <f>'[4]15нед'!D24</f>
        <v>0</v>
      </c>
      <c r="F444" s="26">
        <f>'[4]15нед'!G24</f>
        <v>0</v>
      </c>
      <c r="G444" s="27">
        <f>'[4]15нед'!H24</f>
        <v>0</v>
      </c>
      <c r="H444" s="66"/>
      <c r="I444" s="82"/>
      <c r="J444" s="85"/>
      <c r="K444" s="18" t="s">
        <v>27</v>
      </c>
      <c r="L444" s="24">
        <f>'[4]16нед'!C24</f>
        <v>0</v>
      </c>
      <c r="M444" s="28">
        <f>'[4]16нед'!D24</f>
        <v>0</v>
      </c>
      <c r="N444" s="26">
        <f>'[4]16нед'!G24</f>
        <v>0</v>
      </c>
      <c r="O444" s="27">
        <f>'[4]16нед'!H24</f>
        <v>0</v>
      </c>
      <c r="P444" s="66"/>
    </row>
    <row r="445" spans="1:16" ht="31.2">
      <c r="A445" s="77"/>
      <c r="B445" s="80"/>
      <c r="C445" s="18" t="s">
        <v>28</v>
      </c>
      <c r="D445" s="24">
        <f>'[4]15нед'!C25</f>
        <v>0</v>
      </c>
      <c r="E445" s="28">
        <f>'[4]15нед'!D25</f>
        <v>0</v>
      </c>
      <c r="F445" s="26">
        <f>'[4]15нед'!G25</f>
        <v>0</v>
      </c>
      <c r="G445" s="27">
        <f>'[4]15нед'!H25</f>
        <v>0</v>
      </c>
      <c r="H445" s="66"/>
      <c r="I445" s="82"/>
      <c r="J445" s="85"/>
      <c r="K445" s="18" t="s">
        <v>28</v>
      </c>
      <c r="L445" s="24">
        <f>'[4]16нед'!C25</f>
        <v>0</v>
      </c>
      <c r="M445" s="28">
        <f>'[4]16нед'!D25</f>
        <v>0</v>
      </c>
      <c r="N445" s="26">
        <f>'[4]16нед'!G25</f>
        <v>0</v>
      </c>
      <c r="O445" s="27">
        <f>'[4]16нед'!H25</f>
        <v>0</v>
      </c>
      <c r="P445" s="66"/>
    </row>
    <row r="446" spans="1:16" ht="31.8" thickBot="1">
      <c r="A446" s="77"/>
      <c r="B446" s="80"/>
      <c r="C446" s="18" t="s">
        <v>29</v>
      </c>
      <c r="D446" s="24">
        <f>'[4]15нед'!C26</f>
        <v>0</v>
      </c>
      <c r="E446" s="28">
        <f>'[4]15нед'!D26</f>
        <v>0</v>
      </c>
      <c r="F446" s="26">
        <f>'[4]15нед'!G26</f>
        <v>0</v>
      </c>
      <c r="G446" s="27">
        <f>'[4]15нед'!H26</f>
        <v>0</v>
      </c>
      <c r="H446" s="66"/>
      <c r="I446" s="82"/>
      <c r="J446" s="85"/>
      <c r="K446" s="18" t="s">
        <v>29</v>
      </c>
      <c r="L446" s="24">
        <f>'[4]16нед'!C26</f>
        <v>0</v>
      </c>
      <c r="M446" s="28">
        <f>'[4]16нед'!D26</f>
        <v>0</v>
      </c>
      <c r="N446" s="26">
        <f>'[4]16нед'!G26</f>
        <v>0</v>
      </c>
      <c r="O446" s="27">
        <f>'[4]16нед'!H26</f>
        <v>0</v>
      </c>
      <c r="P446" s="66"/>
    </row>
    <row r="447" spans="1:16" ht="18.600000000000001" hidden="1" thickBot="1">
      <c r="A447" s="78"/>
      <c r="B447" s="81"/>
      <c r="C447" s="19"/>
      <c r="D447" s="29">
        <f>'[4]15нед'!C27</f>
        <v>0</v>
      </c>
      <c r="E447" s="30">
        <f>'[4]15нед'!D27</f>
        <v>0</v>
      </c>
      <c r="F447" s="31">
        <f>'[4]15нед'!G27</f>
        <v>0</v>
      </c>
      <c r="G447" s="32">
        <f>'[4]15нед'!H27</f>
        <v>0</v>
      </c>
      <c r="H447" s="67"/>
      <c r="I447" s="83"/>
      <c r="J447" s="86"/>
      <c r="K447" s="19"/>
      <c r="L447" s="29">
        <f>'[4]16нед'!C27</f>
        <v>0</v>
      </c>
      <c r="M447" s="30">
        <f>'[4]16нед'!D27</f>
        <v>0</v>
      </c>
      <c r="N447" s="31">
        <f>'[4]16нед'!G27</f>
        <v>0</v>
      </c>
      <c r="O447" s="32">
        <f>'[4]16нед'!H27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 t="str">
        <f>'[4]15нед'!C28</f>
        <v>л</v>
      </c>
      <c r="E448" s="23" t="str">
        <f>'[4]15нед'!D28</f>
        <v>Обучение служением</v>
      </c>
      <c r="F448" s="21" t="str">
        <f>'[4]15нед'!G28</f>
        <v>Иванникова М.В.</v>
      </c>
      <c r="G448" s="22" t="str">
        <f>'[4]15нед'!H28</f>
        <v>доцент, канд. наук</v>
      </c>
      <c r="H448" s="55" t="s">
        <v>38</v>
      </c>
      <c r="I448" s="87">
        <v>46008</v>
      </c>
      <c r="J448" s="93" t="s">
        <v>2</v>
      </c>
      <c r="K448" s="34" t="s">
        <v>23</v>
      </c>
      <c r="L448" s="20">
        <f>'[4]16нед'!C28</f>
        <v>0</v>
      </c>
      <c r="M448" s="23">
        <f>'[4]16нед'!D28</f>
        <v>0</v>
      </c>
      <c r="N448" s="21">
        <f>'[4]16нед'!G28</f>
        <v>0</v>
      </c>
      <c r="O448" s="22">
        <f>'[4]16нед'!H28</f>
        <v>0</v>
      </c>
      <c r="P448" s="55"/>
    </row>
    <row r="449" spans="1:16" ht="31.2">
      <c r="A449" s="88"/>
      <c r="B449" s="91"/>
      <c r="C449" s="18" t="s">
        <v>24</v>
      </c>
      <c r="D449" s="24" t="str">
        <f>'[4]15нед'!C29</f>
        <v>л</v>
      </c>
      <c r="E449" s="25" t="str">
        <f>'[4]15нед'!D29</f>
        <v>Математический анализ</v>
      </c>
      <c r="F449" s="26" t="str">
        <f>'[4]15нед'!G29</f>
        <v>Линник Е.П.</v>
      </c>
      <c r="G449" s="27" t="str">
        <f>'[4]15нед'!H29</f>
        <v>доцент, канд. наук</v>
      </c>
      <c r="H449" s="72" t="s">
        <v>35</v>
      </c>
      <c r="I449" s="88"/>
      <c r="J449" s="94"/>
      <c r="K449" s="18" t="s">
        <v>24</v>
      </c>
      <c r="L449" s="24">
        <f>'[4]16нед'!C29</f>
        <v>0</v>
      </c>
      <c r="M449" s="28">
        <f>'[4]16нед'!D29</f>
        <v>0</v>
      </c>
      <c r="N449" s="26">
        <f>'[4]16нед'!G29</f>
        <v>0</v>
      </c>
      <c r="O449" s="27">
        <f>'[4]16нед'!H29</f>
        <v>0</v>
      </c>
      <c r="P449" s="72"/>
    </row>
    <row r="450" spans="1:16" ht="31.2">
      <c r="A450" s="88"/>
      <c r="B450" s="91"/>
      <c r="C450" s="18" t="s">
        <v>25</v>
      </c>
      <c r="D450" s="24" t="str">
        <f>'[4]15нед'!C30</f>
        <v>л</v>
      </c>
      <c r="E450" s="28" t="str">
        <f>'[4]15нед'!D30</f>
        <v>Алгебра и Геометрия</v>
      </c>
      <c r="F450" s="26" t="str">
        <f>'[4]15нед'!G30</f>
        <v>Овчинникова М.В.</v>
      </c>
      <c r="G450" s="27" t="str">
        <f>'[4]15нед'!H30</f>
        <v>доцент, канд. наук</v>
      </c>
      <c r="H450" s="72" t="s">
        <v>35</v>
      </c>
      <c r="I450" s="88"/>
      <c r="J450" s="94"/>
      <c r="K450" s="18" t="s">
        <v>25</v>
      </c>
      <c r="L450" s="24" t="str">
        <f>'[4]16нед'!C30</f>
        <v>пр</v>
      </c>
      <c r="M450" s="28" t="str">
        <f>'[4]16нед'!D30</f>
        <v>Математический анализ</v>
      </c>
      <c r="N450" s="26" t="str">
        <f>'[4]16нед'!G30</f>
        <v>Линник Е.П.</v>
      </c>
      <c r="O450" s="27" t="str">
        <f>'[4]16нед'!H30</f>
        <v>доцент, канд. наук</v>
      </c>
      <c r="P450" s="72" t="s">
        <v>35</v>
      </c>
    </row>
    <row r="451" spans="1:16" ht="31.2">
      <c r="A451" s="88"/>
      <c r="B451" s="91"/>
      <c r="C451" s="18" t="s">
        <v>26</v>
      </c>
      <c r="D451" s="24">
        <f>'[4]15нед'!C31</f>
        <v>0</v>
      </c>
      <c r="E451" s="28">
        <f>'[4]15нед'!D31</f>
        <v>0</v>
      </c>
      <c r="F451" s="26">
        <f>'[4]15нед'!G31</f>
        <v>0</v>
      </c>
      <c r="G451" s="27">
        <f>'[4]15нед'!H31</f>
        <v>0</v>
      </c>
      <c r="H451" s="72"/>
      <c r="I451" s="88"/>
      <c r="J451" s="94"/>
      <c r="K451" s="18" t="s">
        <v>26</v>
      </c>
      <c r="L451" s="24" t="str">
        <f>'[4]16нед'!C31</f>
        <v>пр</v>
      </c>
      <c r="M451" s="28" t="str">
        <f>'[4]16нед'!D31</f>
        <v>Алгебра и Геометрия</v>
      </c>
      <c r="N451" s="26" t="str">
        <f>'[4]16нед'!G31</f>
        <v>Овчинникова М.В.</v>
      </c>
      <c r="O451" s="27" t="str">
        <f>'[4]16нед'!H31</f>
        <v>доцент, канд. наук</v>
      </c>
      <c r="P451" s="72" t="s">
        <v>35</v>
      </c>
    </row>
    <row r="452" spans="1:16" ht="31.2">
      <c r="A452" s="88"/>
      <c r="B452" s="91"/>
      <c r="C452" s="18" t="s">
        <v>27</v>
      </c>
      <c r="D452" s="24">
        <f>'[4]15нед'!C32</f>
        <v>0</v>
      </c>
      <c r="E452" s="28">
        <f>'[4]15нед'!D32</f>
        <v>0</v>
      </c>
      <c r="F452" s="26">
        <f>'[4]15нед'!G32</f>
        <v>0</v>
      </c>
      <c r="G452" s="27">
        <f>'[4]15нед'!H32</f>
        <v>0</v>
      </c>
      <c r="H452" s="66"/>
      <c r="I452" s="88"/>
      <c r="J452" s="94"/>
      <c r="K452" s="18" t="s">
        <v>27</v>
      </c>
      <c r="L452" s="24">
        <f>'[4]16нед'!C32</f>
        <v>0</v>
      </c>
      <c r="M452" s="28">
        <f>'[4]16нед'!D32</f>
        <v>0</v>
      </c>
      <c r="N452" s="26">
        <f>'[4]16нед'!G32</f>
        <v>0</v>
      </c>
      <c r="O452" s="27">
        <f>'[4]16нед'!H32</f>
        <v>0</v>
      </c>
      <c r="P452" s="66"/>
    </row>
    <row r="453" spans="1:16" ht="31.2">
      <c r="A453" s="88"/>
      <c r="B453" s="91"/>
      <c r="C453" s="18" t="s">
        <v>28</v>
      </c>
      <c r="D453" s="24">
        <f>'[4]15нед'!C33</f>
        <v>0</v>
      </c>
      <c r="E453" s="28">
        <f>'[4]15нед'!D33</f>
        <v>0</v>
      </c>
      <c r="F453" s="26">
        <f>'[4]15нед'!G33</f>
        <v>0</v>
      </c>
      <c r="G453" s="27">
        <f>'[4]15нед'!H33</f>
        <v>0</v>
      </c>
      <c r="H453" s="66"/>
      <c r="I453" s="88"/>
      <c r="J453" s="94"/>
      <c r="K453" s="18" t="s">
        <v>28</v>
      </c>
      <c r="L453" s="24">
        <f>'[4]16нед'!C33</f>
        <v>0</v>
      </c>
      <c r="M453" s="28">
        <f>'[4]16нед'!D33</f>
        <v>0</v>
      </c>
      <c r="N453" s="26">
        <f>'[4]16нед'!G33</f>
        <v>0</v>
      </c>
      <c r="O453" s="27">
        <f>'[4]16нед'!H33</f>
        <v>0</v>
      </c>
      <c r="P453" s="66"/>
    </row>
    <row r="454" spans="1:16" ht="31.8" thickBot="1">
      <c r="A454" s="88"/>
      <c r="B454" s="91"/>
      <c r="C454" s="18" t="s">
        <v>29</v>
      </c>
      <c r="D454" s="24">
        <f>'[4]15нед'!C34</f>
        <v>0</v>
      </c>
      <c r="E454" s="28">
        <f>'[4]15нед'!D34</f>
        <v>0</v>
      </c>
      <c r="F454" s="26">
        <f>'[4]15нед'!G34</f>
        <v>0</v>
      </c>
      <c r="G454" s="27">
        <f>'[4]15нед'!H34</f>
        <v>0</v>
      </c>
      <c r="H454" s="66"/>
      <c r="I454" s="88"/>
      <c r="J454" s="94"/>
      <c r="K454" s="18" t="s">
        <v>29</v>
      </c>
      <c r="L454" s="24">
        <f>'[4]16нед'!C34</f>
        <v>0</v>
      </c>
      <c r="M454" s="28">
        <f>'[4]16нед'!D34</f>
        <v>0</v>
      </c>
      <c r="N454" s="26">
        <f>'[4]16нед'!G34</f>
        <v>0</v>
      </c>
      <c r="O454" s="27">
        <f>'[4]16нед'!H34</f>
        <v>0</v>
      </c>
      <c r="P454" s="66"/>
    </row>
    <row r="455" spans="1:16" ht="18.600000000000001" hidden="1" thickBot="1">
      <c r="A455" s="89"/>
      <c r="B455" s="92"/>
      <c r="C455" s="19"/>
      <c r="D455" s="29">
        <f>'[4]15нед'!C35</f>
        <v>0</v>
      </c>
      <c r="E455" s="30">
        <f>'[4]15нед'!D35</f>
        <v>0</v>
      </c>
      <c r="F455" s="31">
        <f>'[4]15нед'!G35</f>
        <v>0</v>
      </c>
      <c r="G455" s="32">
        <f>'[4]15нед'!H35</f>
        <v>0</v>
      </c>
      <c r="H455" s="67"/>
      <c r="I455" s="89"/>
      <c r="J455" s="95"/>
      <c r="K455" s="19"/>
      <c r="L455" s="29">
        <f>'[4]16нед'!C35</f>
        <v>0</v>
      </c>
      <c r="M455" s="30">
        <f>'[4]16нед'!D35</f>
        <v>0</v>
      </c>
      <c r="N455" s="31">
        <f>'[4]16нед'!G35</f>
        <v>0</v>
      </c>
      <c r="O455" s="32">
        <f>'[4]16нед'!H35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 t="str">
        <f>'[4]15нед'!C36</f>
        <v>пр</v>
      </c>
      <c r="E456" s="23" t="str">
        <f>'[4]15нед'!D36</f>
        <v>Основы и методология программирования</v>
      </c>
      <c r="F456" s="21" t="str">
        <f>'[4]15нед'!G36</f>
        <v>Криницкий Ю.В.</v>
      </c>
      <c r="G456" s="22" t="str">
        <f>'[4]15нед'!H36</f>
        <v>преподаватель</v>
      </c>
      <c r="H456" s="55" t="s">
        <v>35</v>
      </c>
      <c r="I456" s="76">
        <v>46009</v>
      </c>
      <c r="J456" s="84" t="s">
        <v>3</v>
      </c>
      <c r="K456" s="34" t="s">
        <v>23</v>
      </c>
      <c r="L456" s="20">
        <f>'[4]16нед'!C36</f>
        <v>0</v>
      </c>
      <c r="M456" s="23">
        <f>'[4]16нед'!D36</f>
        <v>0</v>
      </c>
      <c r="N456" s="21">
        <f>'[4]16нед'!G36</f>
        <v>0</v>
      </c>
      <c r="O456" s="22">
        <f>'[4]16нед'!H36</f>
        <v>0</v>
      </c>
      <c r="P456" s="55"/>
    </row>
    <row r="457" spans="1:16" ht="31.2">
      <c r="A457" s="77"/>
      <c r="B457" s="80"/>
      <c r="C457" s="18" t="s">
        <v>24</v>
      </c>
      <c r="D457" s="24" t="str">
        <f>'[4]15нед'!C37</f>
        <v>пр</v>
      </c>
      <c r="E457" s="25" t="str">
        <f>'[4]15нед'!D37</f>
        <v>Математический анализ</v>
      </c>
      <c r="F457" s="26" t="str">
        <f>'[4]15нед'!G37</f>
        <v>Линник Е.П.</v>
      </c>
      <c r="G457" s="27" t="str">
        <f>'[4]15нед'!H37</f>
        <v>доцент, канд. наук</v>
      </c>
      <c r="H457" s="72" t="s">
        <v>35</v>
      </c>
      <c r="I457" s="82"/>
      <c r="J457" s="85"/>
      <c r="K457" s="18" t="s">
        <v>24</v>
      </c>
      <c r="L457" s="24" t="str">
        <f>'[4]16нед'!C37</f>
        <v>пр</v>
      </c>
      <c r="M457" s="25" t="str">
        <f>'[4]16нед'!D37</f>
        <v>Алгебра и Геометрия</v>
      </c>
      <c r="N457" s="26" t="str">
        <f>'[4]16нед'!G37</f>
        <v>Овчинникова М.В.</v>
      </c>
      <c r="O457" s="27" t="str">
        <f>'[4]16нед'!H37</f>
        <v>доцент, канд. наук</v>
      </c>
      <c r="P457" s="72" t="s">
        <v>35</v>
      </c>
    </row>
    <row r="458" spans="1:16" ht="31.2">
      <c r="A458" s="77"/>
      <c r="B458" s="80"/>
      <c r="C458" s="18" t="s">
        <v>25</v>
      </c>
      <c r="D458" s="24" t="str">
        <f>'[4]15нед'!C38</f>
        <v>пр</v>
      </c>
      <c r="E458" s="28" t="str">
        <f>'[4]15нед'!D38</f>
        <v>Физическая культура и спорт</v>
      </c>
      <c r="F458" s="26" t="str">
        <f>'[4]15нед'!G38</f>
        <v>Заболотний С.И.</v>
      </c>
      <c r="G458" s="27" t="str">
        <f>'[4]15нед'!H38</f>
        <v>преподаватель</v>
      </c>
      <c r="H458" s="72" t="s">
        <v>41</v>
      </c>
      <c r="I458" s="82"/>
      <c r="J458" s="85"/>
      <c r="K458" s="18" t="s">
        <v>25</v>
      </c>
      <c r="L458" s="24" t="str">
        <f>'[4]16нед'!C38</f>
        <v>пр</v>
      </c>
      <c r="M458" s="28" t="str">
        <f>'[4]16нед'!D38</f>
        <v>Технологии цифрового образования</v>
      </c>
      <c r="N458" s="26" t="str">
        <f>'[4]16нед'!G38</f>
        <v>Коробова И.В.</v>
      </c>
      <c r="O458" s="27" t="str">
        <f>'[4]16нед'!H38</f>
        <v>профессор, д-р наук</v>
      </c>
      <c r="P458" s="72" t="s">
        <v>39</v>
      </c>
    </row>
    <row r="459" spans="1:16" ht="31.2">
      <c r="A459" s="77"/>
      <c r="B459" s="80"/>
      <c r="C459" s="18" t="s">
        <v>26</v>
      </c>
      <c r="D459" s="24">
        <f>'[4]15нед'!C39</f>
        <v>0</v>
      </c>
      <c r="E459" s="28">
        <f>'[4]15нед'!D39</f>
        <v>0</v>
      </c>
      <c r="F459" s="26">
        <f>'[4]15нед'!G39</f>
        <v>0</v>
      </c>
      <c r="G459" s="27">
        <f>'[4]15нед'!H39</f>
        <v>0</v>
      </c>
      <c r="H459" s="66"/>
      <c r="I459" s="82"/>
      <c r="J459" s="85"/>
      <c r="K459" s="18" t="s">
        <v>26</v>
      </c>
      <c r="L459" s="24">
        <f>'[4]16нед'!C39</f>
        <v>0</v>
      </c>
      <c r="M459" s="28">
        <f>'[4]16нед'!D39</f>
        <v>0</v>
      </c>
      <c r="N459" s="26">
        <f>'[4]16нед'!G39</f>
        <v>0</v>
      </c>
      <c r="O459" s="27">
        <f>'[4]16нед'!H39</f>
        <v>0</v>
      </c>
      <c r="P459" s="66"/>
    </row>
    <row r="460" spans="1:16" ht="31.2">
      <c r="A460" s="77"/>
      <c r="B460" s="80"/>
      <c r="C460" s="18" t="s">
        <v>27</v>
      </c>
      <c r="D460" s="24">
        <f>'[4]15нед'!C40</f>
        <v>0</v>
      </c>
      <c r="E460" s="28">
        <f>'[4]15нед'!D40</f>
        <v>0</v>
      </c>
      <c r="F460" s="26">
        <f>'[4]15нед'!G40</f>
        <v>0</v>
      </c>
      <c r="G460" s="27">
        <f>'[4]15нед'!H40</f>
        <v>0</v>
      </c>
      <c r="H460" s="66"/>
      <c r="I460" s="82"/>
      <c r="J460" s="85"/>
      <c r="K460" s="18" t="s">
        <v>27</v>
      </c>
      <c r="L460" s="24">
        <f>'[4]16нед'!C40</f>
        <v>0</v>
      </c>
      <c r="M460" s="28">
        <f>'[4]16нед'!D40</f>
        <v>0</v>
      </c>
      <c r="N460" s="26">
        <f>'[4]16нед'!G40</f>
        <v>0</v>
      </c>
      <c r="O460" s="27">
        <f>'[4]16нед'!H40</f>
        <v>0</v>
      </c>
      <c r="P460" s="66"/>
    </row>
    <row r="461" spans="1:16" ht="31.2">
      <c r="A461" s="77"/>
      <c r="B461" s="80"/>
      <c r="C461" s="18" t="s">
        <v>28</v>
      </c>
      <c r="D461" s="24">
        <f>'[4]15нед'!C41</f>
        <v>0</v>
      </c>
      <c r="E461" s="28">
        <f>'[4]15нед'!D41</f>
        <v>0</v>
      </c>
      <c r="F461" s="26">
        <f>'[4]15нед'!G41</f>
        <v>0</v>
      </c>
      <c r="G461" s="27">
        <f>'[4]15нед'!H41</f>
        <v>0</v>
      </c>
      <c r="H461" s="66"/>
      <c r="I461" s="82"/>
      <c r="J461" s="85"/>
      <c r="K461" s="18" t="s">
        <v>28</v>
      </c>
      <c r="L461" s="24">
        <f>'[4]16нед'!C41</f>
        <v>0</v>
      </c>
      <c r="M461" s="28">
        <f>'[4]16нед'!D41</f>
        <v>0</v>
      </c>
      <c r="N461" s="26">
        <f>'[4]16нед'!G41</f>
        <v>0</v>
      </c>
      <c r="O461" s="27">
        <f>'[4]16нед'!H41</f>
        <v>0</v>
      </c>
      <c r="P461" s="66"/>
    </row>
    <row r="462" spans="1:16" ht="31.8" thickBot="1">
      <c r="A462" s="77"/>
      <c r="B462" s="80"/>
      <c r="C462" s="18" t="s">
        <v>29</v>
      </c>
      <c r="D462" s="24">
        <f>'[4]15нед'!C42</f>
        <v>0</v>
      </c>
      <c r="E462" s="28">
        <f>'[4]15нед'!D42</f>
        <v>0</v>
      </c>
      <c r="F462" s="26">
        <f>'[4]15нед'!G42</f>
        <v>0</v>
      </c>
      <c r="G462" s="27">
        <f>'[4]15нед'!H42</f>
        <v>0</v>
      </c>
      <c r="H462" s="66"/>
      <c r="I462" s="82"/>
      <c r="J462" s="85"/>
      <c r="K462" s="18" t="s">
        <v>29</v>
      </c>
      <c r="L462" s="24">
        <f>'[4]16нед'!C42</f>
        <v>0</v>
      </c>
      <c r="M462" s="28">
        <f>'[4]16нед'!D42</f>
        <v>0</v>
      </c>
      <c r="N462" s="26">
        <f>'[4]16нед'!G42</f>
        <v>0</v>
      </c>
      <c r="O462" s="27">
        <f>'[4]16нед'!H42</f>
        <v>0</v>
      </c>
      <c r="P462" s="66"/>
    </row>
    <row r="463" spans="1:16" ht="18.600000000000001" hidden="1" thickBot="1">
      <c r="A463" s="78"/>
      <c r="B463" s="81"/>
      <c r="C463" s="19"/>
      <c r="D463" s="29">
        <f>'[4]15нед'!C43</f>
        <v>0</v>
      </c>
      <c r="E463" s="30">
        <f>'[4]15нед'!D43</f>
        <v>0</v>
      </c>
      <c r="F463" s="31">
        <f>'[4]15нед'!G43</f>
        <v>0</v>
      </c>
      <c r="G463" s="32">
        <f>'[4]15нед'!H43</f>
        <v>0</v>
      </c>
      <c r="H463" s="67"/>
      <c r="I463" s="83"/>
      <c r="J463" s="86"/>
      <c r="K463" s="19"/>
      <c r="L463" s="29">
        <f>'[4]16нед'!C43</f>
        <v>0</v>
      </c>
      <c r="M463" s="30">
        <f>'[4]16нед'!D43</f>
        <v>0</v>
      </c>
      <c r="N463" s="31">
        <f>'[4]16нед'!G43</f>
        <v>0</v>
      </c>
      <c r="O463" s="32">
        <f>'[4]16нед'!H43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 t="str">
        <f>'[4]15нед'!C44</f>
        <v>пр</v>
      </c>
      <c r="E464" s="23" t="str">
        <f>'[4]15нед'!D44</f>
        <v>Основы российской государственности</v>
      </c>
      <c r="F464" s="21" t="str">
        <f>'[4]15нед'!G44</f>
        <v>Лысенко Е.Г.</v>
      </c>
      <c r="G464" s="22" t="str">
        <f>'[4]15нед'!H44</f>
        <v>доцент, канд. наук</v>
      </c>
      <c r="H464" s="68" t="s">
        <v>42</v>
      </c>
      <c r="I464" s="76">
        <v>46010</v>
      </c>
      <c r="J464" s="84" t="s">
        <v>4</v>
      </c>
      <c r="K464" s="34" t="s">
        <v>23</v>
      </c>
      <c r="L464" s="20">
        <f>'[4]16нед'!C44</f>
        <v>0</v>
      </c>
      <c r="M464" s="23">
        <f>'[4]16нед'!D44</f>
        <v>0</v>
      </c>
      <c r="N464" s="21">
        <f>'[4]16нед'!G44</f>
        <v>0</v>
      </c>
      <c r="O464" s="22">
        <f>'[4]16нед'!H44</f>
        <v>0</v>
      </c>
      <c r="P464" s="68"/>
    </row>
    <row r="465" spans="1:16" ht="31.2">
      <c r="A465" s="77"/>
      <c r="B465" s="80"/>
      <c r="C465" s="18" t="s">
        <v>24</v>
      </c>
      <c r="D465" s="24" t="str">
        <f>'[4]15нед'!C45</f>
        <v>пр</v>
      </c>
      <c r="E465" s="25" t="str">
        <f>'[4]15нед'!D45</f>
        <v>Основы российской государственности</v>
      </c>
      <c r="F465" s="26" t="str">
        <f>'[4]15нед'!G45</f>
        <v>Лысенко Е.Г.</v>
      </c>
      <c r="G465" s="27" t="str">
        <f>'[4]15нед'!H45</f>
        <v>доцент, канд. наук</v>
      </c>
      <c r="H465" s="57" t="s">
        <v>42</v>
      </c>
      <c r="I465" s="82"/>
      <c r="J465" s="85"/>
      <c r="K465" s="18" t="s">
        <v>24</v>
      </c>
      <c r="L465" s="24">
        <f>'[4]16нед'!C45</f>
        <v>0</v>
      </c>
      <c r="M465" s="28">
        <f>'[4]16нед'!D45</f>
        <v>0</v>
      </c>
      <c r="N465" s="26">
        <f>'[4]16нед'!G45</f>
        <v>0</v>
      </c>
      <c r="O465" s="27">
        <f>'[4]16нед'!H45</f>
        <v>0</v>
      </c>
      <c r="P465" s="57"/>
    </row>
    <row r="466" spans="1:16" ht="31.2">
      <c r="A466" s="77"/>
      <c r="B466" s="80"/>
      <c r="C466" s="18" t="s">
        <v>25</v>
      </c>
      <c r="D466" s="24" t="str">
        <f>'[4]15нед'!C46</f>
        <v>пр</v>
      </c>
      <c r="E466" s="28" t="str">
        <f>'[4]15нед'!D46</f>
        <v xml:space="preserve">Иностранный язык </v>
      </c>
      <c r="F466" s="26" t="str">
        <f>'[4]15нед'!G46</f>
        <v>Ермоленко И.И.</v>
      </c>
      <c r="G466" s="27" t="str">
        <f>'[4]15нед'!H46</f>
        <v>доцент, канд. наук</v>
      </c>
      <c r="H466" s="72" t="s">
        <v>40</v>
      </c>
      <c r="I466" s="82"/>
      <c r="J466" s="85"/>
      <c r="K466" s="18" t="s">
        <v>25</v>
      </c>
      <c r="L466" s="24" t="str">
        <f>'[4]16нед'!C46</f>
        <v>пр</v>
      </c>
      <c r="M466" s="28" t="str">
        <f>'[4]16нед'!D46</f>
        <v xml:space="preserve">Иностранный язык </v>
      </c>
      <c r="N466" s="26" t="str">
        <f>'[4]16нед'!G46</f>
        <v>Ермоленко И.И.</v>
      </c>
      <c r="O466" s="27" t="str">
        <f>'[4]16нед'!H46</f>
        <v>доцент, канд. наук</v>
      </c>
      <c r="P466" s="72" t="s">
        <v>40</v>
      </c>
    </row>
    <row r="467" spans="1:16" ht="31.2">
      <c r="A467" s="77"/>
      <c r="B467" s="80"/>
      <c r="C467" s="18" t="s">
        <v>26</v>
      </c>
      <c r="D467" s="24">
        <f>'[4]15нед'!C47</f>
        <v>0</v>
      </c>
      <c r="E467" s="28">
        <f>'[4]15нед'!D47</f>
        <v>0</v>
      </c>
      <c r="F467" s="26">
        <f>'[4]15нед'!G47</f>
        <v>0</v>
      </c>
      <c r="G467" s="27">
        <f>'[4]15нед'!H47</f>
        <v>0</v>
      </c>
      <c r="H467" s="72"/>
      <c r="I467" s="82"/>
      <c r="J467" s="85"/>
      <c r="K467" s="18" t="s">
        <v>26</v>
      </c>
      <c r="L467" s="24" t="str">
        <f>'[4]16нед'!C47</f>
        <v>пр</v>
      </c>
      <c r="M467" s="28" t="str">
        <f>'[4]16нед'!D47</f>
        <v>Основы и методология программирования</v>
      </c>
      <c r="N467" s="26" t="str">
        <f>'[4]16нед'!G47</f>
        <v>Криницкий Ю.В.</v>
      </c>
      <c r="O467" s="27" t="str">
        <f>'[4]16нед'!H47</f>
        <v>преподаватель</v>
      </c>
      <c r="P467" s="72" t="s">
        <v>35</v>
      </c>
    </row>
    <row r="468" spans="1:16" ht="31.2">
      <c r="A468" s="77"/>
      <c r="B468" s="80"/>
      <c r="C468" s="18" t="s">
        <v>27</v>
      </c>
      <c r="D468" s="24">
        <f>'[4]15нед'!C48</f>
        <v>0</v>
      </c>
      <c r="E468" s="28">
        <f>'[4]15нед'!D48</f>
        <v>0</v>
      </c>
      <c r="F468" s="26">
        <f>'[4]15нед'!G48</f>
        <v>0</v>
      </c>
      <c r="G468" s="27">
        <f>'[4]15нед'!H48</f>
        <v>0</v>
      </c>
      <c r="H468" s="66"/>
      <c r="I468" s="82"/>
      <c r="J468" s="85"/>
      <c r="K468" s="18" t="s">
        <v>27</v>
      </c>
      <c r="L468" s="24">
        <f>'[4]16нед'!C48</f>
        <v>0</v>
      </c>
      <c r="M468" s="28">
        <f>'[4]16нед'!D48</f>
        <v>0</v>
      </c>
      <c r="N468" s="26">
        <f>'[4]16нед'!G48</f>
        <v>0</v>
      </c>
      <c r="O468" s="27">
        <f>'[4]16нед'!H48</f>
        <v>0</v>
      </c>
      <c r="P468" s="66"/>
    </row>
    <row r="469" spans="1:16" ht="31.2">
      <c r="A469" s="77"/>
      <c r="B469" s="80"/>
      <c r="C469" s="18" t="s">
        <v>28</v>
      </c>
      <c r="D469" s="24">
        <f>'[4]15нед'!C49</f>
        <v>0</v>
      </c>
      <c r="E469" s="28">
        <f>'[4]15нед'!D49</f>
        <v>0</v>
      </c>
      <c r="F469" s="26">
        <f>'[4]15нед'!G49</f>
        <v>0</v>
      </c>
      <c r="G469" s="27">
        <f>'[4]15нед'!H49</f>
        <v>0</v>
      </c>
      <c r="H469" s="66"/>
      <c r="I469" s="82"/>
      <c r="J469" s="85"/>
      <c r="K469" s="18" t="s">
        <v>28</v>
      </c>
      <c r="L469" s="24">
        <f>'[4]16нед'!C49</f>
        <v>0</v>
      </c>
      <c r="M469" s="28">
        <f>'[4]16нед'!D49</f>
        <v>0</v>
      </c>
      <c r="N469" s="26">
        <f>'[4]16нед'!G49</f>
        <v>0</v>
      </c>
      <c r="O469" s="27">
        <f>'[4]16нед'!H49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'[4]15нед'!C50</f>
        <v>0</v>
      </c>
      <c r="E470" s="28">
        <f>'[4]15нед'!D50</f>
        <v>0</v>
      </c>
      <c r="F470" s="26">
        <f>'[4]15нед'!G50</f>
        <v>0</v>
      </c>
      <c r="G470" s="27">
        <f>'[4]15нед'!H50</f>
        <v>0</v>
      </c>
      <c r="H470" s="66"/>
      <c r="I470" s="82"/>
      <c r="J470" s="85"/>
      <c r="K470" s="18" t="s">
        <v>29</v>
      </c>
      <c r="L470" s="24">
        <f>'[4]16нед'!C50</f>
        <v>0</v>
      </c>
      <c r="M470" s="28">
        <f>'[4]16нед'!D50</f>
        <v>0</v>
      </c>
      <c r="N470" s="26">
        <f>'[4]16нед'!G50</f>
        <v>0</v>
      </c>
      <c r="O470" s="27">
        <f>'[4]16нед'!H50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'[4]15нед'!C51</f>
        <v>0</v>
      </c>
      <c r="E471" s="30">
        <f>'[4]15нед'!D51</f>
        <v>0</v>
      </c>
      <c r="F471" s="31">
        <f>'[4]15нед'!G51</f>
        <v>0</v>
      </c>
      <c r="G471" s="32">
        <f>'[4]15нед'!H51</f>
        <v>0</v>
      </c>
      <c r="H471" s="67"/>
      <c r="I471" s="83"/>
      <c r="J471" s="86"/>
      <c r="K471" s="19"/>
      <c r="L471" s="29">
        <f>'[4]16нед'!C51</f>
        <v>0</v>
      </c>
      <c r="M471" s="30">
        <f>'[4]16нед'!D51</f>
        <v>0</v>
      </c>
      <c r="N471" s="31">
        <f>'[4]16нед'!G51</f>
        <v>0</v>
      </c>
      <c r="O471" s="32">
        <f>'[4]16нед'!H51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'[4]15нед'!C52</f>
        <v>0</v>
      </c>
      <c r="E472" s="23">
        <f>'[4]15нед'!D52</f>
        <v>0</v>
      </c>
      <c r="F472" s="21">
        <f>'[4]15нед'!G52</f>
        <v>0</v>
      </c>
      <c r="G472" s="22">
        <f>'[4]15нед'!H52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'[4]16нед'!C52</f>
        <v>0</v>
      </c>
      <c r="M472" s="23">
        <f>'[4]16нед'!D52</f>
        <v>0</v>
      </c>
      <c r="N472" s="21">
        <f>'[4]16нед'!G52</f>
        <v>0</v>
      </c>
      <c r="O472" s="22">
        <f>'[4]16нед'!H52</f>
        <v>0</v>
      </c>
      <c r="P472" s="69"/>
    </row>
    <row r="473" spans="1:16" ht="31.2">
      <c r="A473" s="77"/>
      <c r="B473" s="80"/>
      <c r="C473" s="18" t="s">
        <v>24</v>
      </c>
      <c r="D473" s="24">
        <f>'[4]15нед'!C53</f>
        <v>0</v>
      </c>
      <c r="E473" s="28">
        <f>'[4]15нед'!D53</f>
        <v>0</v>
      </c>
      <c r="F473" s="26">
        <f>'[4]15нед'!G53</f>
        <v>0</v>
      </c>
      <c r="G473" s="27">
        <f>'[4]15нед'!H53</f>
        <v>0</v>
      </c>
      <c r="H473" s="66"/>
      <c r="I473" s="82"/>
      <c r="J473" s="85"/>
      <c r="K473" s="18" t="s">
        <v>24</v>
      </c>
      <c r="L473" s="24">
        <f>'[4]16нед'!C53</f>
        <v>0</v>
      </c>
      <c r="M473" s="28">
        <f>'[4]16нед'!D53</f>
        <v>0</v>
      </c>
      <c r="N473" s="26">
        <f>'[4]16нед'!G53</f>
        <v>0</v>
      </c>
      <c r="O473" s="27">
        <f>'[4]16нед'!H53</f>
        <v>0</v>
      </c>
      <c r="P473" s="66"/>
    </row>
    <row r="474" spans="1:16" ht="31.2">
      <c r="A474" s="77"/>
      <c r="B474" s="80"/>
      <c r="C474" s="18" t="s">
        <v>25</v>
      </c>
      <c r="D474" s="24">
        <f>'[4]15нед'!C54</f>
        <v>0</v>
      </c>
      <c r="E474" s="28">
        <f>'[4]15нед'!D54</f>
        <v>0</v>
      </c>
      <c r="F474" s="26">
        <f>'[4]15нед'!G54</f>
        <v>0</v>
      </c>
      <c r="G474" s="27">
        <f>'[4]15нед'!H54</f>
        <v>0</v>
      </c>
      <c r="H474" s="66"/>
      <c r="I474" s="82"/>
      <c r="J474" s="85"/>
      <c r="K474" s="18" t="s">
        <v>25</v>
      </c>
      <c r="L474" s="24">
        <f>'[4]16нед'!C54</f>
        <v>0</v>
      </c>
      <c r="M474" s="28">
        <f>'[4]16нед'!D54</f>
        <v>0</v>
      </c>
      <c r="N474" s="26">
        <f>'[4]16нед'!G54</f>
        <v>0</v>
      </c>
      <c r="O474" s="27">
        <f>'[4]16нед'!H54</f>
        <v>0</v>
      </c>
      <c r="P474" s="66"/>
    </row>
    <row r="475" spans="1:16" ht="31.2">
      <c r="A475" s="77"/>
      <c r="B475" s="80"/>
      <c r="C475" s="18" t="s">
        <v>26</v>
      </c>
      <c r="D475" s="24">
        <f>'[4]15нед'!C55</f>
        <v>0</v>
      </c>
      <c r="E475" s="28">
        <f>'[4]15нед'!D55</f>
        <v>0</v>
      </c>
      <c r="F475" s="26">
        <f>'[4]15нед'!G55</f>
        <v>0</v>
      </c>
      <c r="G475" s="27">
        <f>'[4]15нед'!H55</f>
        <v>0</v>
      </c>
      <c r="H475" s="66"/>
      <c r="I475" s="82"/>
      <c r="J475" s="85"/>
      <c r="K475" s="18" t="s">
        <v>26</v>
      </c>
      <c r="L475" s="24">
        <f>'[4]16нед'!C55</f>
        <v>0</v>
      </c>
      <c r="M475" s="28">
        <f>'[4]16нед'!D55</f>
        <v>0</v>
      </c>
      <c r="N475" s="26">
        <f>'[4]16нед'!G55</f>
        <v>0</v>
      </c>
      <c r="O475" s="27">
        <f>'[4]16нед'!H55</f>
        <v>0</v>
      </c>
      <c r="P475" s="66"/>
    </row>
    <row r="476" spans="1:16" ht="31.2">
      <c r="A476" s="77"/>
      <c r="B476" s="80"/>
      <c r="C476" s="18" t="s">
        <v>27</v>
      </c>
      <c r="D476" s="24">
        <f>'[4]15нед'!C56</f>
        <v>0</v>
      </c>
      <c r="E476" s="28">
        <f>'[4]15нед'!D56</f>
        <v>0</v>
      </c>
      <c r="F476" s="26">
        <f>'[4]15нед'!G56</f>
        <v>0</v>
      </c>
      <c r="G476" s="27">
        <f>'[4]15нед'!H56</f>
        <v>0</v>
      </c>
      <c r="H476" s="66"/>
      <c r="I476" s="82"/>
      <c r="J476" s="85"/>
      <c r="K476" s="18" t="s">
        <v>27</v>
      </c>
      <c r="L476" s="24">
        <f>'[4]16нед'!C56</f>
        <v>0</v>
      </c>
      <c r="M476" s="28">
        <f>'[4]16нед'!D56</f>
        <v>0</v>
      </c>
      <c r="N476" s="26">
        <f>'[4]16нед'!G56</f>
        <v>0</v>
      </c>
      <c r="O476" s="27">
        <f>'[4]16нед'!H56</f>
        <v>0</v>
      </c>
      <c r="P476" s="66"/>
    </row>
    <row r="477" spans="1:16" ht="31.2">
      <c r="A477" s="77"/>
      <c r="B477" s="80"/>
      <c r="C477" s="18" t="s">
        <v>28</v>
      </c>
      <c r="D477" s="24">
        <f>'[4]15нед'!C57</f>
        <v>0</v>
      </c>
      <c r="E477" s="28">
        <f>'[4]15нед'!D57</f>
        <v>0</v>
      </c>
      <c r="F477" s="26">
        <f>'[4]15нед'!G57</f>
        <v>0</v>
      </c>
      <c r="G477" s="27">
        <f>'[4]15нед'!H57</f>
        <v>0</v>
      </c>
      <c r="H477" s="66"/>
      <c r="I477" s="82"/>
      <c r="J477" s="85"/>
      <c r="K477" s="18" t="s">
        <v>28</v>
      </c>
      <c r="L477" s="24">
        <f>'[4]16нед'!C57</f>
        <v>0</v>
      </c>
      <c r="M477" s="28">
        <f>'[4]16нед'!D57</f>
        <v>0</v>
      </c>
      <c r="N477" s="26">
        <f>'[4]16нед'!G57</f>
        <v>0</v>
      </c>
      <c r="O477" s="27">
        <f>'[4]16нед'!H57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'[4]15нед'!C58</f>
        <v>0</v>
      </c>
      <c r="E478" s="28">
        <f>'[4]15нед'!D58</f>
        <v>0</v>
      </c>
      <c r="F478" s="26">
        <f>'[4]15нед'!G58</f>
        <v>0</v>
      </c>
      <c r="G478" s="27">
        <f>'[4]15нед'!H58</f>
        <v>0</v>
      </c>
      <c r="H478" s="66"/>
      <c r="I478" s="82"/>
      <c r="J478" s="85"/>
      <c r="K478" s="18" t="s">
        <v>29</v>
      </c>
      <c r="L478" s="24">
        <f>'[4]16нед'!C58</f>
        <v>0</v>
      </c>
      <c r="M478" s="28">
        <f>'[4]16нед'!D58</f>
        <v>0</v>
      </c>
      <c r="N478" s="26">
        <f>'[4]16нед'!G58</f>
        <v>0</v>
      </c>
      <c r="O478" s="27">
        <f>'[4]16нед'!H58</f>
        <v>0</v>
      </c>
      <c r="P478" s="66"/>
    </row>
    <row r="479" spans="1:16" ht="18.600000000000001" hidden="1" thickBot="1">
      <c r="A479" s="78"/>
      <c r="B479" s="81"/>
      <c r="C479" s="19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67"/>
      <c r="I479" s="83"/>
      <c r="J479" s="86"/>
      <c r="K479" s="19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11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12-25ПИ</v>
      </c>
      <c r="H487" s="64"/>
      <c r="I487" s="7"/>
      <c r="J487" s="11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12-25ПИ</v>
      </c>
      <c r="P487" s="64"/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11">
        <f>E9</f>
        <v>1</v>
      </c>
      <c r="F489" s="11"/>
      <c r="G489" s="11"/>
      <c r="H489" s="63"/>
      <c r="I489" s="1"/>
      <c r="J489" s="101" t="s">
        <v>15</v>
      </c>
      <c r="K489" s="101"/>
      <c r="L489" s="101"/>
      <c r="M489" s="11">
        <f>E9</f>
        <v>1</v>
      </c>
      <c r="N489" s="11"/>
      <c r="O489" s="11"/>
      <c r="P489" s="63"/>
    </row>
    <row r="490" spans="1:16" ht="16.2" thickBot="1">
      <c r="A490" s="1"/>
      <c r="B490" s="98" t="s">
        <v>16</v>
      </c>
      <c r="C490" s="98"/>
      <c r="D490" s="98"/>
      <c r="E490" s="12">
        <f>M430+1</f>
        <v>17</v>
      </c>
      <c r="F490" s="12"/>
      <c r="G490" s="12"/>
      <c r="H490" s="65"/>
      <c r="I490" s="1"/>
      <c r="J490" s="98" t="s">
        <v>16</v>
      </c>
      <c r="K490" s="98"/>
      <c r="L490" s="98"/>
      <c r="M490" s="12">
        <f>E490+1</f>
        <v>18</v>
      </c>
      <c r="N490" s="12"/>
      <c r="O490" s="12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 t="str">
        <f>'[4]17нед'!C12</f>
        <v>л</v>
      </c>
      <c r="E492" s="23" t="str">
        <f>'[4]17нед'!D12</f>
        <v>История России</v>
      </c>
      <c r="F492" s="21" t="str">
        <f>'[4]17нед'!G12</f>
        <v>Гуменюк А.Ю.</v>
      </c>
      <c r="G492" s="22" t="str">
        <f>'[4]17нед'!H12</f>
        <v>доцент, канд. наук</v>
      </c>
      <c r="H492" s="55" t="s">
        <v>34</v>
      </c>
      <c r="I492" s="76">
        <v>46020</v>
      </c>
      <c r="J492" s="84" t="s">
        <v>0</v>
      </c>
      <c r="K492" s="18" t="s">
        <v>23</v>
      </c>
      <c r="L492" s="20" t="str">
        <f>'[4]18нед'!C12</f>
        <v>л</v>
      </c>
      <c r="M492" s="23" t="str">
        <f>'[4]18нед'!D12</f>
        <v>История России</v>
      </c>
      <c r="N492" s="21" t="str">
        <f>'[4]18нед'!G12</f>
        <v>Гуменюк А.Ю.</v>
      </c>
      <c r="O492" s="22" t="str">
        <f>'[4]18нед'!H12</f>
        <v>доцент, канд. наук</v>
      </c>
      <c r="P492" s="55" t="s">
        <v>34</v>
      </c>
    </row>
    <row r="493" spans="1:16" ht="31.2">
      <c r="A493" s="77"/>
      <c r="B493" s="80"/>
      <c r="C493" s="18" t="s">
        <v>24</v>
      </c>
      <c r="D493" s="24" t="str">
        <f>'[4]17нед'!C13</f>
        <v>л</v>
      </c>
      <c r="E493" s="25" t="str">
        <f>'[4]17нед'!D13</f>
        <v>Основы и методология программирования</v>
      </c>
      <c r="F493" s="26" t="str">
        <f>'[4]17нед'!G13</f>
        <v>Криницкий Ю.В.</v>
      </c>
      <c r="G493" s="27" t="str">
        <f>'[4]17нед'!H13</f>
        <v>преподаватель</v>
      </c>
      <c r="H493" s="57" t="s">
        <v>35</v>
      </c>
      <c r="I493" s="82"/>
      <c r="J493" s="85"/>
      <c r="K493" s="18" t="s">
        <v>24</v>
      </c>
      <c r="L493" s="24" t="str">
        <f>'[4]18нед'!C13</f>
        <v>л</v>
      </c>
      <c r="M493" s="25" t="str">
        <f>'[4]18нед'!D13</f>
        <v>Основы и методология программирования</v>
      </c>
      <c r="N493" s="26" t="str">
        <f>'[4]18нед'!G13</f>
        <v>Криницкий Ю.В.</v>
      </c>
      <c r="O493" s="27" t="str">
        <f>'[4]18нед'!H13</f>
        <v>преподаватель</v>
      </c>
      <c r="P493" s="57" t="s">
        <v>35</v>
      </c>
    </row>
    <row r="494" spans="1:16" ht="31.2">
      <c r="A494" s="77"/>
      <c r="B494" s="80"/>
      <c r="C494" s="18" t="s">
        <v>25</v>
      </c>
      <c r="D494" s="24" t="str">
        <f>'[4]17нед'!C14</f>
        <v>пр</v>
      </c>
      <c r="E494" s="28" t="str">
        <f>'[4]17нед'!D14</f>
        <v>Основы и методология программирования</v>
      </c>
      <c r="F494" s="26" t="str">
        <f>'[4]17нед'!G14</f>
        <v>Криницкий Ю.В.</v>
      </c>
      <c r="G494" s="27" t="str">
        <f>'[4]17нед'!H14</f>
        <v>преподаватель</v>
      </c>
      <c r="H494" s="57" t="s">
        <v>35</v>
      </c>
      <c r="I494" s="82"/>
      <c r="J494" s="85"/>
      <c r="K494" s="18" t="s">
        <v>25</v>
      </c>
      <c r="L494" s="24" t="str">
        <f>'[4]18нед'!C14</f>
        <v>пр</v>
      </c>
      <c r="M494" s="28" t="str">
        <f>'[4]18нед'!D14</f>
        <v xml:space="preserve"> Обучение служением</v>
      </c>
      <c r="N494" s="26" t="str">
        <f>'[4]18нед'!G14</f>
        <v>Маркова Н.А.</v>
      </c>
      <c r="O494" s="27" t="str">
        <f>'[4]18нед'!H14</f>
        <v>преподаватель</v>
      </c>
      <c r="P494" s="57" t="s">
        <v>38</v>
      </c>
    </row>
    <row r="495" spans="1:16" ht="31.2">
      <c r="A495" s="77"/>
      <c r="B495" s="80"/>
      <c r="C495" s="18" t="s">
        <v>26</v>
      </c>
      <c r="D495" s="24">
        <f>'[4]17нед'!C15</f>
        <v>0</v>
      </c>
      <c r="E495" s="28">
        <f>'[4]17нед'!D15</f>
        <v>0</v>
      </c>
      <c r="F495" s="26">
        <f>'[4]17нед'!G15</f>
        <v>0</v>
      </c>
      <c r="G495" s="27">
        <f>'[4]17нед'!H15</f>
        <v>0</v>
      </c>
      <c r="H495" s="66"/>
      <c r="I495" s="82"/>
      <c r="J495" s="85"/>
      <c r="K495" s="18" t="s">
        <v>26</v>
      </c>
      <c r="L495" s="24">
        <f>'[4]18нед'!C15</f>
        <v>0</v>
      </c>
      <c r="M495" s="28">
        <f>'[4]18нед'!D15</f>
        <v>0</v>
      </c>
      <c r="N495" s="26">
        <f>'[4]18нед'!G15</f>
        <v>0</v>
      </c>
      <c r="O495" s="27">
        <f>'[4]18нед'!H15</f>
        <v>0</v>
      </c>
      <c r="P495" s="66"/>
    </row>
    <row r="496" spans="1:16" ht="31.2">
      <c r="A496" s="77"/>
      <c r="B496" s="80"/>
      <c r="C496" s="18" t="s">
        <v>27</v>
      </c>
      <c r="D496" s="24">
        <f>'[4]17нед'!C16</f>
        <v>0</v>
      </c>
      <c r="E496" s="28">
        <f>'[4]17нед'!D16</f>
        <v>0</v>
      </c>
      <c r="F496" s="26">
        <f>'[4]17нед'!G16</f>
        <v>0</v>
      </c>
      <c r="G496" s="27">
        <f>'[4]17нед'!H16</f>
        <v>0</v>
      </c>
      <c r="H496" s="66"/>
      <c r="I496" s="82"/>
      <c r="J496" s="85"/>
      <c r="K496" s="18" t="s">
        <v>27</v>
      </c>
      <c r="L496" s="24">
        <f>'[4]18нед'!C16</f>
        <v>0</v>
      </c>
      <c r="M496" s="28">
        <f>'[4]18нед'!D16</f>
        <v>0</v>
      </c>
      <c r="N496" s="26">
        <f>'[4]18нед'!G16</f>
        <v>0</v>
      </c>
      <c r="O496" s="27">
        <f>'[4]18нед'!H16</f>
        <v>0</v>
      </c>
      <c r="P496" s="66"/>
    </row>
    <row r="497" spans="1:16" ht="31.2">
      <c r="A497" s="77"/>
      <c r="B497" s="80"/>
      <c r="C497" s="18" t="s">
        <v>28</v>
      </c>
      <c r="D497" s="24">
        <f>'[4]17нед'!C17</f>
        <v>0</v>
      </c>
      <c r="E497" s="28">
        <f>'[4]17нед'!D17</f>
        <v>0</v>
      </c>
      <c r="F497" s="26">
        <f>'[4]17нед'!G17</f>
        <v>0</v>
      </c>
      <c r="G497" s="27">
        <f>'[4]17нед'!H17</f>
        <v>0</v>
      </c>
      <c r="H497" s="66"/>
      <c r="I497" s="82"/>
      <c r="J497" s="85"/>
      <c r="K497" s="18" t="s">
        <v>28</v>
      </c>
      <c r="L497" s="24">
        <f>'[4]18нед'!C17</f>
        <v>0</v>
      </c>
      <c r="M497" s="28">
        <f>'[4]18нед'!D17</f>
        <v>0</v>
      </c>
      <c r="N497" s="26">
        <f>'[4]18нед'!G17</f>
        <v>0</v>
      </c>
      <c r="O497" s="27">
        <f>'[4]18нед'!H17</f>
        <v>0</v>
      </c>
      <c r="P497" s="66"/>
    </row>
    <row r="498" spans="1:16" ht="31.8" thickBot="1">
      <c r="A498" s="77"/>
      <c r="B498" s="80"/>
      <c r="C498" s="18" t="s">
        <v>29</v>
      </c>
      <c r="D498" s="24">
        <f>'[4]17нед'!C18</f>
        <v>0</v>
      </c>
      <c r="E498" s="28">
        <f>'[4]17нед'!D18</f>
        <v>0</v>
      </c>
      <c r="F498" s="26">
        <f>'[4]17нед'!G18</f>
        <v>0</v>
      </c>
      <c r="G498" s="27">
        <f>'[4]17нед'!H18</f>
        <v>0</v>
      </c>
      <c r="H498" s="66"/>
      <c r="I498" s="82"/>
      <c r="J498" s="85"/>
      <c r="K498" s="18" t="s">
        <v>29</v>
      </c>
      <c r="L498" s="24">
        <f>'[4]18нед'!C18</f>
        <v>0</v>
      </c>
      <c r="M498" s="28">
        <f>'[4]18нед'!D18</f>
        <v>0</v>
      </c>
      <c r="N498" s="26">
        <f>'[4]18нед'!G18</f>
        <v>0</v>
      </c>
      <c r="O498" s="27">
        <f>'[4]18нед'!H18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'[4]17нед'!C19</f>
        <v>0</v>
      </c>
      <c r="E499" s="30">
        <f>'[4]17нед'!D19</f>
        <v>0</v>
      </c>
      <c r="F499" s="31">
        <f>'[4]17нед'!G19</f>
        <v>0</v>
      </c>
      <c r="G499" s="32">
        <f>'[4]17нед'!H19</f>
        <v>0</v>
      </c>
      <c r="H499" s="67"/>
      <c r="I499" s="83"/>
      <c r="J499" s="86"/>
      <c r="K499" s="19"/>
      <c r="L499" s="29">
        <f>'[4]18нед'!C19</f>
        <v>0</v>
      </c>
      <c r="M499" s="30">
        <f>'[4]18нед'!D19</f>
        <v>0</v>
      </c>
      <c r="N499" s="31">
        <f>'[4]18нед'!G19</f>
        <v>0</v>
      </c>
      <c r="O499" s="32">
        <f>'[4]18нед'!H19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 t="str">
        <f>'[4]17нед'!C20</f>
        <v>л</v>
      </c>
      <c r="E500" s="23" t="str">
        <f>'[4]17нед'!D20</f>
        <v>Технологии цифрового образования</v>
      </c>
      <c r="F500" s="21" t="str">
        <f>'[4]17нед'!G20</f>
        <v>Коробова И.В.</v>
      </c>
      <c r="G500" s="22" t="str">
        <f>'[4]17нед'!H20</f>
        <v>профессор, д-р наук</v>
      </c>
      <c r="H500" s="55" t="s">
        <v>36</v>
      </c>
      <c r="I500" s="76">
        <v>46021</v>
      </c>
      <c r="J500" s="84" t="s">
        <v>1</v>
      </c>
      <c r="K500" s="34" t="s">
        <v>23</v>
      </c>
      <c r="L500" s="20">
        <f>'[4]18нед'!C20</f>
        <v>0</v>
      </c>
      <c r="M500" s="23">
        <f>'[4]18нед'!D20</f>
        <v>0</v>
      </c>
      <c r="N500" s="21">
        <f>'[4]18нед'!G20</f>
        <v>0</v>
      </c>
      <c r="O500" s="22">
        <f>'[4]18нед'!H20</f>
        <v>0</v>
      </c>
      <c r="P500" s="55"/>
    </row>
    <row r="501" spans="1:16" ht="31.2">
      <c r="A501" s="77"/>
      <c r="B501" s="80"/>
      <c r="C501" s="18" t="s">
        <v>24</v>
      </c>
      <c r="D501" s="24" t="str">
        <f>'[4]17нед'!C21</f>
        <v>л</v>
      </c>
      <c r="E501" s="25" t="str">
        <f>'[4]17нед'!D21</f>
        <v>Основы российской государственности</v>
      </c>
      <c r="F501" s="26" t="str">
        <f>'[4]17нед'!G21</f>
        <v>Лысенко Е.Г.</v>
      </c>
      <c r="G501" s="27" t="str">
        <f>'[4]17нед'!H21</f>
        <v>доцент, канд. наук</v>
      </c>
      <c r="H501" s="72" t="s">
        <v>37</v>
      </c>
      <c r="I501" s="82"/>
      <c r="J501" s="85"/>
      <c r="K501" s="18" t="s">
        <v>24</v>
      </c>
      <c r="L501" s="24" t="str">
        <f>'[4]18нед'!C21</f>
        <v>пр</v>
      </c>
      <c r="M501" s="25" t="str">
        <f>'[4]18нед'!D21</f>
        <v>Английский язык для специальных целей</v>
      </c>
      <c r="N501" s="26" t="str">
        <f>'[4]18нед'!G21</f>
        <v>Ленюк Н.М.</v>
      </c>
      <c r="O501" s="27" t="str">
        <f>'[4]18нед'!H21</f>
        <v>доцент, канд. наук</v>
      </c>
      <c r="P501" s="72" t="s">
        <v>35</v>
      </c>
    </row>
    <row r="502" spans="1:16" ht="31.2">
      <c r="A502" s="77"/>
      <c r="B502" s="80"/>
      <c r="C502" s="18" t="s">
        <v>25</v>
      </c>
      <c r="D502" s="24" t="str">
        <f>'[4]17нед'!C22</f>
        <v>пр</v>
      </c>
      <c r="E502" s="28" t="str">
        <f>'[4]17нед'!D22</f>
        <v xml:space="preserve"> История России</v>
      </c>
      <c r="F502" s="26" t="str">
        <f>'[4]17нед'!G22</f>
        <v>Ельшова Е.В.</v>
      </c>
      <c r="G502" s="27" t="str">
        <f>'[4]17нед'!H22</f>
        <v>преподаватель</v>
      </c>
      <c r="H502" s="72" t="s">
        <v>43</v>
      </c>
      <c r="I502" s="82"/>
      <c r="J502" s="85"/>
      <c r="K502" s="18" t="s">
        <v>25</v>
      </c>
      <c r="L502" s="24" t="str">
        <f>'[4]18нед'!C22</f>
        <v>пр</v>
      </c>
      <c r="M502" s="28" t="str">
        <f>'[4]18нед'!D22</f>
        <v xml:space="preserve"> История России</v>
      </c>
      <c r="N502" s="26" t="str">
        <f>'[4]18нед'!G22</f>
        <v>Ельшова Е.В.</v>
      </c>
      <c r="O502" s="27" t="str">
        <f>'[4]18нед'!H22</f>
        <v>преподаватель</v>
      </c>
      <c r="P502" s="72" t="s">
        <v>43</v>
      </c>
    </row>
    <row r="503" spans="1:16" ht="31.2">
      <c r="A503" s="77"/>
      <c r="B503" s="80"/>
      <c r="C503" s="18" t="s">
        <v>26</v>
      </c>
      <c r="D503" s="24">
        <f>'[4]17нед'!C23</f>
        <v>0</v>
      </c>
      <c r="E503" s="28">
        <f>'[4]17нед'!D23</f>
        <v>0</v>
      </c>
      <c r="F503" s="26">
        <f>'[4]17нед'!G23</f>
        <v>0</v>
      </c>
      <c r="G503" s="27">
        <f>'[4]17нед'!H23</f>
        <v>0</v>
      </c>
      <c r="H503" s="72"/>
      <c r="I503" s="82"/>
      <c r="J503" s="85"/>
      <c r="K503" s="18" t="s">
        <v>26</v>
      </c>
      <c r="L503" s="24" t="str">
        <f>'[4]18нед'!C23</f>
        <v>пр</v>
      </c>
      <c r="M503" s="28" t="str">
        <f>'[4]18нед'!D23</f>
        <v>Физическая культура и спорт</v>
      </c>
      <c r="N503" s="26" t="str">
        <f>'[4]18нед'!G23</f>
        <v>Заболотний С.И.</v>
      </c>
      <c r="O503" s="27" t="str">
        <f>'[4]18нед'!H23</f>
        <v>преподаватель</v>
      </c>
      <c r="P503" s="72" t="s">
        <v>41</v>
      </c>
    </row>
    <row r="504" spans="1:16" ht="31.2">
      <c r="A504" s="77"/>
      <c r="B504" s="80"/>
      <c r="C504" s="18" t="s">
        <v>27</v>
      </c>
      <c r="D504" s="24">
        <f>'[4]17нед'!C24</f>
        <v>0</v>
      </c>
      <c r="E504" s="28">
        <f>'[4]17нед'!D24</f>
        <v>0</v>
      </c>
      <c r="F504" s="26">
        <f>'[4]17нед'!G24</f>
        <v>0</v>
      </c>
      <c r="G504" s="27">
        <f>'[4]17нед'!H24</f>
        <v>0</v>
      </c>
      <c r="H504" s="66"/>
      <c r="I504" s="82"/>
      <c r="J504" s="85"/>
      <c r="K504" s="18" t="s">
        <v>27</v>
      </c>
      <c r="L504" s="24">
        <f>'[4]18нед'!C24</f>
        <v>0</v>
      </c>
      <c r="M504" s="28">
        <f>'[4]18нед'!D24</f>
        <v>0</v>
      </c>
      <c r="N504" s="26">
        <f>'[4]18нед'!G24</f>
        <v>0</v>
      </c>
      <c r="O504" s="27">
        <f>'[4]18нед'!H24</f>
        <v>0</v>
      </c>
      <c r="P504" s="66"/>
    </row>
    <row r="505" spans="1:16" ht="31.2">
      <c r="A505" s="77"/>
      <c r="B505" s="80"/>
      <c r="C505" s="18" t="s">
        <v>28</v>
      </c>
      <c r="D505" s="24">
        <f>'[4]17нед'!C25</f>
        <v>0</v>
      </c>
      <c r="E505" s="28">
        <f>'[4]17нед'!D25</f>
        <v>0</v>
      </c>
      <c r="F505" s="26">
        <f>'[4]17нед'!G25</f>
        <v>0</v>
      </c>
      <c r="G505" s="27">
        <f>'[4]17нед'!H25</f>
        <v>0</v>
      </c>
      <c r="H505" s="66"/>
      <c r="I505" s="82"/>
      <c r="J505" s="85"/>
      <c r="K505" s="18" t="s">
        <v>28</v>
      </c>
      <c r="L505" s="24">
        <f>'[4]18нед'!C25</f>
        <v>0</v>
      </c>
      <c r="M505" s="28">
        <f>'[4]18нед'!D25</f>
        <v>0</v>
      </c>
      <c r="N505" s="26">
        <f>'[4]18нед'!G25</f>
        <v>0</v>
      </c>
      <c r="O505" s="27">
        <f>'[4]18нед'!H25</f>
        <v>0</v>
      </c>
      <c r="P505" s="66"/>
    </row>
    <row r="506" spans="1:16" ht="31.8" thickBot="1">
      <c r="A506" s="77"/>
      <c r="B506" s="80"/>
      <c r="C506" s="18" t="s">
        <v>29</v>
      </c>
      <c r="D506" s="24">
        <f>'[4]17нед'!C26</f>
        <v>0</v>
      </c>
      <c r="E506" s="28">
        <f>'[4]17нед'!D26</f>
        <v>0</v>
      </c>
      <c r="F506" s="26">
        <f>'[4]17нед'!G26</f>
        <v>0</v>
      </c>
      <c r="G506" s="27">
        <f>'[4]17нед'!H26</f>
        <v>0</v>
      </c>
      <c r="H506" s="66"/>
      <c r="I506" s="82"/>
      <c r="J506" s="85"/>
      <c r="K506" s="18" t="s">
        <v>29</v>
      </c>
      <c r="L506" s="24">
        <f>'[4]18нед'!C26</f>
        <v>0</v>
      </c>
      <c r="M506" s="28">
        <f>'[4]18нед'!D26</f>
        <v>0</v>
      </c>
      <c r="N506" s="26">
        <f>'[4]18нед'!G26</f>
        <v>0</v>
      </c>
      <c r="O506" s="27">
        <f>'[4]18нед'!H26</f>
        <v>0</v>
      </c>
      <c r="P506" s="66"/>
    </row>
    <row r="507" spans="1:16" ht="18.600000000000001" hidden="1" thickBot="1">
      <c r="A507" s="78"/>
      <c r="B507" s="81"/>
      <c r="C507" s="19"/>
      <c r="D507" s="29">
        <f>'[4]17нед'!C27</f>
        <v>0</v>
      </c>
      <c r="E507" s="30">
        <f>'[4]17нед'!D27</f>
        <v>0</v>
      </c>
      <c r="F507" s="31">
        <f>'[4]17нед'!G27</f>
        <v>0</v>
      </c>
      <c r="G507" s="32">
        <f>'[4]17нед'!H27</f>
        <v>0</v>
      </c>
      <c r="H507" s="67"/>
      <c r="I507" s="83"/>
      <c r="J507" s="86"/>
      <c r="K507" s="19"/>
      <c r="L507" s="29">
        <f>'[4]18нед'!C27</f>
        <v>0</v>
      </c>
      <c r="M507" s="30">
        <f>'[4]18нед'!D27</f>
        <v>0</v>
      </c>
      <c r="N507" s="31">
        <f>'[4]18нед'!G27</f>
        <v>0</v>
      </c>
      <c r="O507" s="32">
        <f>'[4]18нед'!H27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 t="str">
        <f>'[4]17нед'!C28</f>
        <v>л</v>
      </c>
      <c r="E508" s="23" t="str">
        <f>'[4]17нед'!D28</f>
        <v>Обучение служением</v>
      </c>
      <c r="F508" s="21" t="str">
        <f>'[4]17нед'!G28</f>
        <v>Иванникова М.В.</v>
      </c>
      <c r="G508" s="22" t="str">
        <f>'[4]17нед'!H28</f>
        <v>доцент, канд. наук</v>
      </c>
      <c r="H508" s="55" t="s">
        <v>38</v>
      </c>
      <c r="I508" s="87">
        <v>46022</v>
      </c>
      <c r="J508" s="93" t="s">
        <v>2</v>
      </c>
      <c r="K508" s="34" t="s">
        <v>23</v>
      </c>
      <c r="L508" s="20">
        <f>'[4]18нед'!C28</f>
        <v>0</v>
      </c>
      <c r="M508" s="23">
        <f>'[4]18нед'!D28</f>
        <v>0</v>
      </c>
      <c r="N508" s="21">
        <f>'[4]18нед'!G28</f>
        <v>0</v>
      </c>
      <c r="O508" s="22">
        <f>'[4]18нед'!H28</f>
        <v>0</v>
      </c>
      <c r="P508" s="55"/>
    </row>
    <row r="509" spans="1:16" ht="31.2">
      <c r="A509" s="88"/>
      <c r="B509" s="91"/>
      <c r="C509" s="18" t="s">
        <v>24</v>
      </c>
      <c r="D509" s="24" t="str">
        <f>'[4]17нед'!C29</f>
        <v>л</v>
      </c>
      <c r="E509" s="25" t="str">
        <f>'[4]17нед'!D29</f>
        <v>Математический анализ</v>
      </c>
      <c r="F509" s="26" t="str">
        <f>'[4]17нед'!G29</f>
        <v>Линник Е.П.</v>
      </c>
      <c r="G509" s="27" t="str">
        <f>'[4]17нед'!H29</f>
        <v>доцент, канд. наук</v>
      </c>
      <c r="H509" s="72" t="s">
        <v>35</v>
      </c>
      <c r="I509" s="88"/>
      <c r="J509" s="94"/>
      <c r="K509" s="18" t="s">
        <v>24</v>
      </c>
      <c r="L509" s="24">
        <f>'[4]18нед'!C29</f>
        <v>0</v>
      </c>
      <c r="M509" s="28">
        <f>'[4]18нед'!D29</f>
        <v>0</v>
      </c>
      <c r="N509" s="26">
        <f>'[4]18нед'!G29</f>
        <v>0</v>
      </c>
      <c r="O509" s="27">
        <f>'[4]18нед'!H29</f>
        <v>0</v>
      </c>
      <c r="P509" s="72"/>
    </row>
    <row r="510" spans="1:16" ht="31.2">
      <c r="A510" s="88"/>
      <c r="B510" s="91"/>
      <c r="C510" s="18" t="s">
        <v>25</v>
      </c>
      <c r="D510" s="24" t="str">
        <f>'[4]17нед'!C30</f>
        <v>л</v>
      </c>
      <c r="E510" s="28" t="str">
        <f>'[4]17нед'!D30</f>
        <v>Алгебра и Геометрия</v>
      </c>
      <c r="F510" s="26" t="str">
        <f>'[4]17нед'!G30</f>
        <v>Овчинникова М.В.</v>
      </c>
      <c r="G510" s="27" t="str">
        <f>'[4]17нед'!H30</f>
        <v>доцент, канд. наук</v>
      </c>
      <c r="H510" s="72" t="s">
        <v>35</v>
      </c>
      <c r="I510" s="88"/>
      <c r="J510" s="94"/>
      <c r="K510" s="18" t="s">
        <v>25</v>
      </c>
      <c r="L510" s="24">
        <f>'[4]18нед'!C30</f>
        <v>0</v>
      </c>
      <c r="M510" s="28">
        <f>'[4]18нед'!D30</f>
        <v>0</v>
      </c>
      <c r="N510" s="26">
        <f>'[4]18нед'!G30</f>
        <v>0</v>
      </c>
      <c r="O510" s="27">
        <f>'[4]18нед'!H30</f>
        <v>0</v>
      </c>
      <c r="P510" s="72"/>
    </row>
    <row r="511" spans="1:16" ht="31.2">
      <c r="A511" s="88"/>
      <c r="B511" s="91"/>
      <c r="C511" s="18" t="s">
        <v>26</v>
      </c>
      <c r="D511" s="24">
        <f>'[4]17нед'!C31</f>
        <v>0</v>
      </c>
      <c r="E511" s="28">
        <f>'[4]17нед'!D31</f>
        <v>0</v>
      </c>
      <c r="F511" s="26">
        <f>'[4]17нед'!G31</f>
        <v>0</v>
      </c>
      <c r="G511" s="27">
        <f>'[4]17нед'!H31</f>
        <v>0</v>
      </c>
      <c r="H511" s="72"/>
      <c r="I511" s="88"/>
      <c r="J511" s="94"/>
      <c r="K511" s="18" t="s">
        <v>26</v>
      </c>
      <c r="L511" s="24">
        <f>'[4]18нед'!C31</f>
        <v>0</v>
      </c>
      <c r="M511" s="28">
        <f>'[4]18нед'!D31</f>
        <v>0</v>
      </c>
      <c r="N511" s="26">
        <f>'[4]18нед'!G31</f>
        <v>0</v>
      </c>
      <c r="O511" s="27">
        <f>'[4]18нед'!H31</f>
        <v>0</v>
      </c>
      <c r="P511" s="72"/>
    </row>
    <row r="512" spans="1:16" ht="31.2">
      <c r="A512" s="88"/>
      <c r="B512" s="91"/>
      <c r="C512" s="18" t="s">
        <v>27</v>
      </c>
      <c r="D512" s="24">
        <f>'[4]17нед'!C32</f>
        <v>0</v>
      </c>
      <c r="E512" s="28">
        <f>'[4]17нед'!D32</f>
        <v>0</v>
      </c>
      <c r="F512" s="26">
        <f>'[4]17нед'!G32</f>
        <v>0</v>
      </c>
      <c r="G512" s="27">
        <f>'[4]17нед'!H32</f>
        <v>0</v>
      </c>
      <c r="H512" s="66"/>
      <c r="I512" s="88"/>
      <c r="J512" s="94"/>
      <c r="K512" s="18" t="s">
        <v>27</v>
      </c>
      <c r="L512" s="24">
        <f>'[4]18нед'!C32</f>
        <v>0</v>
      </c>
      <c r="M512" s="28">
        <f>'[4]18нед'!D32</f>
        <v>0</v>
      </c>
      <c r="N512" s="26">
        <f>'[4]18нед'!G32</f>
        <v>0</v>
      </c>
      <c r="O512" s="27">
        <f>'[4]18нед'!H32</f>
        <v>0</v>
      </c>
      <c r="P512" s="66"/>
    </row>
    <row r="513" spans="1:16" ht="31.2">
      <c r="A513" s="88"/>
      <c r="B513" s="91"/>
      <c r="C513" s="18" t="s">
        <v>28</v>
      </c>
      <c r="D513" s="24">
        <f>'[4]17нед'!C33</f>
        <v>0</v>
      </c>
      <c r="E513" s="28">
        <f>'[4]17нед'!D33</f>
        <v>0</v>
      </c>
      <c r="F513" s="26">
        <f>'[4]17нед'!G33</f>
        <v>0</v>
      </c>
      <c r="G513" s="27">
        <f>'[4]17нед'!H33</f>
        <v>0</v>
      </c>
      <c r="H513" s="66"/>
      <c r="I513" s="88"/>
      <c r="J513" s="94"/>
      <c r="K513" s="18" t="s">
        <v>28</v>
      </c>
      <c r="L513" s="24">
        <f>'[4]18нед'!C33</f>
        <v>0</v>
      </c>
      <c r="M513" s="28">
        <f>'[4]18нед'!D33</f>
        <v>0</v>
      </c>
      <c r="N513" s="26">
        <f>'[4]18нед'!G33</f>
        <v>0</v>
      </c>
      <c r="O513" s="27">
        <f>'[4]18нед'!H33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'[4]17нед'!C34</f>
        <v>0</v>
      </c>
      <c r="E514" s="28">
        <f>'[4]17нед'!D34</f>
        <v>0</v>
      </c>
      <c r="F514" s="26">
        <f>'[4]17нед'!G34</f>
        <v>0</v>
      </c>
      <c r="G514" s="27">
        <f>'[4]17нед'!H34</f>
        <v>0</v>
      </c>
      <c r="H514" s="66"/>
      <c r="I514" s="88"/>
      <c r="J514" s="94"/>
      <c r="K514" s="18" t="s">
        <v>29</v>
      </c>
      <c r="L514" s="24">
        <f>'[4]18нед'!C34</f>
        <v>0</v>
      </c>
      <c r="M514" s="28">
        <f>'[4]18нед'!D34</f>
        <v>0</v>
      </c>
      <c r="N514" s="26">
        <f>'[4]18нед'!G34</f>
        <v>0</v>
      </c>
      <c r="O514" s="27">
        <f>'[4]18нед'!H34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'[4]17нед'!C35</f>
        <v>0</v>
      </c>
      <c r="E515" s="30">
        <f>'[4]17нед'!D35</f>
        <v>0</v>
      </c>
      <c r="F515" s="31">
        <f>'[4]17нед'!G35</f>
        <v>0</v>
      </c>
      <c r="G515" s="32">
        <f>'[4]17нед'!H35</f>
        <v>0</v>
      </c>
      <c r="H515" s="67"/>
      <c r="I515" s="89"/>
      <c r="J515" s="95"/>
      <c r="K515" s="19"/>
      <c r="L515" s="29">
        <f>'[4]18нед'!C35</f>
        <v>0</v>
      </c>
      <c r="M515" s="30">
        <f>'[4]18нед'!D35</f>
        <v>0</v>
      </c>
      <c r="N515" s="31">
        <f>'[4]18нед'!G35</f>
        <v>0</v>
      </c>
      <c r="O515" s="32">
        <f>'[4]18нед'!H35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 t="str">
        <f>'[4]17нед'!C36</f>
        <v>пр</v>
      </c>
      <c r="E516" s="23" t="str">
        <f>'[4]17нед'!D36</f>
        <v>Основы и методология программирования</v>
      </c>
      <c r="F516" s="21" t="str">
        <f>'[4]17нед'!G36</f>
        <v>Криницкий Ю.В.</v>
      </c>
      <c r="G516" s="22" t="str">
        <f>'[4]17нед'!H36</f>
        <v>преподаватель</v>
      </c>
      <c r="H516" s="55" t="s">
        <v>35</v>
      </c>
      <c r="I516" s="76">
        <v>46023</v>
      </c>
      <c r="J516" s="84" t="s">
        <v>3</v>
      </c>
      <c r="K516" s="34" t="s">
        <v>23</v>
      </c>
      <c r="L516" s="20">
        <f>'[4]18нед'!C36</f>
        <v>0</v>
      </c>
      <c r="M516" s="23">
        <f>'[4]18нед'!D36</f>
        <v>0</v>
      </c>
      <c r="N516" s="21">
        <f>'[4]18нед'!G36</f>
        <v>0</v>
      </c>
      <c r="O516" s="22">
        <f>'[4]18нед'!H36</f>
        <v>0</v>
      </c>
      <c r="P516" s="55"/>
    </row>
    <row r="517" spans="1:16" ht="31.2">
      <c r="A517" s="77"/>
      <c r="B517" s="80"/>
      <c r="C517" s="18" t="s">
        <v>24</v>
      </c>
      <c r="D517" s="24" t="str">
        <f>'[4]17нед'!C37</f>
        <v>пр</v>
      </c>
      <c r="E517" s="25" t="str">
        <f>'[4]17нед'!D37</f>
        <v>Математический анализ</v>
      </c>
      <c r="F517" s="26" t="str">
        <f>'[4]17нед'!G37</f>
        <v>Линник Е.П.</v>
      </c>
      <c r="G517" s="27" t="str">
        <f>'[4]17нед'!H37</f>
        <v>доцент, канд. наук</v>
      </c>
      <c r="H517" s="72" t="s">
        <v>35</v>
      </c>
      <c r="I517" s="82"/>
      <c r="J517" s="85"/>
      <c r="K517" s="18" t="s">
        <v>24</v>
      </c>
      <c r="L517" s="24">
        <f>'[4]18нед'!C37</f>
        <v>0</v>
      </c>
      <c r="M517" s="28">
        <f>'[4]18нед'!D37</f>
        <v>0</v>
      </c>
      <c r="N517" s="26">
        <f>'[4]18нед'!G37</f>
        <v>0</v>
      </c>
      <c r="O517" s="27">
        <f>'[4]18нед'!H37</f>
        <v>0</v>
      </c>
      <c r="P517" s="72"/>
    </row>
    <row r="518" spans="1:16" ht="31.2">
      <c r="A518" s="77"/>
      <c r="B518" s="80"/>
      <c r="C518" s="18" t="s">
        <v>25</v>
      </c>
      <c r="D518" s="24" t="str">
        <f>'[4]17нед'!C38</f>
        <v>пр</v>
      </c>
      <c r="E518" s="28" t="str">
        <f>'[4]17нед'!D38</f>
        <v>Физическая культура и спорт</v>
      </c>
      <c r="F518" s="26" t="str">
        <f>'[4]17нед'!G38</f>
        <v>Заболотний С.И.</v>
      </c>
      <c r="G518" s="27" t="str">
        <f>'[4]17нед'!H38</f>
        <v>преподаватель</v>
      </c>
      <c r="H518" s="72" t="s">
        <v>41</v>
      </c>
      <c r="I518" s="82"/>
      <c r="J518" s="85"/>
      <c r="K518" s="18" t="s">
        <v>25</v>
      </c>
      <c r="L518" s="24">
        <f>'[4]18нед'!C38</f>
        <v>0</v>
      </c>
      <c r="M518" s="28">
        <f>'[4]18нед'!D38</f>
        <v>0</v>
      </c>
      <c r="N518" s="26">
        <f>'[4]18нед'!G38</f>
        <v>0</v>
      </c>
      <c r="O518" s="27">
        <f>'[4]18нед'!H38</f>
        <v>0</v>
      </c>
      <c r="P518" s="72"/>
    </row>
    <row r="519" spans="1:16" ht="31.2">
      <c r="A519" s="77"/>
      <c r="B519" s="80"/>
      <c r="C519" s="18" t="s">
        <v>26</v>
      </c>
      <c r="D519" s="24">
        <f>'[4]17нед'!C39</f>
        <v>0</v>
      </c>
      <c r="E519" s="28">
        <f>'[4]17нед'!D39</f>
        <v>0</v>
      </c>
      <c r="F519" s="26">
        <f>'[4]17нед'!G39</f>
        <v>0</v>
      </c>
      <c r="G519" s="27">
        <f>'[4]17нед'!H39</f>
        <v>0</v>
      </c>
      <c r="H519" s="66"/>
      <c r="I519" s="82"/>
      <c r="J519" s="85"/>
      <c r="K519" s="18" t="s">
        <v>26</v>
      </c>
      <c r="L519" s="24">
        <f>'[4]18нед'!C39</f>
        <v>0</v>
      </c>
      <c r="M519" s="28">
        <f>'[4]18нед'!D39</f>
        <v>0</v>
      </c>
      <c r="N519" s="26">
        <f>'[4]18нед'!G39</f>
        <v>0</v>
      </c>
      <c r="O519" s="27">
        <f>'[4]18нед'!H39</f>
        <v>0</v>
      </c>
      <c r="P519" s="66"/>
    </row>
    <row r="520" spans="1:16" ht="31.2">
      <c r="A520" s="77"/>
      <c r="B520" s="80"/>
      <c r="C520" s="18" t="s">
        <v>27</v>
      </c>
      <c r="D520" s="24">
        <f>'[4]17нед'!C40</f>
        <v>0</v>
      </c>
      <c r="E520" s="28">
        <f>'[4]17нед'!D40</f>
        <v>0</v>
      </c>
      <c r="F520" s="26">
        <f>'[4]17нед'!G40</f>
        <v>0</v>
      </c>
      <c r="G520" s="27">
        <f>'[4]17нед'!H40</f>
        <v>0</v>
      </c>
      <c r="H520" s="66"/>
      <c r="I520" s="82"/>
      <c r="J520" s="85"/>
      <c r="K520" s="18" t="s">
        <v>27</v>
      </c>
      <c r="L520" s="24">
        <f>'[4]18нед'!C40</f>
        <v>0</v>
      </c>
      <c r="M520" s="28">
        <f>'[4]18нед'!D40</f>
        <v>0</v>
      </c>
      <c r="N520" s="26">
        <f>'[4]18нед'!G40</f>
        <v>0</v>
      </c>
      <c r="O520" s="27">
        <f>'[4]18нед'!H40</f>
        <v>0</v>
      </c>
      <c r="P520" s="66"/>
    </row>
    <row r="521" spans="1:16" ht="31.2">
      <c r="A521" s="77"/>
      <c r="B521" s="80"/>
      <c r="C521" s="18" t="s">
        <v>28</v>
      </c>
      <c r="D521" s="24">
        <f>'[4]17нед'!C41</f>
        <v>0</v>
      </c>
      <c r="E521" s="28">
        <f>'[4]17нед'!D41</f>
        <v>0</v>
      </c>
      <c r="F521" s="26">
        <f>'[4]17нед'!G41</f>
        <v>0</v>
      </c>
      <c r="G521" s="27">
        <f>'[4]17нед'!H41</f>
        <v>0</v>
      </c>
      <c r="H521" s="66"/>
      <c r="I521" s="82"/>
      <c r="J521" s="85"/>
      <c r="K521" s="18" t="s">
        <v>28</v>
      </c>
      <c r="L521" s="24">
        <f>'[4]18нед'!C41</f>
        <v>0</v>
      </c>
      <c r="M521" s="28">
        <f>'[4]18нед'!D41</f>
        <v>0</v>
      </c>
      <c r="N521" s="26">
        <f>'[4]18нед'!G41</f>
        <v>0</v>
      </c>
      <c r="O521" s="27">
        <f>'[4]18нед'!H41</f>
        <v>0</v>
      </c>
      <c r="P521" s="66"/>
    </row>
    <row r="522" spans="1:16" ht="31.8" thickBot="1">
      <c r="A522" s="77"/>
      <c r="B522" s="80"/>
      <c r="C522" s="18" t="s">
        <v>29</v>
      </c>
      <c r="D522" s="24">
        <f>'[4]17нед'!C42</f>
        <v>0</v>
      </c>
      <c r="E522" s="28">
        <f>'[4]17нед'!D42</f>
        <v>0</v>
      </c>
      <c r="F522" s="26">
        <f>'[4]17нед'!G42</f>
        <v>0</v>
      </c>
      <c r="G522" s="27">
        <f>'[4]17нед'!H42</f>
        <v>0</v>
      </c>
      <c r="H522" s="66"/>
      <c r="I522" s="82"/>
      <c r="J522" s="85"/>
      <c r="K522" s="18" t="s">
        <v>29</v>
      </c>
      <c r="L522" s="24">
        <f>'[4]18нед'!C42</f>
        <v>0</v>
      </c>
      <c r="M522" s="28">
        <f>'[4]18нед'!D42</f>
        <v>0</v>
      </c>
      <c r="N522" s="26">
        <f>'[4]18нед'!G42</f>
        <v>0</v>
      </c>
      <c r="O522" s="27">
        <f>'[4]18нед'!H42</f>
        <v>0</v>
      </c>
      <c r="P522" s="66"/>
    </row>
    <row r="523" spans="1:16" ht="18.600000000000001" hidden="1" thickBot="1">
      <c r="A523" s="78"/>
      <c r="B523" s="81"/>
      <c r="C523" s="19"/>
      <c r="D523" s="29">
        <f>'[4]17нед'!C43</f>
        <v>0</v>
      </c>
      <c r="E523" s="30">
        <f>'[4]17нед'!D43</f>
        <v>0</v>
      </c>
      <c r="F523" s="31">
        <f>'[4]17нед'!G43</f>
        <v>0</v>
      </c>
      <c r="G523" s="32">
        <f>'[4]17нед'!H43</f>
        <v>0</v>
      </c>
      <c r="H523" s="67"/>
      <c r="I523" s="83"/>
      <c r="J523" s="86"/>
      <c r="K523" s="19"/>
      <c r="L523" s="29">
        <f>'[4]18нед'!C43</f>
        <v>0</v>
      </c>
      <c r="M523" s="30">
        <f>'[4]18нед'!D43</f>
        <v>0</v>
      </c>
      <c r="N523" s="31">
        <f>'[4]18нед'!G43</f>
        <v>0</v>
      </c>
      <c r="O523" s="32">
        <f>'[4]18нед'!H43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 t="str">
        <f>'[4]17нед'!C44</f>
        <v>пр</v>
      </c>
      <c r="E524" s="23" t="str">
        <f>'[4]17нед'!D44</f>
        <v>Основы российской государственности</v>
      </c>
      <c r="F524" s="21" t="str">
        <f>'[4]17нед'!G44</f>
        <v>Лысенко Е.Г.</v>
      </c>
      <c r="G524" s="22" t="str">
        <f>'[4]17нед'!H44</f>
        <v>доцент, канд. наук</v>
      </c>
      <c r="H524" s="68" t="s">
        <v>42</v>
      </c>
      <c r="I524" s="76">
        <v>46024</v>
      </c>
      <c r="J524" s="84" t="s">
        <v>4</v>
      </c>
      <c r="K524" s="34" t="s">
        <v>23</v>
      </c>
      <c r="L524" s="20">
        <f>'[4]18нед'!C44</f>
        <v>0</v>
      </c>
      <c r="M524" s="23">
        <f>'[4]18нед'!D44</f>
        <v>0</v>
      </c>
      <c r="N524" s="21">
        <f>'[4]18нед'!G44</f>
        <v>0</v>
      </c>
      <c r="O524" s="22">
        <f>'[4]18нед'!H44</f>
        <v>0</v>
      </c>
      <c r="P524" s="68"/>
    </row>
    <row r="525" spans="1:16" ht="31.2">
      <c r="A525" s="77"/>
      <c r="B525" s="80"/>
      <c r="C525" s="18" t="s">
        <v>24</v>
      </c>
      <c r="D525" s="24" t="str">
        <f>'[4]17нед'!C45</f>
        <v>пр</v>
      </c>
      <c r="E525" s="25" t="str">
        <f>'[4]17нед'!D45</f>
        <v>Основы российской государственности</v>
      </c>
      <c r="F525" s="26" t="str">
        <f>'[4]17нед'!G45</f>
        <v>Лысенко Е.Г.</v>
      </c>
      <c r="G525" s="27" t="str">
        <f>'[4]17нед'!H45</f>
        <v>доцент, канд. наук</v>
      </c>
      <c r="H525" s="57" t="s">
        <v>42</v>
      </c>
      <c r="I525" s="82"/>
      <c r="J525" s="85"/>
      <c r="K525" s="18" t="s">
        <v>24</v>
      </c>
      <c r="L525" s="24">
        <f>'[4]18нед'!C45</f>
        <v>0</v>
      </c>
      <c r="M525" s="28">
        <f>'[4]18нед'!D45</f>
        <v>0</v>
      </c>
      <c r="N525" s="26">
        <f>'[4]18нед'!G45</f>
        <v>0</v>
      </c>
      <c r="O525" s="27">
        <f>'[4]18нед'!H45</f>
        <v>0</v>
      </c>
      <c r="P525" s="57"/>
    </row>
    <row r="526" spans="1:16" ht="31.2">
      <c r="A526" s="77"/>
      <c r="B526" s="80"/>
      <c r="C526" s="18" t="s">
        <v>25</v>
      </c>
      <c r="D526" s="24" t="str">
        <f>'[4]17нед'!C46</f>
        <v>пр</v>
      </c>
      <c r="E526" s="28" t="str">
        <f>'[4]17нед'!D46</f>
        <v xml:space="preserve">Иностранный язык </v>
      </c>
      <c r="F526" s="26" t="str">
        <f>'[4]17нед'!G46</f>
        <v>Ермоленко И.И.</v>
      </c>
      <c r="G526" s="27" t="str">
        <f>'[4]17нед'!H46</f>
        <v>доцент, канд. наук</v>
      </c>
      <c r="H526" s="72" t="s">
        <v>40</v>
      </c>
      <c r="I526" s="82"/>
      <c r="J526" s="85"/>
      <c r="K526" s="18" t="s">
        <v>25</v>
      </c>
      <c r="L526" s="24">
        <f>'[4]18нед'!C46</f>
        <v>0</v>
      </c>
      <c r="M526" s="28">
        <f>'[4]18нед'!D46</f>
        <v>0</v>
      </c>
      <c r="N526" s="26">
        <f>'[4]18нед'!G46</f>
        <v>0</v>
      </c>
      <c r="O526" s="27">
        <f>'[4]18нед'!H46</f>
        <v>0</v>
      </c>
      <c r="P526" s="72"/>
    </row>
    <row r="527" spans="1:16" ht="31.2">
      <c r="A527" s="77"/>
      <c r="B527" s="80"/>
      <c r="C527" s="18" t="s">
        <v>26</v>
      </c>
      <c r="D527" s="24" t="str">
        <f>'[4]17нед'!C47</f>
        <v>пр</v>
      </c>
      <c r="E527" s="28" t="str">
        <f>'[4]17нед'!D47</f>
        <v xml:space="preserve">Иностранный язык </v>
      </c>
      <c r="F527" s="26" t="str">
        <f>'[4]17нед'!G47</f>
        <v>Ермоленко И.И.</v>
      </c>
      <c r="G527" s="27" t="str">
        <f>'[4]17нед'!H47</f>
        <v>доцент, канд. наук</v>
      </c>
      <c r="H527" s="72" t="s">
        <v>40</v>
      </c>
      <c r="I527" s="82"/>
      <c r="J527" s="85"/>
      <c r="K527" s="18" t="s">
        <v>26</v>
      </c>
      <c r="L527" s="24">
        <f>'[4]18нед'!C47</f>
        <v>0</v>
      </c>
      <c r="M527" s="28">
        <f>'[4]18нед'!D47</f>
        <v>0</v>
      </c>
      <c r="N527" s="26">
        <f>'[4]18нед'!G47</f>
        <v>0</v>
      </c>
      <c r="O527" s="27">
        <f>'[4]18нед'!H47</f>
        <v>0</v>
      </c>
      <c r="P527" s="72"/>
    </row>
    <row r="528" spans="1:16" ht="31.2">
      <c r="A528" s="77"/>
      <c r="B528" s="80"/>
      <c r="C528" s="18" t="s">
        <v>27</v>
      </c>
      <c r="D528" s="24">
        <f>'[4]17нед'!C48</f>
        <v>0</v>
      </c>
      <c r="E528" s="28">
        <f>'[4]17нед'!D48</f>
        <v>0</v>
      </c>
      <c r="F528" s="26">
        <f>'[4]17нед'!G48</f>
        <v>0</v>
      </c>
      <c r="G528" s="27">
        <f>'[4]17нед'!H48</f>
        <v>0</v>
      </c>
      <c r="H528" s="66"/>
      <c r="I528" s="82"/>
      <c r="J528" s="85"/>
      <c r="K528" s="18" t="s">
        <v>27</v>
      </c>
      <c r="L528" s="24">
        <f>'[4]18нед'!C48</f>
        <v>0</v>
      </c>
      <c r="M528" s="28">
        <f>'[4]18нед'!D48</f>
        <v>0</v>
      </c>
      <c r="N528" s="26">
        <f>'[4]18нед'!G48</f>
        <v>0</v>
      </c>
      <c r="O528" s="27">
        <f>'[4]18нед'!H48</f>
        <v>0</v>
      </c>
      <c r="P528" s="66"/>
    </row>
    <row r="529" spans="1:16" ht="31.2">
      <c r="A529" s="77"/>
      <c r="B529" s="80"/>
      <c r="C529" s="18" t="s">
        <v>28</v>
      </c>
      <c r="D529" s="24">
        <f>'[4]17нед'!C49</f>
        <v>0</v>
      </c>
      <c r="E529" s="28">
        <f>'[4]17нед'!D49</f>
        <v>0</v>
      </c>
      <c r="F529" s="26">
        <f>'[4]17нед'!G49</f>
        <v>0</v>
      </c>
      <c r="G529" s="27">
        <f>'[4]17нед'!H49</f>
        <v>0</v>
      </c>
      <c r="H529" s="66"/>
      <c r="I529" s="82"/>
      <c r="J529" s="85"/>
      <c r="K529" s="18" t="s">
        <v>28</v>
      </c>
      <c r="L529" s="24">
        <f>'[4]18нед'!C49</f>
        <v>0</v>
      </c>
      <c r="M529" s="28">
        <f>'[4]18нед'!D49</f>
        <v>0</v>
      </c>
      <c r="N529" s="26">
        <f>'[4]18нед'!G49</f>
        <v>0</v>
      </c>
      <c r="O529" s="27">
        <f>'[4]18нед'!H49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'[4]17нед'!C50</f>
        <v>0</v>
      </c>
      <c r="E530" s="28">
        <f>'[4]17нед'!D50</f>
        <v>0</v>
      </c>
      <c r="F530" s="26">
        <f>'[4]17нед'!G50</f>
        <v>0</v>
      </c>
      <c r="G530" s="27">
        <f>'[4]17нед'!H50</f>
        <v>0</v>
      </c>
      <c r="H530" s="66"/>
      <c r="I530" s="82"/>
      <c r="J530" s="85"/>
      <c r="K530" s="18" t="s">
        <v>29</v>
      </c>
      <c r="L530" s="24">
        <f>'[4]18нед'!C50</f>
        <v>0</v>
      </c>
      <c r="M530" s="28">
        <f>'[4]18нед'!D50</f>
        <v>0</v>
      </c>
      <c r="N530" s="26">
        <f>'[4]18нед'!G50</f>
        <v>0</v>
      </c>
      <c r="O530" s="27">
        <f>'[4]18нед'!H50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'[4]17нед'!C51</f>
        <v>0</v>
      </c>
      <c r="E531" s="30">
        <f>'[4]17нед'!D51</f>
        <v>0</v>
      </c>
      <c r="F531" s="31">
        <f>'[4]17нед'!G51</f>
        <v>0</v>
      </c>
      <c r="G531" s="32">
        <f>'[4]17нед'!H51</f>
        <v>0</v>
      </c>
      <c r="H531" s="67"/>
      <c r="I531" s="83"/>
      <c r="J531" s="86"/>
      <c r="K531" s="19"/>
      <c r="L531" s="29">
        <f>'[4]18нед'!C51</f>
        <v>0</v>
      </c>
      <c r="M531" s="30">
        <f>'[4]18нед'!D51</f>
        <v>0</v>
      </c>
      <c r="N531" s="31">
        <f>'[4]18нед'!G51</f>
        <v>0</v>
      </c>
      <c r="O531" s="32">
        <f>'[4]18нед'!H51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 t="str">
        <f>'[4]17нед'!C52</f>
        <v>пр</v>
      </c>
      <c r="E532" s="23" t="str">
        <f>'[4]17нед'!D52</f>
        <v>Математический анализ</v>
      </c>
      <c r="F532" s="21" t="str">
        <f>'[4]17нед'!G52</f>
        <v>Линник Е.П.</v>
      </c>
      <c r="G532" s="22" t="str">
        <f>'[4]17нед'!H52</f>
        <v>доцент, канд. наук</v>
      </c>
      <c r="H532" s="69" t="s">
        <v>35</v>
      </c>
      <c r="I532" s="76">
        <v>46025</v>
      </c>
      <c r="J532" s="84" t="s">
        <v>5</v>
      </c>
      <c r="K532" s="34" t="s">
        <v>23</v>
      </c>
      <c r="L532" s="20">
        <f>'[4]18нед'!C52</f>
        <v>0</v>
      </c>
      <c r="M532" s="23">
        <f>'[4]18нед'!D52</f>
        <v>0</v>
      </c>
      <c r="N532" s="21">
        <f>'[4]18нед'!G52</f>
        <v>0</v>
      </c>
      <c r="O532" s="22">
        <f>'[4]18нед'!H52</f>
        <v>0</v>
      </c>
      <c r="P532" s="69"/>
    </row>
    <row r="533" spans="1:16" ht="54">
      <c r="A533" s="77"/>
      <c r="B533" s="80"/>
      <c r="C533" s="18" t="s">
        <v>24</v>
      </c>
      <c r="D533" s="24" t="str">
        <f>'[4]17нед'!C53</f>
        <v>пр</v>
      </c>
      <c r="E533" s="28" t="str">
        <f>'[4]17нед'!D53</f>
        <v>Алгебра и Геометрия</v>
      </c>
      <c r="F533" s="26" t="str">
        <f>'[4]17нед'!G53</f>
        <v>Овчинникова М.В.</v>
      </c>
      <c r="G533" s="27" t="str">
        <f>'[4]17нед'!H53</f>
        <v>доцент, канд. наук</v>
      </c>
      <c r="H533" s="66" t="s">
        <v>35</v>
      </c>
      <c r="I533" s="82"/>
      <c r="J533" s="85"/>
      <c r="K533" s="18" t="s">
        <v>24</v>
      </c>
      <c r="L533" s="24">
        <f>'[4]18нед'!C53</f>
        <v>0</v>
      </c>
      <c r="M533" s="28">
        <f>'[4]18нед'!D53</f>
        <v>0</v>
      </c>
      <c r="N533" s="26">
        <f>'[4]18нед'!G53</f>
        <v>0</v>
      </c>
      <c r="O533" s="27">
        <f>'[4]18нед'!H53</f>
        <v>0</v>
      </c>
      <c r="P533" s="66"/>
    </row>
    <row r="534" spans="1:16" ht="54">
      <c r="A534" s="77"/>
      <c r="B534" s="80"/>
      <c r="C534" s="18" t="s">
        <v>25</v>
      </c>
      <c r="D534" s="24" t="str">
        <f>'[4]17нед'!C54</f>
        <v>пр</v>
      </c>
      <c r="E534" s="28" t="str">
        <f>'[4]17нед'!D54</f>
        <v>Алгебра и Геометрия</v>
      </c>
      <c r="F534" s="26" t="str">
        <f>'[4]17нед'!G54</f>
        <v>Овчинникова М.В.</v>
      </c>
      <c r="G534" s="27" t="str">
        <f>'[4]17нед'!H54</f>
        <v>доцент, канд. наук</v>
      </c>
      <c r="H534" s="66" t="s">
        <v>35</v>
      </c>
      <c r="I534" s="82"/>
      <c r="J534" s="85"/>
      <c r="K534" s="18" t="s">
        <v>25</v>
      </c>
      <c r="L534" s="24">
        <f>'[4]18нед'!C54</f>
        <v>0</v>
      </c>
      <c r="M534" s="28">
        <f>'[4]18нед'!D54</f>
        <v>0</v>
      </c>
      <c r="N534" s="26">
        <f>'[4]18нед'!G54</f>
        <v>0</v>
      </c>
      <c r="O534" s="27">
        <f>'[4]18нед'!H54</f>
        <v>0</v>
      </c>
      <c r="P534" s="66"/>
    </row>
    <row r="535" spans="1:16" ht="36">
      <c r="A535" s="77"/>
      <c r="B535" s="80"/>
      <c r="C535" s="18" t="s">
        <v>26</v>
      </c>
      <c r="D535" s="24" t="str">
        <f>'[4]17нед'!C55</f>
        <v>пр</v>
      </c>
      <c r="E535" s="28" t="str">
        <f>'[4]17нед'!D55</f>
        <v>Технологии цифрового образования</v>
      </c>
      <c r="F535" s="26" t="str">
        <f>'[4]17нед'!G55</f>
        <v>Коробова И.В.</v>
      </c>
      <c r="G535" s="27" t="str">
        <f>'[4]17нед'!H55</f>
        <v>профессор, д-р наук</v>
      </c>
      <c r="H535" s="66" t="s">
        <v>36</v>
      </c>
      <c r="I535" s="82"/>
      <c r="J535" s="85"/>
      <c r="K535" s="18" t="s">
        <v>26</v>
      </c>
      <c r="L535" s="24">
        <f>'[4]18нед'!C55</f>
        <v>0</v>
      </c>
      <c r="M535" s="28">
        <f>'[4]18нед'!D55</f>
        <v>0</v>
      </c>
      <c r="N535" s="26">
        <f>'[4]18нед'!G55</f>
        <v>0</v>
      </c>
      <c r="O535" s="27">
        <f>'[4]18нед'!H55</f>
        <v>0</v>
      </c>
      <c r="P535" s="66"/>
    </row>
    <row r="536" spans="1:16" ht="31.2">
      <c r="A536" s="77"/>
      <c r="B536" s="80"/>
      <c r="C536" s="18" t="s">
        <v>27</v>
      </c>
      <c r="D536" s="24">
        <f>'[4]17нед'!C56</f>
        <v>0</v>
      </c>
      <c r="E536" s="28">
        <f>'[4]17нед'!D56</f>
        <v>0</v>
      </c>
      <c r="F536" s="26">
        <f>'[4]17нед'!G56</f>
        <v>0</v>
      </c>
      <c r="G536" s="27">
        <f>'[4]17нед'!H56</f>
        <v>0</v>
      </c>
      <c r="H536" s="66"/>
      <c r="I536" s="82"/>
      <c r="J536" s="85"/>
      <c r="K536" s="18" t="s">
        <v>27</v>
      </c>
      <c r="L536" s="24">
        <f>'[4]18нед'!C56</f>
        <v>0</v>
      </c>
      <c r="M536" s="28">
        <f>'[4]18нед'!D56</f>
        <v>0</v>
      </c>
      <c r="N536" s="26">
        <f>'[4]18нед'!G56</f>
        <v>0</v>
      </c>
      <c r="O536" s="27">
        <f>'[4]18нед'!H56</f>
        <v>0</v>
      </c>
      <c r="P536" s="66"/>
    </row>
    <row r="537" spans="1:16" ht="31.2">
      <c r="A537" s="77"/>
      <c r="B537" s="80"/>
      <c r="C537" s="18" t="s">
        <v>28</v>
      </c>
      <c r="D537" s="24">
        <f>'[4]17нед'!C57</f>
        <v>0</v>
      </c>
      <c r="E537" s="28">
        <f>'[4]17нед'!D57</f>
        <v>0</v>
      </c>
      <c r="F537" s="26">
        <f>'[4]17нед'!G57</f>
        <v>0</v>
      </c>
      <c r="G537" s="27">
        <f>'[4]17нед'!H57</f>
        <v>0</v>
      </c>
      <c r="H537" s="66"/>
      <c r="I537" s="82"/>
      <c r="J537" s="85"/>
      <c r="K537" s="18" t="s">
        <v>28</v>
      </c>
      <c r="L537" s="24">
        <f>'[4]18нед'!C57</f>
        <v>0</v>
      </c>
      <c r="M537" s="28">
        <f>'[4]18нед'!D57</f>
        <v>0</v>
      </c>
      <c r="N537" s="26">
        <f>'[4]18нед'!G57</f>
        <v>0</v>
      </c>
      <c r="O537" s="27">
        <f>'[4]18нед'!H57</f>
        <v>0</v>
      </c>
      <c r="P537" s="66"/>
    </row>
    <row r="538" spans="1:16" ht="31.8" thickBot="1">
      <c r="A538" s="77"/>
      <c r="B538" s="80"/>
      <c r="C538" s="18" t="s">
        <v>29</v>
      </c>
      <c r="D538" s="24">
        <f>'[4]17нед'!C58</f>
        <v>0</v>
      </c>
      <c r="E538" s="28">
        <f>'[4]17нед'!D58</f>
        <v>0</v>
      </c>
      <c r="F538" s="26">
        <f>'[4]17нед'!G58</f>
        <v>0</v>
      </c>
      <c r="G538" s="27">
        <f>'[4]17нед'!H58</f>
        <v>0</v>
      </c>
      <c r="H538" s="66"/>
      <c r="I538" s="82"/>
      <c r="J538" s="85"/>
      <c r="K538" s="18" t="s">
        <v>29</v>
      </c>
      <c r="L538" s="24">
        <f>'[4]18нед'!C58</f>
        <v>0</v>
      </c>
      <c r="M538" s="28">
        <f>'[4]18нед'!D58</f>
        <v>0</v>
      </c>
      <c r="N538" s="26">
        <f>'[4]18нед'!G58</f>
        <v>0</v>
      </c>
      <c r="O538" s="27">
        <f>'[4]18нед'!H58</f>
        <v>0</v>
      </c>
      <c r="P538" s="66"/>
    </row>
    <row r="539" spans="1:16" ht="19.2" hidden="1" thickTop="1" thickBot="1">
      <c r="A539" s="78"/>
      <c r="B539" s="81"/>
      <c r="C539" s="19"/>
      <c r="D539" s="20">
        <f>'[4]17нед'!C59</f>
        <v>0</v>
      </c>
      <c r="E539" s="23">
        <f>'[4]17нед'!D59</f>
        <v>0</v>
      </c>
      <c r="F539" s="21">
        <f>'[4]17нед'!G59</f>
        <v>0</v>
      </c>
      <c r="G539" s="22">
        <f>'[4]17нед'!H59</f>
        <v>0</v>
      </c>
      <c r="H539" s="69"/>
      <c r="I539" s="83"/>
      <c r="J539" s="86"/>
      <c r="K539" s="19"/>
      <c r="L539" s="29">
        <f>'[4]18нед'!C59</f>
        <v>0</v>
      </c>
      <c r="M539" s="30">
        <f>'[4]18нед'!D59</f>
        <v>0</v>
      </c>
      <c r="N539" s="31">
        <f>'[4]18нед'!G59</f>
        <v>0</v>
      </c>
      <c r="O539" s="32">
        <f>'[4]18нед'!H59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J44:J51"/>
    <mergeCell ref="J12:J19"/>
    <mergeCell ref="J20:J27"/>
    <mergeCell ref="J28:J35"/>
    <mergeCell ref="I28:I35"/>
    <mergeCell ref="I36:I43"/>
    <mergeCell ref="I44:I51"/>
    <mergeCell ref="I52:I59"/>
    <mergeCell ref="J9:L9"/>
    <mergeCell ref="J10:L10"/>
    <mergeCell ref="I11:J11"/>
    <mergeCell ref="J52:J59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A80:A87"/>
    <mergeCell ref="B80:B87"/>
    <mergeCell ref="I80:I87"/>
    <mergeCell ref="J80:J87"/>
    <mergeCell ref="A88:A95"/>
    <mergeCell ref="B88:B95"/>
    <mergeCell ref="I88:I95"/>
    <mergeCell ref="J88:J95"/>
    <mergeCell ref="N71:O71"/>
    <mergeCell ref="A72:A79"/>
    <mergeCell ref="B72:B79"/>
    <mergeCell ref="I72:I79"/>
    <mergeCell ref="J72:J79"/>
    <mergeCell ref="A112:A119"/>
    <mergeCell ref="B112:B119"/>
    <mergeCell ref="I112:I119"/>
    <mergeCell ref="J112:J11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B130:D130"/>
    <mergeCell ref="J130:L130"/>
    <mergeCell ref="A131:B131"/>
    <mergeCell ref="F131:G131"/>
    <mergeCell ref="I131:J131"/>
    <mergeCell ref="B128:D128"/>
    <mergeCell ref="E128:H128"/>
    <mergeCell ref="J128:L128"/>
    <mergeCell ref="M128:P128"/>
    <mergeCell ref="B129:D129"/>
    <mergeCell ref="J129:L129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N131:O131"/>
    <mergeCell ref="A132:A139"/>
    <mergeCell ref="B132:B139"/>
    <mergeCell ref="I132:I139"/>
    <mergeCell ref="J132:J139"/>
    <mergeCell ref="A172:A179"/>
    <mergeCell ref="B172:B179"/>
    <mergeCell ref="I172:I179"/>
    <mergeCell ref="J172:J179"/>
    <mergeCell ref="B186:H186"/>
    <mergeCell ref="J186:P186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B190:D190"/>
    <mergeCell ref="J190:L190"/>
    <mergeCell ref="A191:B191"/>
    <mergeCell ref="F191:G191"/>
    <mergeCell ref="I191:J191"/>
    <mergeCell ref="B188:D188"/>
    <mergeCell ref="E188:H188"/>
    <mergeCell ref="J188:L188"/>
    <mergeCell ref="M188:P188"/>
    <mergeCell ref="B189:D189"/>
    <mergeCell ref="J189:L189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N191:O191"/>
    <mergeCell ref="A192:A199"/>
    <mergeCell ref="B192:B199"/>
    <mergeCell ref="I192:I199"/>
    <mergeCell ref="J192:J199"/>
    <mergeCell ref="A232:A239"/>
    <mergeCell ref="B232:B239"/>
    <mergeCell ref="I232:I239"/>
    <mergeCell ref="J232:J239"/>
    <mergeCell ref="B246:H246"/>
    <mergeCell ref="J246:P246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B250:D250"/>
    <mergeCell ref="J250:L250"/>
    <mergeCell ref="A251:B251"/>
    <mergeCell ref="F251:G251"/>
    <mergeCell ref="I251:J251"/>
    <mergeCell ref="B248:D248"/>
    <mergeCell ref="E248:H248"/>
    <mergeCell ref="J248:L248"/>
    <mergeCell ref="M248:P248"/>
    <mergeCell ref="B249:D249"/>
    <mergeCell ref="J249:L249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N251:O251"/>
    <mergeCell ref="A252:A259"/>
    <mergeCell ref="B252:B259"/>
    <mergeCell ref="I252:I259"/>
    <mergeCell ref="J252:J259"/>
    <mergeCell ref="A292:A299"/>
    <mergeCell ref="B292:B299"/>
    <mergeCell ref="I292:I299"/>
    <mergeCell ref="J292:J299"/>
    <mergeCell ref="B306:H306"/>
    <mergeCell ref="J306:P306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B310:D310"/>
    <mergeCell ref="J310:L310"/>
    <mergeCell ref="A311:B311"/>
    <mergeCell ref="F311:G311"/>
    <mergeCell ref="I311:J311"/>
    <mergeCell ref="B308:D308"/>
    <mergeCell ref="E308:H308"/>
    <mergeCell ref="J308:L308"/>
    <mergeCell ref="M308:P308"/>
    <mergeCell ref="B309:D309"/>
    <mergeCell ref="J309:L309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N311:O311"/>
    <mergeCell ref="A312:A319"/>
    <mergeCell ref="B312:B319"/>
    <mergeCell ref="I312:I319"/>
    <mergeCell ref="J312:J319"/>
    <mergeCell ref="A352:A359"/>
    <mergeCell ref="B352:B359"/>
    <mergeCell ref="I352:I359"/>
    <mergeCell ref="J352:J359"/>
    <mergeCell ref="B366:H366"/>
    <mergeCell ref="J366:P366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B370:D370"/>
    <mergeCell ref="J370:L370"/>
    <mergeCell ref="A371:B371"/>
    <mergeCell ref="F371:G371"/>
    <mergeCell ref="I371:J371"/>
    <mergeCell ref="B368:D368"/>
    <mergeCell ref="E368:H368"/>
    <mergeCell ref="J368:L368"/>
    <mergeCell ref="M368:P368"/>
    <mergeCell ref="B369:D369"/>
    <mergeCell ref="J369:L369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N371:O371"/>
    <mergeCell ref="A372:A379"/>
    <mergeCell ref="B372:B379"/>
    <mergeCell ref="I372:I379"/>
    <mergeCell ref="J372:J379"/>
    <mergeCell ref="A412:A419"/>
    <mergeCell ref="B412:B419"/>
    <mergeCell ref="I412:I419"/>
    <mergeCell ref="J412:J419"/>
    <mergeCell ref="B426:H426"/>
    <mergeCell ref="J426:P426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B430:D430"/>
    <mergeCell ref="J430:L430"/>
    <mergeCell ref="A431:B431"/>
    <mergeCell ref="F431:G431"/>
    <mergeCell ref="I431:J431"/>
    <mergeCell ref="B428:D428"/>
    <mergeCell ref="E428:H428"/>
    <mergeCell ref="J428:L428"/>
    <mergeCell ref="M428:P428"/>
    <mergeCell ref="B429:D429"/>
    <mergeCell ref="J429:L429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N431:O431"/>
    <mergeCell ref="A432:A439"/>
    <mergeCell ref="B432:B439"/>
    <mergeCell ref="I432:I439"/>
    <mergeCell ref="J432:J439"/>
    <mergeCell ref="A472:A479"/>
    <mergeCell ref="B472:B479"/>
    <mergeCell ref="I472:I479"/>
    <mergeCell ref="J472:J479"/>
    <mergeCell ref="B486:H486"/>
    <mergeCell ref="J486:P486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B490:D490"/>
    <mergeCell ref="J490:L490"/>
    <mergeCell ref="A491:B491"/>
    <mergeCell ref="F491:G491"/>
    <mergeCell ref="I491:J491"/>
    <mergeCell ref="B488:D488"/>
    <mergeCell ref="E488:H488"/>
    <mergeCell ref="J488:L488"/>
    <mergeCell ref="M488:P488"/>
    <mergeCell ref="B489:D489"/>
    <mergeCell ref="J489:L489"/>
    <mergeCell ref="A500:A507"/>
    <mergeCell ref="B500:B507"/>
    <mergeCell ref="I500:I507"/>
    <mergeCell ref="J500:J507"/>
    <mergeCell ref="A508:A515"/>
    <mergeCell ref="B508:B515"/>
    <mergeCell ref="I508:I515"/>
    <mergeCell ref="J508:J515"/>
    <mergeCell ref="N491:O491"/>
    <mergeCell ref="A492:A499"/>
    <mergeCell ref="B492:B499"/>
    <mergeCell ref="I492:I499"/>
    <mergeCell ref="J492:J499"/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</mergeCells>
  <conditionalFormatting sqref="E13 G12:G13">
    <cfRule type="cellIs" dxfId="4969" priority="6446" operator="equal">
      <formula>"0. ,0, "</formula>
    </cfRule>
  </conditionalFormatting>
  <conditionalFormatting sqref="E13 G12:G13">
    <cfRule type="cellIs" dxfId="4968" priority="6445" operator="equal">
      <formula>"0. 0,0, ауд. 0, 0"</formula>
    </cfRule>
  </conditionalFormatting>
  <conditionalFormatting sqref="E13 G12:G13">
    <cfRule type="cellIs" dxfId="4967" priority="6444" operator="equal">
      <formula>"0. 0 0, ауд. 0, 0"</formula>
    </cfRule>
  </conditionalFormatting>
  <conditionalFormatting sqref="E13 G12:G13">
    <cfRule type="cellIs" dxfId="4966" priority="6443" operator="equal">
      <formula>"0. ,0, "</formula>
    </cfRule>
  </conditionalFormatting>
  <conditionalFormatting sqref="E13 G12:G13">
    <cfRule type="cellIs" dxfId="4965" priority="6442" operator="equal">
      <formula>"0. 0,0, ауд. 0, 0"</formula>
    </cfRule>
  </conditionalFormatting>
  <conditionalFormatting sqref="E13 G12:G13">
    <cfRule type="cellIs" dxfId="4964" priority="6441" operator="equal">
      <formula>"0. 0 0, ауд. 0, 0"</formula>
    </cfRule>
  </conditionalFormatting>
  <conditionalFormatting sqref="E13 G12:G13">
    <cfRule type="cellIs" dxfId="4963" priority="6440" operator="equal">
      <formula>"0. ,0, "</formula>
    </cfRule>
  </conditionalFormatting>
  <conditionalFormatting sqref="E13 G12:G13">
    <cfRule type="cellIs" dxfId="4962" priority="6439" operator="equal">
      <formula>"0. 0,0, ауд. 0, 0"</formula>
    </cfRule>
  </conditionalFormatting>
  <conditionalFormatting sqref="E13 G12:G13">
    <cfRule type="cellIs" dxfId="4961" priority="6438" operator="equal">
      <formula>"0. 0 0, ауд. 0, 0"</formula>
    </cfRule>
  </conditionalFormatting>
  <conditionalFormatting sqref="G12:G13 E13">
    <cfRule type="cellIs" dxfId="4960" priority="6436" operator="equal">
      <formula>"0. 0 0, ауд. 0,"</formula>
    </cfRule>
    <cfRule type="colorScale" priority="6437">
      <colorScale>
        <cfvo type="min" val="0"/>
        <cfvo type="max" val="0"/>
        <color rgb="FFFF7128"/>
        <color rgb="FFFFEF9C"/>
      </colorScale>
    </cfRule>
  </conditionalFormatting>
  <conditionalFormatting sqref="E29 G28:G29">
    <cfRule type="cellIs" dxfId="4959" priority="6424" operator="equal">
      <formula>"0. ,0, "</formula>
    </cfRule>
  </conditionalFormatting>
  <conditionalFormatting sqref="E29 G28:G29">
    <cfRule type="cellIs" dxfId="4958" priority="6423" operator="equal">
      <formula>"0. 0,0, ауд. 0, 0"</formula>
    </cfRule>
  </conditionalFormatting>
  <conditionalFormatting sqref="E29 G28:G29">
    <cfRule type="cellIs" dxfId="4957" priority="6422" operator="equal">
      <formula>"0. 0 0, ауд. 0, 0"</formula>
    </cfRule>
  </conditionalFormatting>
  <conditionalFormatting sqref="E29 G28:G29">
    <cfRule type="cellIs" dxfId="4956" priority="6421" operator="equal">
      <formula>"0. ,0, "</formula>
    </cfRule>
  </conditionalFormatting>
  <conditionalFormatting sqref="E29 G28:G29">
    <cfRule type="cellIs" dxfId="4955" priority="6420" operator="equal">
      <formula>"0. 0,0, ауд. 0, 0"</formula>
    </cfRule>
  </conditionalFormatting>
  <conditionalFormatting sqref="E29 G28:G29">
    <cfRule type="cellIs" dxfId="4954" priority="6419" operator="equal">
      <formula>"0. 0 0, ауд. 0, 0"</formula>
    </cfRule>
  </conditionalFormatting>
  <conditionalFormatting sqref="E29 G28:G29">
    <cfRule type="cellIs" dxfId="4953" priority="6418" operator="equal">
      <formula>"0. ,0, "</formula>
    </cfRule>
  </conditionalFormatting>
  <conditionalFormatting sqref="E29 G28:G29">
    <cfRule type="cellIs" dxfId="4952" priority="6417" operator="equal">
      <formula>"0. 0,0, ауд. 0, 0"</formula>
    </cfRule>
  </conditionalFormatting>
  <conditionalFormatting sqref="E29 G28:G29">
    <cfRule type="cellIs" dxfId="4951" priority="6416" operator="equal">
      <formula>"0. 0 0, ауд. 0, 0"</formula>
    </cfRule>
  </conditionalFormatting>
  <conditionalFormatting sqref="G28:G29 E29">
    <cfRule type="cellIs" dxfId="4950" priority="6414" operator="equal">
      <formula>"0. 0 0, ауд. 0,"</formula>
    </cfRule>
    <cfRule type="colorScale" priority="6415">
      <colorScale>
        <cfvo type="min" val="0"/>
        <cfvo type="max" val="0"/>
        <color rgb="FFFF7128"/>
        <color rgb="FFFFEF9C"/>
      </colorScale>
    </cfRule>
  </conditionalFormatting>
  <conditionalFormatting sqref="E37 G36:G37">
    <cfRule type="cellIs" dxfId="4949" priority="6413" operator="equal">
      <formula>"0. ,0, "</formula>
    </cfRule>
  </conditionalFormatting>
  <conditionalFormatting sqref="E37 G36:G37">
    <cfRule type="cellIs" dxfId="4948" priority="6412" operator="equal">
      <formula>"0. 0,0, ауд. 0, 0"</formula>
    </cfRule>
  </conditionalFormatting>
  <conditionalFormatting sqref="E37 G36:G37">
    <cfRule type="cellIs" dxfId="4947" priority="6411" operator="equal">
      <formula>"0. 0 0, ауд. 0, 0"</formula>
    </cfRule>
  </conditionalFormatting>
  <conditionalFormatting sqref="E37 G36:G37">
    <cfRule type="cellIs" dxfId="4946" priority="6410" operator="equal">
      <formula>"0. ,0, "</formula>
    </cfRule>
  </conditionalFormatting>
  <conditionalFormatting sqref="E37 G36:G37">
    <cfRule type="cellIs" dxfId="4945" priority="6409" operator="equal">
      <formula>"0. 0,0, ауд. 0, 0"</formula>
    </cfRule>
  </conditionalFormatting>
  <conditionalFormatting sqref="E37 G36:G37">
    <cfRule type="cellIs" dxfId="4944" priority="6408" operator="equal">
      <formula>"0. 0 0, ауд. 0, 0"</formula>
    </cfRule>
  </conditionalFormatting>
  <conditionalFormatting sqref="E37 G36:G37">
    <cfRule type="cellIs" dxfId="4943" priority="6407" operator="equal">
      <formula>"0. ,0, "</formula>
    </cfRule>
  </conditionalFormatting>
  <conditionalFormatting sqref="E37 G36:G37">
    <cfRule type="cellIs" dxfId="4942" priority="6406" operator="equal">
      <formula>"0. 0,0, ауд. 0, 0"</formula>
    </cfRule>
  </conditionalFormatting>
  <conditionalFormatting sqref="E37 G36:G37">
    <cfRule type="cellIs" dxfId="4941" priority="6405" operator="equal">
      <formula>"0. 0 0, ауд. 0, 0"</formula>
    </cfRule>
  </conditionalFormatting>
  <conditionalFormatting sqref="G36:G37 E37">
    <cfRule type="cellIs" dxfId="4940" priority="6403" operator="equal">
      <formula>"0. 0 0, ауд. 0,"</formula>
    </cfRule>
    <cfRule type="colorScale" priority="6404">
      <colorScale>
        <cfvo type="min" val="0"/>
        <cfvo type="max" val="0"/>
        <color rgb="FFFF7128"/>
        <color rgb="FFFFEF9C"/>
      </colorScale>
    </cfRule>
  </conditionalFormatting>
  <conditionalFormatting sqref="E45 G45">
    <cfRule type="cellIs" dxfId="4939" priority="6402" operator="equal">
      <formula>"0. ,0, "</formula>
    </cfRule>
  </conditionalFormatting>
  <conditionalFormatting sqref="E45 G45">
    <cfRule type="cellIs" dxfId="4938" priority="6401" operator="equal">
      <formula>"0. 0,0, ауд. 0, 0"</formula>
    </cfRule>
  </conditionalFormatting>
  <conditionalFormatting sqref="E45 G45">
    <cfRule type="cellIs" dxfId="4937" priority="6400" operator="equal">
      <formula>"0. 0 0, ауд. 0, 0"</formula>
    </cfRule>
  </conditionalFormatting>
  <conditionalFormatting sqref="E45 G45">
    <cfRule type="cellIs" dxfId="4936" priority="6399" operator="equal">
      <formula>"0. ,0, "</formula>
    </cfRule>
  </conditionalFormatting>
  <conditionalFormatting sqref="E45 G45">
    <cfRule type="cellIs" dxfId="4935" priority="6398" operator="equal">
      <formula>"0. 0,0, ауд. 0, 0"</formula>
    </cfRule>
  </conditionalFormatting>
  <conditionalFormatting sqref="E45 G45">
    <cfRule type="cellIs" dxfId="4934" priority="6397" operator="equal">
      <formula>"0. 0 0, ауд. 0, 0"</formula>
    </cfRule>
  </conditionalFormatting>
  <conditionalFormatting sqref="E45 G45">
    <cfRule type="cellIs" dxfId="4933" priority="6396" operator="equal">
      <formula>"0. ,0, "</formula>
    </cfRule>
  </conditionalFormatting>
  <conditionalFormatting sqref="E45 G45">
    <cfRule type="cellIs" dxfId="4932" priority="6395" operator="equal">
      <formula>"0. 0,0, ауд. 0, 0"</formula>
    </cfRule>
  </conditionalFormatting>
  <conditionalFormatting sqref="E45 G45">
    <cfRule type="cellIs" dxfId="4931" priority="6394" operator="equal">
      <formula>"0. 0 0, ауд. 0, 0"</formula>
    </cfRule>
  </conditionalFormatting>
  <conditionalFormatting sqref="G45 E45">
    <cfRule type="cellIs" dxfId="4930" priority="6392" operator="equal">
      <formula>"0. 0 0, ауд. 0,"</formula>
    </cfRule>
    <cfRule type="colorScale" priority="6393">
      <colorScale>
        <cfvo type="min" val="0"/>
        <cfvo type="max" val="0"/>
        <color rgb="FFFF7128"/>
        <color rgb="FFFFEF9C"/>
      </colorScale>
    </cfRule>
  </conditionalFormatting>
  <conditionalFormatting sqref="M13 O12:O13">
    <cfRule type="cellIs" dxfId="4929" priority="5511" operator="equal">
      <formula>"0. ,0, "</formula>
    </cfRule>
  </conditionalFormatting>
  <conditionalFormatting sqref="M13 O12:O13">
    <cfRule type="cellIs" dxfId="4928" priority="5510" operator="equal">
      <formula>"0. 0,0, ауд. 0, 0"</formula>
    </cfRule>
  </conditionalFormatting>
  <conditionalFormatting sqref="M13 O12:O13">
    <cfRule type="cellIs" dxfId="4927" priority="5509" operator="equal">
      <formula>"0. 0 0, ауд. 0, 0"</formula>
    </cfRule>
  </conditionalFormatting>
  <conditionalFormatting sqref="M13 O12:O13">
    <cfRule type="cellIs" dxfId="4926" priority="5508" operator="equal">
      <formula>"0. ,0, "</formula>
    </cfRule>
  </conditionalFormatting>
  <conditionalFormatting sqref="M13 O12:O13">
    <cfRule type="cellIs" dxfId="4925" priority="5507" operator="equal">
      <formula>"0. 0,0, ауд. 0, 0"</formula>
    </cfRule>
  </conditionalFormatting>
  <conditionalFormatting sqref="M13 O12:O13">
    <cfRule type="cellIs" dxfId="4924" priority="5506" operator="equal">
      <formula>"0. 0 0, ауд. 0, 0"</formula>
    </cfRule>
  </conditionalFormatting>
  <conditionalFormatting sqref="M13 O12:O13">
    <cfRule type="cellIs" dxfId="4923" priority="5505" operator="equal">
      <formula>"0. ,0, "</formula>
    </cfRule>
  </conditionalFormatting>
  <conditionalFormatting sqref="M13 O12:O13">
    <cfRule type="cellIs" dxfId="4922" priority="5504" operator="equal">
      <formula>"0. 0,0, ауд. 0, 0"</formula>
    </cfRule>
  </conditionalFormatting>
  <conditionalFormatting sqref="M13 O12:O13">
    <cfRule type="cellIs" dxfId="4921" priority="5503" operator="equal">
      <formula>"0. 0 0, ауд. 0, 0"</formula>
    </cfRule>
  </conditionalFormatting>
  <conditionalFormatting sqref="O12:O13 M13">
    <cfRule type="cellIs" dxfId="4920" priority="5501" operator="equal">
      <formula>"0. 0 0, ауд. 0,"</formula>
    </cfRule>
    <cfRule type="colorScale" priority="5502">
      <colorScale>
        <cfvo type="min" val="0"/>
        <cfvo type="max" val="0"/>
        <color rgb="FFFF7128"/>
        <color rgb="FFFFEF9C"/>
      </colorScale>
    </cfRule>
  </conditionalFormatting>
  <conditionalFormatting sqref="M37 O37">
    <cfRule type="cellIs" dxfId="4919" priority="5478" operator="equal">
      <formula>"0. ,0, "</formula>
    </cfRule>
  </conditionalFormatting>
  <conditionalFormatting sqref="M37 O37">
    <cfRule type="cellIs" dxfId="4918" priority="5477" operator="equal">
      <formula>"0. 0,0, ауд. 0, 0"</formula>
    </cfRule>
  </conditionalFormatting>
  <conditionalFormatting sqref="M37 O37">
    <cfRule type="cellIs" dxfId="4917" priority="5476" operator="equal">
      <formula>"0. 0 0, ауд. 0, 0"</formula>
    </cfRule>
  </conditionalFormatting>
  <conditionalFormatting sqref="M37 O37">
    <cfRule type="cellIs" dxfId="4916" priority="5475" operator="equal">
      <formula>"0. ,0, "</formula>
    </cfRule>
  </conditionalFormatting>
  <conditionalFormatting sqref="M37 O37">
    <cfRule type="cellIs" dxfId="4915" priority="5474" operator="equal">
      <formula>"0. 0,0, ауд. 0, 0"</formula>
    </cfRule>
  </conditionalFormatting>
  <conditionalFormatting sqref="M37 O37">
    <cfRule type="cellIs" dxfId="4914" priority="5473" operator="equal">
      <formula>"0. 0 0, ауд. 0, 0"</formula>
    </cfRule>
  </conditionalFormatting>
  <conditionalFormatting sqref="M37 O37">
    <cfRule type="cellIs" dxfId="4913" priority="5472" operator="equal">
      <formula>"0. ,0, "</formula>
    </cfRule>
  </conditionalFormatting>
  <conditionalFormatting sqref="M37 O37">
    <cfRule type="cellIs" dxfId="4912" priority="5471" operator="equal">
      <formula>"0. 0,0, ауд. 0, 0"</formula>
    </cfRule>
  </conditionalFormatting>
  <conditionalFormatting sqref="M37 O37">
    <cfRule type="cellIs" dxfId="4911" priority="5470" operator="equal">
      <formula>"0. 0 0, ауд. 0, 0"</formula>
    </cfRule>
  </conditionalFormatting>
  <conditionalFormatting sqref="M37 O37">
    <cfRule type="cellIs" dxfId="4910" priority="5468" operator="equal">
      <formula>"0. 0 0, ауд. 0,"</formula>
    </cfRule>
    <cfRule type="colorScale" priority="5469">
      <colorScale>
        <cfvo type="min" val="0"/>
        <cfvo type="max" val="0"/>
        <color rgb="FFFF7128"/>
        <color rgb="FFFFEF9C"/>
      </colorScale>
    </cfRule>
  </conditionalFormatting>
  <conditionalFormatting sqref="E21 G20:G21">
    <cfRule type="cellIs" dxfId="4909" priority="5335" operator="equal">
      <formula>"0. ,0, "</formula>
    </cfRule>
  </conditionalFormatting>
  <conditionalFormatting sqref="E21 G20:G21">
    <cfRule type="cellIs" dxfId="4908" priority="5334" operator="equal">
      <formula>"0. 0,0, ауд. 0, 0"</formula>
    </cfRule>
  </conditionalFormatting>
  <conditionalFormatting sqref="E21 G20:G21">
    <cfRule type="cellIs" dxfId="4907" priority="5333" operator="equal">
      <formula>"0. 0 0, ауд. 0, 0"</formula>
    </cfRule>
  </conditionalFormatting>
  <conditionalFormatting sqref="E21 G20:G21">
    <cfRule type="cellIs" dxfId="4906" priority="5332" operator="equal">
      <formula>"0. ,0, "</formula>
    </cfRule>
  </conditionalFormatting>
  <conditionalFormatting sqref="E21 G20:G21">
    <cfRule type="cellIs" dxfId="4905" priority="5331" operator="equal">
      <formula>"0. 0,0, ауд. 0, 0"</formula>
    </cfRule>
  </conditionalFormatting>
  <conditionalFormatting sqref="E21 G20:G21">
    <cfRule type="cellIs" dxfId="4904" priority="5330" operator="equal">
      <formula>"0. 0 0, ауд. 0, 0"</formula>
    </cfRule>
  </conditionalFormatting>
  <conditionalFormatting sqref="E21 G20:G21">
    <cfRule type="cellIs" dxfId="4903" priority="5329" operator="equal">
      <formula>"0. ,0, "</formula>
    </cfRule>
  </conditionalFormatting>
  <conditionalFormatting sqref="E21 G20:G21">
    <cfRule type="cellIs" dxfId="4902" priority="5328" operator="equal">
      <formula>"0. 0,0, ауд. 0, 0"</formula>
    </cfRule>
  </conditionalFormatting>
  <conditionalFormatting sqref="E21 G20:G21">
    <cfRule type="cellIs" dxfId="4901" priority="5327" operator="equal">
      <formula>"0. 0 0, ауд. 0, 0"</formula>
    </cfRule>
  </conditionalFormatting>
  <conditionalFormatting sqref="G20:G21 E21">
    <cfRule type="cellIs" dxfId="4900" priority="5325" operator="equal">
      <formula>"0. 0 0, ауд. 0,"</formula>
    </cfRule>
    <cfRule type="colorScale" priority="5326">
      <colorScale>
        <cfvo type="min" val="0"/>
        <cfvo type="max" val="0"/>
        <color rgb="FFFF7128"/>
        <color rgb="FFFFEF9C"/>
      </colorScale>
    </cfRule>
  </conditionalFormatting>
  <conditionalFormatting sqref="M21 O21:P21 P20">
    <cfRule type="cellIs" dxfId="4899" priority="5324" operator="equal">
      <formula>"0. ,0, "</formula>
    </cfRule>
  </conditionalFormatting>
  <conditionalFormatting sqref="M21 O21:P21 P20">
    <cfRule type="cellIs" dxfId="4898" priority="5323" operator="equal">
      <formula>"0. 0,0, ауд. 0, 0"</formula>
    </cfRule>
  </conditionalFormatting>
  <conditionalFormatting sqref="M21 O21:P21 P20">
    <cfRule type="cellIs" dxfId="4897" priority="5322" operator="equal">
      <formula>"0. 0 0, ауд. 0, 0"</formula>
    </cfRule>
  </conditionalFormatting>
  <conditionalFormatting sqref="M21 O21:P21 P20">
    <cfRule type="cellIs" dxfId="4896" priority="5321" operator="equal">
      <formula>"0. ,0, "</formula>
    </cfRule>
  </conditionalFormatting>
  <conditionalFormatting sqref="M21 O21:P21 P20">
    <cfRule type="cellIs" dxfId="4895" priority="5320" operator="equal">
      <formula>"0. 0,0, ауд. 0, 0"</formula>
    </cfRule>
  </conditionalFormatting>
  <conditionalFormatting sqref="M21 O21:P21 P20">
    <cfRule type="cellIs" dxfId="4894" priority="5319" operator="equal">
      <formula>"0. 0 0, ауд. 0, 0"</formula>
    </cfRule>
  </conditionalFormatting>
  <conditionalFormatting sqref="M21 O21:P21 P20">
    <cfRule type="cellIs" dxfId="4893" priority="5318" operator="equal">
      <formula>"0. ,0, "</formula>
    </cfRule>
  </conditionalFormatting>
  <conditionalFormatting sqref="M21 O21:P21 P20">
    <cfRule type="cellIs" dxfId="4892" priority="5317" operator="equal">
      <formula>"0. 0,0, ауд. 0, 0"</formula>
    </cfRule>
  </conditionalFormatting>
  <conditionalFormatting sqref="M21 O21:P21 P20">
    <cfRule type="cellIs" dxfId="4891" priority="5316" operator="equal">
      <formula>"0. 0 0, ауд. 0, 0"</formula>
    </cfRule>
  </conditionalFormatting>
  <conditionalFormatting sqref="O21:P21 M21 P20">
    <cfRule type="cellIs" dxfId="4890" priority="5314" operator="equal">
      <formula>"0. 0 0, ауд. 0,"</formula>
    </cfRule>
    <cfRule type="colorScale" priority="5315">
      <colorScale>
        <cfvo type="min" val="0"/>
        <cfvo type="max" val="0"/>
        <color rgb="FFFF7128"/>
        <color rgb="FFFFEF9C"/>
      </colorScale>
    </cfRule>
  </conditionalFormatting>
  <conditionalFormatting sqref="E73 G72:G73">
    <cfRule type="cellIs" dxfId="4889" priority="4653" operator="equal">
      <formula>"0. ,0, "</formula>
    </cfRule>
  </conditionalFormatting>
  <conditionalFormatting sqref="E73 G72:G73">
    <cfRule type="cellIs" dxfId="4888" priority="4652" operator="equal">
      <formula>"0. 0,0, ауд. 0, 0"</formula>
    </cfRule>
  </conditionalFormatting>
  <conditionalFormatting sqref="E73 G72:G73">
    <cfRule type="cellIs" dxfId="4887" priority="4651" operator="equal">
      <formula>"0. 0 0, ауд. 0, 0"</formula>
    </cfRule>
  </conditionalFormatting>
  <conditionalFormatting sqref="E73 G72:G73">
    <cfRule type="cellIs" dxfId="4886" priority="4650" operator="equal">
      <formula>"0. ,0, "</formula>
    </cfRule>
  </conditionalFormatting>
  <conditionalFormatting sqref="E73 G72:G73">
    <cfRule type="cellIs" dxfId="4885" priority="4649" operator="equal">
      <formula>"0. 0,0, ауд. 0, 0"</formula>
    </cfRule>
  </conditionalFormatting>
  <conditionalFormatting sqref="E73 G72:G73">
    <cfRule type="cellIs" dxfId="4884" priority="4648" operator="equal">
      <formula>"0. 0 0, ауд. 0, 0"</formula>
    </cfRule>
  </conditionalFormatting>
  <conditionalFormatting sqref="E73 G72:G73">
    <cfRule type="cellIs" dxfId="4883" priority="4647" operator="equal">
      <formula>"0. ,0, "</formula>
    </cfRule>
  </conditionalFormatting>
  <conditionalFormatting sqref="E73 G72:G73">
    <cfRule type="cellIs" dxfId="4882" priority="4646" operator="equal">
      <formula>"0. 0,0, ауд. 0, 0"</formula>
    </cfRule>
  </conditionalFormatting>
  <conditionalFormatting sqref="E73 G72:G73">
    <cfRule type="cellIs" dxfId="4881" priority="4645" operator="equal">
      <formula>"0. 0 0, ауд. 0, 0"</formula>
    </cfRule>
  </conditionalFormatting>
  <conditionalFormatting sqref="G72:G73 E73">
    <cfRule type="cellIs" dxfId="4880" priority="4643" operator="equal">
      <formula>"0. 0 0, ауд. 0,"</formula>
    </cfRule>
    <cfRule type="colorScale" priority="4644">
      <colorScale>
        <cfvo type="min" val="0"/>
        <cfvo type="max" val="0"/>
        <color rgb="FFFF7128"/>
        <color rgb="FFFFEF9C"/>
      </colorScale>
    </cfRule>
  </conditionalFormatting>
  <conditionalFormatting sqref="E89 G88:G89">
    <cfRule type="cellIs" dxfId="4879" priority="4642" operator="equal">
      <formula>"0. ,0, "</formula>
    </cfRule>
  </conditionalFormatting>
  <conditionalFormatting sqref="E89 G88:G89">
    <cfRule type="cellIs" dxfId="4878" priority="4641" operator="equal">
      <formula>"0. 0,0, ауд. 0, 0"</formula>
    </cfRule>
  </conditionalFormatting>
  <conditionalFormatting sqref="E89 G88:G89">
    <cfRule type="cellIs" dxfId="4877" priority="4640" operator="equal">
      <formula>"0. 0 0, ауд. 0, 0"</formula>
    </cfRule>
  </conditionalFormatting>
  <conditionalFormatting sqref="E89 G88:G89">
    <cfRule type="cellIs" dxfId="4876" priority="4639" operator="equal">
      <formula>"0. ,0, "</formula>
    </cfRule>
  </conditionalFormatting>
  <conditionalFormatting sqref="E89 G88:G89">
    <cfRule type="cellIs" dxfId="4875" priority="4638" operator="equal">
      <formula>"0. 0,0, ауд. 0, 0"</formula>
    </cfRule>
  </conditionalFormatting>
  <conditionalFormatting sqref="E89 G88:G89">
    <cfRule type="cellIs" dxfId="4874" priority="4637" operator="equal">
      <formula>"0. 0 0, ауд. 0, 0"</formula>
    </cfRule>
  </conditionalFormatting>
  <conditionalFormatting sqref="E89 G88:G89">
    <cfRule type="cellIs" dxfId="4873" priority="4636" operator="equal">
      <formula>"0. ,0, "</formula>
    </cfRule>
  </conditionalFormatting>
  <conditionalFormatting sqref="E89 G88:G89">
    <cfRule type="cellIs" dxfId="4872" priority="4635" operator="equal">
      <formula>"0. 0,0, ауд. 0, 0"</formula>
    </cfRule>
  </conditionalFormatting>
  <conditionalFormatting sqref="E89 G88:G89">
    <cfRule type="cellIs" dxfId="4871" priority="4634" operator="equal">
      <formula>"0. 0 0, ауд. 0, 0"</formula>
    </cfRule>
  </conditionalFormatting>
  <conditionalFormatting sqref="G88:G89 E89">
    <cfRule type="cellIs" dxfId="4870" priority="4632" operator="equal">
      <formula>"0. 0 0, ауд. 0,"</formula>
    </cfRule>
    <cfRule type="colorScale" priority="4633">
      <colorScale>
        <cfvo type="min" val="0"/>
        <cfvo type="max" val="0"/>
        <color rgb="FFFF7128"/>
        <color rgb="FFFFEF9C"/>
      </colorScale>
    </cfRule>
  </conditionalFormatting>
  <conditionalFormatting sqref="E97 G96:G97">
    <cfRule type="cellIs" dxfId="4869" priority="4631" operator="equal">
      <formula>"0. ,0, "</formula>
    </cfRule>
  </conditionalFormatting>
  <conditionalFormatting sqref="E97 G96:G97">
    <cfRule type="cellIs" dxfId="4868" priority="4630" operator="equal">
      <formula>"0. 0,0, ауд. 0, 0"</formula>
    </cfRule>
  </conditionalFormatting>
  <conditionalFormatting sqref="E97 G96:G97">
    <cfRule type="cellIs" dxfId="4867" priority="4629" operator="equal">
      <formula>"0. 0 0, ауд. 0, 0"</formula>
    </cfRule>
  </conditionalFormatting>
  <conditionalFormatting sqref="E97 G96:G97">
    <cfRule type="cellIs" dxfId="4866" priority="4628" operator="equal">
      <formula>"0. ,0, "</formula>
    </cfRule>
  </conditionalFormatting>
  <conditionalFormatting sqref="E97 G96:G97">
    <cfRule type="cellIs" dxfId="4865" priority="4627" operator="equal">
      <formula>"0. 0,0, ауд. 0, 0"</formula>
    </cfRule>
  </conditionalFormatting>
  <conditionalFormatting sqref="E97 G96:G97">
    <cfRule type="cellIs" dxfId="4864" priority="4626" operator="equal">
      <formula>"0. 0 0, ауд. 0, 0"</formula>
    </cfRule>
  </conditionalFormatting>
  <conditionalFormatting sqref="E97 G96:G97">
    <cfRule type="cellIs" dxfId="4863" priority="4625" operator="equal">
      <formula>"0. ,0, "</formula>
    </cfRule>
  </conditionalFormatting>
  <conditionalFormatting sqref="E97 G96:G97">
    <cfRule type="cellIs" dxfId="4862" priority="4624" operator="equal">
      <formula>"0. 0,0, ауд. 0, 0"</formula>
    </cfRule>
  </conditionalFormatting>
  <conditionalFormatting sqref="E97 G96:G97">
    <cfRule type="cellIs" dxfId="4861" priority="4623" operator="equal">
      <formula>"0. 0 0, ауд. 0, 0"</formula>
    </cfRule>
  </conditionalFormatting>
  <conditionalFormatting sqref="G96:G97 E97">
    <cfRule type="cellIs" dxfId="4860" priority="4621" operator="equal">
      <formula>"0. 0 0, ауд. 0,"</formula>
    </cfRule>
    <cfRule type="colorScale" priority="4622">
      <colorScale>
        <cfvo type="min" val="0"/>
        <cfvo type="max" val="0"/>
        <color rgb="FFFF7128"/>
        <color rgb="FFFFEF9C"/>
      </colorScale>
    </cfRule>
  </conditionalFormatting>
  <conditionalFormatting sqref="E105 G105">
    <cfRule type="cellIs" dxfId="4859" priority="4620" operator="equal">
      <formula>"0. ,0, "</formula>
    </cfRule>
  </conditionalFormatting>
  <conditionalFormatting sqref="E105 G105">
    <cfRule type="cellIs" dxfId="4858" priority="4619" operator="equal">
      <formula>"0. 0,0, ауд. 0, 0"</formula>
    </cfRule>
  </conditionalFormatting>
  <conditionalFormatting sqref="E105 G105">
    <cfRule type="cellIs" dxfId="4857" priority="4618" operator="equal">
      <formula>"0. 0 0, ауд. 0, 0"</formula>
    </cfRule>
  </conditionalFormatting>
  <conditionalFormatting sqref="E105 G105">
    <cfRule type="cellIs" dxfId="4856" priority="4617" operator="equal">
      <formula>"0. ,0, "</formula>
    </cfRule>
  </conditionalFormatting>
  <conditionalFormatting sqref="E105 G105">
    <cfRule type="cellIs" dxfId="4855" priority="4616" operator="equal">
      <formula>"0. 0,0, ауд. 0, 0"</formula>
    </cfRule>
  </conditionalFormatting>
  <conditionalFormatting sqref="E105 G105">
    <cfRule type="cellIs" dxfId="4854" priority="4615" operator="equal">
      <formula>"0. 0 0, ауд. 0, 0"</formula>
    </cfRule>
  </conditionalFormatting>
  <conditionalFormatting sqref="E105 G105">
    <cfRule type="cellIs" dxfId="4853" priority="4614" operator="equal">
      <formula>"0. ,0, "</formula>
    </cfRule>
  </conditionalFormatting>
  <conditionalFormatting sqref="E105 G105">
    <cfRule type="cellIs" dxfId="4852" priority="4613" operator="equal">
      <formula>"0. 0,0, ауд. 0, 0"</formula>
    </cfRule>
  </conditionalFormatting>
  <conditionalFormatting sqref="E105 G105">
    <cfRule type="cellIs" dxfId="4851" priority="4612" operator="equal">
      <formula>"0. 0 0, ауд. 0, 0"</formula>
    </cfRule>
  </conditionalFormatting>
  <conditionalFormatting sqref="G105 E105">
    <cfRule type="cellIs" dxfId="4850" priority="4610" operator="equal">
      <formula>"0. 0 0, ауд. 0,"</formula>
    </cfRule>
    <cfRule type="colorScale" priority="4611">
      <colorScale>
        <cfvo type="min" val="0"/>
        <cfvo type="max" val="0"/>
        <color rgb="FFFF7128"/>
        <color rgb="FFFFEF9C"/>
      </colorScale>
    </cfRule>
  </conditionalFormatting>
  <conditionalFormatting sqref="E81 G80:G81">
    <cfRule type="cellIs" dxfId="4849" priority="4565" operator="equal">
      <formula>"0. ,0, "</formula>
    </cfRule>
  </conditionalFormatting>
  <conditionalFormatting sqref="E81 G80:G81">
    <cfRule type="cellIs" dxfId="4848" priority="4564" operator="equal">
      <formula>"0. 0,0, ауд. 0, 0"</formula>
    </cfRule>
  </conditionalFormatting>
  <conditionalFormatting sqref="E81 G80:G81">
    <cfRule type="cellIs" dxfId="4847" priority="4563" operator="equal">
      <formula>"0. 0 0, ауд. 0, 0"</formula>
    </cfRule>
  </conditionalFormatting>
  <conditionalFormatting sqref="E81 G80:G81">
    <cfRule type="cellIs" dxfId="4846" priority="4562" operator="equal">
      <formula>"0. ,0, "</formula>
    </cfRule>
  </conditionalFormatting>
  <conditionalFormatting sqref="E81 G80:G81">
    <cfRule type="cellIs" dxfId="4845" priority="4561" operator="equal">
      <formula>"0. 0,0, ауд. 0, 0"</formula>
    </cfRule>
  </conditionalFormatting>
  <conditionalFormatting sqref="E81 G80:G81">
    <cfRule type="cellIs" dxfId="4844" priority="4560" operator="equal">
      <formula>"0. 0 0, ауд. 0, 0"</formula>
    </cfRule>
  </conditionalFormatting>
  <conditionalFormatting sqref="E81 G80:G81">
    <cfRule type="cellIs" dxfId="4843" priority="4559" operator="equal">
      <formula>"0. ,0, "</formula>
    </cfRule>
  </conditionalFormatting>
  <conditionalFormatting sqref="E81 G80:G81">
    <cfRule type="cellIs" dxfId="4842" priority="4558" operator="equal">
      <formula>"0. 0,0, ауд. 0, 0"</formula>
    </cfRule>
  </conditionalFormatting>
  <conditionalFormatting sqref="E81 G80:G81">
    <cfRule type="cellIs" dxfId="4841" priority="4557" operator="equal">
      <formula>"0. 0 0, ауд. 0, 0"</formula>
    </cfRule>
  </conditionalFormatting>
  <conditionalFormatting sqref="G80:G81 E81">
    <cfRule type="cellIs" dxfId="4840" priority="4555" operator="equal">
      <formula>"0. 0 0, ауд. 0,"</formula>
    </cfRule>
    <cfRule type="colorScale" priority="4556">
      <colorScale>
        <cfvo type="min" val="0"/>
        <cfvo type="max" val="0"/>
        <color rgb="FFFF7128"/>
        <color rgb="FFFFEF9C"/>
      </colorScale>
    </cfRule>
  </conditionalFormatting>
  <conditionalFormatting sqref="E133 G132:G133">
    <cfRule type="cellIs" dxfId="4839" priority="4543" operator="equal">
      <formula>"0. ,0, "</formula>
    </cfRule>
  </conditionalFormatting>
  <conditionalFormatting sqref="E133 G132:G133">
    <cfRule type="cellIs" dxfId="4838" priority="4542" operator="equal">
      <formula>"0. 0,0, ауд. 0, 0"</formula>
    </cfRule>
  </conditionalFormatting>
  <conditionalFormatting sqref="E133 G132:G133">
    <cfRule type="cellIs" dxfId="4837" priority="4541" operator="equal">
      <formula>"0. 0 0, ауд. 0, 0"</formula>
    </cfRule>
  </conditionalFormatting>
  <conditionalFormatting sqref="E133 G132:G133">
    <cfRule type="cellIs" dxfId="4836" priority="4540" operator="equal">
      <formula>"0. ,0, "</formula>
    </cfRule>
  </conditionalFormatting>
  <conditionalFormatting sqref="E133 G132:G133">
    <cfRule type="cellIs" dxfId="4835" priority="4539" operator="equal">
      <formula>"0. 0,0, ауд. 0, 0"</formula>
    </cfRule>
  </conditionalFormatting>
  <conditionalFormatting sqref="E133 G132:G133">
    <cfRule type="cellIs" dxfId="4834" priority="4538" operator="equal">
      <formula>"0. 0 0, ауд. 0, 0"</formula>
    </cfRule>
  </conditionalFormatting>
  <conditionalFormatting sqref="E133 G132:G133">
    <cfRule type="cellIs" dxfId="4833" priority="4537" operator="equal">
      <formula>"0. ,0, "</formula>
    </cfRule>
  </conditionalFormatting>
  <conditionalFormatting sqref="E133 G132:G133">
    <cfRule type="cellIs" dxfId="4832" priority="4536" operator="equal">
      <formula>"0. 0,0, ауд. 0, 0"</formula>
    </cfRule>
  </conditionalFormatting>
  <conditionalFormatting sqref="E133 G132:G133">
    <cfRule type="cellIs" dxfId="4831" priority="4535" operator="equal">
      <formula>"0. 0 0, ауд. 0, 0"</formula>
    </cfRule>
  </conditionalFormatting>
  <conditionalFormatting sqref="G132:G133 E133">
    <cfRule type="cellIs" dxfId="4830" priority="4533" operator="equal">
      <formula>"0. 0 0, ауд. 0,"</formula>
    </cfRule>
    <cfRule type="colorScale" priority="4534">
      <colorScale>
        <cfvo type="min" val="0"/>
        <cfvo type="max" val="0"/>
        <color rgb="FFFF7128"/>
        <color rgb="FFFFEF9C"/>
      </colorScale>
    </cfRule>
  </conditionalFormatting>
  <conditionalFormatting sqref="E149 G148:G149">
    <cfRule type="cellIs" dxfId="4829" priority="4532" operator="equal">
      <formula>"0. ,0, "</formula>
    </cfRule>
  </conditionalFormatting>
  <conditionalFormatting sqref="E149 G148:G149">
    <cfRule type="cellIs" dxfId="4828" priority="4531" operator="equal">
      <formula>"0. 0,0, ауд. 0, 0"</formula>
    </cfRule>
  </conditionalFormatting>
  <conditionalFormatting sqref="E149 G148:G149">
    <cfRule type="cellIs" dxfId="4827" priority="4530" operator="equal">
      <formula>"0. 0 0, ауд. 0, 0"</formula>
    </cfRule>
  </conditionalFormatting>
  <conditionalFormatting sqref="E149 G148:G149">
    <cfRule type="cellIs" dxfId="4826" priority="4529" operator="equal">
      <formula>"0. ,0, "</formula>
    </cfRule>
  </conditionalFormatting>
  <conditionalFormatting sqref="E149 G148:G149">
    <cfRule type="cellIs" dxfId="4825" priority="4528" operator="equal">
      <formula>"0. 0,0, ауд. 0, 0"</formula>
    </cfRule>
  </conditionalFormatting>
  <conditionalFormatting sqref="E149 G148:G149">
    <cfRule type="cellIs" dxfId="4824" priority="4527" operator="equal">
      <formula>"0. 0 0, ауд. 0, 0"</formula>
    </cfRule>
  </conditionalFormatting>
  <conditionalFormatting sqref="E149 G148:G149">
    <cfRule type="cellIs" dxfId="4823" priority="4526" operator="equal">
      <formula>"0. ,0, "</formula>
    </cfRule>
  </conditionalFormatting>
  <conditionalFormatting sqref="E149 G148:G149">
    <cfRule type="cellIs" dxfId="4822" priority="4525" operator="equal">
      <formula>"0. 0,0, ауд. 0, 0"</formula>
    </cfRule>
  </conditionalFormatting>
  <conditionalFormatting sqref="E149 G148:G149">
    <cfRule type="cellIs" dxfId="4821" priority="4524" operator="equal">
      <formula>"0. 0 0, ауд. 0, 0"</formula>
    </cfRule>
  </conditionalFormatting>
  <conditionalFormatting sqref="G148:G149 E149">
    <cfRule type="cellIs" dxfId="4820" priority="4522" operator="equal">
      <formula>"0. 0 0, ауд. 0,"</formula>
    </cfRule>
    <cfRule type="colorScale" priority="4523">
      <colorScale>
        <cfvo type="min" val="0"/>
        <cfvo type="max" val="0"/>
        <color rgb="FFFF7128"/>
        <color rgb="FFFFEF9C"/>
      </colorScale>
    </cfRule>
  </conditionalFormatting>
  <conditionalFormatting sqref="E157 G156:G157">
    <cfRule type="cellIs" dxfId="4819" priority="4521" operator="equal">
      <formula>"0. ,0, "</formula>
    </cfRule>
  </conditionalFormatting>
  <conditionalFormatting sqref="E157 G156:G157">
    <cfRule type="cellIs" dxfId="4818" priority="4520" operator="equal">
      <formula>"0. 0,0, ауд. 0, 0"</formula>
    </cfRule>
  </conditionalFormatting>
  <conditionalFormatting sqref="E157 G156:G157">
    <cfRule type="cellIs" dxfId="4817" priority="4519" operator="equal">
      <formula>"0. 0 0, ауд. 0, 0"</formula>
    </cfRule>
  </conditionalFormatting>
  <conditionalFormatting sqref="E157 G156:G157">
    <cfRule type="cellIs" dxfId="4816" priority="4518" operator="equal">
      <formula>"0. ,0, "</formula>
    </cfRule>
  </conditionalFormatting>
  <conditionalFormatting sqref="E157 G156:G157">
    <cfRule type="cellIs" dxfId="4815" priority="4517" operator="equal">
      <formula>"0. 0,0, ауд. 0, 0"</formula>
    </cfRule>
  </conditionalFormatting>
  <conditionalFormatting sqref="E157 G156:G157">
    <cfRule type="cellIs" dxfId="4814" priority="4516" operator="equal">
      <formula>"0. 0 0, ауд. 0, 0"</formula>
    </cfRule>
  </conditionalFormatting>
  <conditionalFormatting sqref="E157 G156:G157">
    <cfRule type="cellIs" dxfId="4813" priority="4515" operator="equal">
      <formula>"0. ,0, "</formula>
    </cfRule>
  </conditionalFormatting>
  <conditionalFormatting sqref="E157 G156:G157">
    <cfRule type="cellIs" dxfId="4812" priority="4514" operator="equal">
      <formula>"0. 0,0, ауд. 0, 0"</formula>
    </cfRule>
  </conditionalFormatting>
  <conditionalFormatting sqref="E157 G156:G157">
    <cfRule type="cellIs" dxfId="4811" priority="4513" operator="equal">
      <formula>"0. 0 0, ауд. 0, 0"</formula>
    </cfRule>
  </conditionalFormatting>
  <conditionalFormatting sqref="G156:G157 E157">
    <cfRule type="cellIs" dxfId="4810" priority="4511" operator="equal">
      <formula>"0. 0 0, ауд. 0,"</formula>
    </cfRule>
    <cfRule type="colorScale" priority="4512">
      <colorScale>
        <cfvo type="min" val="0"/>
        <cfvo type="max" val="0"/>
        <color rgb="FFFF7128"/>
        <color rgb="FFFFEF9C"/>
      </colorScale>
    </cfRule>
  </conditionalFormatting>
  <conditionalFormatting sqref="E165 G165">
    <cfRule type="cellIs" dxfId="4809" priority="4510" operator="equal">
      <formula>"0. ,0, "</formula>
    </cfRule>
  </conditionalFormatting>
  <conditionalFormatting sqref="E165 G165">
    <cfRule type="cellIs" dxfId="4808" priority="4509" operator="equal">
      <formula>"0. 0,0, ауд. 0, 0"</formula>
    </cfRule>
  </conditionalFormatting>
  <conditionalFormatting sqref="E165 G165">
    <cfRule type="cellIs" dxfId="4807" priority="4508" operator="equal">
      <formula>"0. 0 0, ауд. 0, 0"</formula>
    </cfRule>
  </conditionalFormatting>
  <conditionalFormatting sqref="E165 G165">
    <cfRule type="cellIs" dxfId="4806" priority="4507" operator="equal">
      <formula>"0. ,0, "</formula>
    </cfRule>
  </conditionalFormatting>
  <conditionalFormatting sqref="E165 G165">
    <cfRule type="cellIs" dxfId="4805" priority="4506" operator="equal">
      <formula>"0. 0,0, ауд. 0, 0"</formula>
    </cfRule>
  </conditionalFormatting>
  <conditionalFormatting sqref="E165 G165">
    <cfRule type="cellIs" dxfId="4804" priority="4505" operator="equal">
      <formula>"0. 0 0, ауд. 0, 0"</formula>
    </cfRule>
  </conditionalFormatting>
  <conditionalFormatting sqref="E165 G165">
    <cfRule type="cellIs" dxfId="4803" priority="4504" operator="equal">
      <formula>"0. ,0, "</formula>
    </cfRule>
  </conditionalFormatting>
  <conditionalFormatting sqref="E165 G165">
    <cfRule type="cellIs" dxfId="4802" priority="4503" operator="equal">
      <formula>"0. 0,0, ауд. 0, 0"</formula>
    </cfRule>
  </conditionalFormatting>
  <conditionalFormatting sqref="E165 G165">
    <cfRule type="cellIs" dxfId="4801" priority="4502" operator="equal">
      <formula>"0. 0 0, ауд. 0, 0"</formula>
    </cfRule>
  </conditionalFormatting>
  <conditionalFormatting sqref="G165 E165">
    <cfRule type="cellIs" dxfId="4800" priority="4500" operator="equal">
      <formula>"0. 0 0, ауд. 0,"</formula>
    </cfRule>
    <cfRule type="colorScale" priority="4501">
      <colorScale>
        <cfvo type="min" val="0"/>
        <cfvo type="max" val="0"/>
        <color rgb="FFFF7128"/>
        <color rgb="FFFFEF9C"/>
      </colorScale>
    </cfRule>
  </conditionalFormatting>
  <conditionalFormatting sqref="E141 G140:G141">
    <cfRule type="cellIs" dxfId="4799" priority="4455" operator="equal">
      <formula>"0. ,0, "</formula>
    </cfRule>
  </conditionalFormatting>
  <conditionalFormatting sqref="E141 G140:G141">
    <cfRule type="cellIs" dxfId="4798" priority="4454" operator="equal">
      <formula>"0. 0,0, ауд. 0, 0"</formula>
    </cfRule>
  </conditionalFormatting>
  <conditionalFormatting sqref="E141 G140:G141">
    <cfRule type="cellIs" dxfId="4797" priority="4453" operator="equal">
      <formula>"0. 0 0, ауд. 0, 0"</formula>
    </cfRule>
  </conditionalFormatting>
  <conditionalFormatting sqref="E141 G140:G141">
    <cfRule type="cellIs" dxfId="4796" priority="4452" operator="equal">
      <formula>"0. ,0, "</formula>
    </cfRule>
  </conditionalFormatting>
  <conditionalFormatting sqref="E141 G140:G141">
    <cfRule type="cellIs" dxfId="4795" priority="4451" operator="equal">
      <formula>"0. 0,0, ауд. 0, 0"</formula>
    </cfRule>
  </conditionalFormatting>
  <conditionalFormatting sqref="E141 G140:G141">
    <cfRule type="cellIs" dxfId="4794" priority="4450" operator="equal">
      <formula>"0. 0 0, ауд. 0, 0"</formula>
    </cfRule>
  </conditionalFormatting>
  <conditionalFormatting sqref="E141 G140:G141">
    <cfRule type="cellIs" dxfId="4793" priority="4449" operator="equal">
      <formula>"0. ,0, "</formula>
    </cfRule>
  </conditionalFormatting>
  <conditionalFormatting sqref="E141 G140:G141">
    <cfRule type="cellIs" dxfId="4792" priority="4448" operator="equal">
      <formula>"0. 0,0, ауд. 0, 0"</formula>
    </cfRule>
  </conditionalFormatting>
  <conditionalFormatting sqref="E141 G140:G141">
    <cfRule type="cellIs" dxfId="4791" priority="4447" operator="equal">
      <formula>"0. 0 0, ауд. 0, 0"</formula>
    </cfRule>
  </conditionalFormatting>
  <conditionalFormatting sqref="G140:G141 E141">
    <cfRule type="cellIs" dxfId="4790" priority="4445" operator="equal">
      <formula>"0. 0 0, ауд. 0,"</formula>
    </cfRule>
    <cfRule type="colorScale" priority="4446">
      <colorScale>
        <cfvo type="min" val="0"/>
        <cfvo type="max" val="0"/>
        <color rgb="FFFF7128"/>
        <color rgb="FFFFEF9C"/>
      </colorScale>
    </cfRule>
  </conditionalFormatting>
  <conditionalFormatting sqref="E193 G192:G193">
    <cfRule type="cellIs" dxfId="4789" priority="4433" operator="equal">
      <formula>"0. ,0, "</formula>
    </cfRule>
  </conditionalFormatting>
  <conditionalFormatting sqref="E193 G192:G193">
    <cfRule type="cellIs" dxfId="4788" priority="4432" operator="equal">
      <formula>"0. 0,0, ауд. 0, 0"</formula>
    </cfRule>
  </conditionalFormatting>
  <conditionalFormatting sqref="E193 G192:G193">
    <cfRule type="cellIs" dxfId="4787" priority="4431" operator="equal">
      <formula>"0. 0 0, ауд. 0, 0"</formula>
    </cfRule>
  </conditionalFormatting>
  <conditionalFormatting sqref="E193 G192:G193">
    <cfRule type="cellIs" dxfId="4786" priority="4430" operator="equal">
      <formula>"0. ,0, "</formula>
    </cfRule>
  </conditionalFormatting>
  <conditionalFormatting sqref="E193 G192:G193">
    <cfRule type="cellIs" dxfId="4785" priority="4429" operator="equal">
      <formula>"0. 0,0, ауд. 0, 0"</formula>
    </cfRule>
  </conditionalFormatting>
  <conditionalFormatting sqref="E193 G192:G193">
    <cfRule type="cellIs" dxfId="4784" priority="4428" operator="equal">
      <formula>"0. 0 0, ауд. 0, 0"</formula>
    </cfRule>
  </conditionalFormatting>
  <conditionalFormatting sqref="E193 G192:G193">
    <cfRule type="cellIs" dxfId="4783" priority="4427" operator="equal">
      <formula>"0. ,0, "</formula>
    </cfRule>
  </conditionalFormatting>
  <conditionalFormatting sqref="E193 G192:G193">
    <cfRule type="cellIs" dxfId="4782" priority="4426" operator="equal">
      <formula>"0. 0,0, ауд. 0, 0"</formula>
    </cfRule>
  </conditionalFormatting>
  <conditionalFormatting sqref="E193 G192:G193">
    <cfRule type="cellIs" dxfId="4781" priority="4425" operator="equal">
      <formula>"0. 0 0, ауд. 0, 0"</formula>
    </cfRule>
  </conditionalFormatting>
  <conditionalFormatting sqref="G192:G193 E193">
    <cfRule type="cellIs" dxfId="4780" priority="4423" operator="equal">
      <formula>"0. 0 0, ауд. 0,"</formula>
    </cfRule>
    <cfRule type="colorScale" priority="4424">
      <colorScale>
        <cfvo type="min" val="0"/>
        <cfvo type="max" val="0"/>
        <color rgb="FFFF7128"/>
        <color rgb="FFFFEF9C"/>
      </colorScale>
    </cfRule>
  </conditionalFormatting>
  <conditionalFormatting sqref="E209 G208:G209">
    <cfRule type="cellIs" dxfId="4779" priority="4422" operator="equal">
      <formula>"0. ,0, "</formula>
    </cfRule>
  </conditionalFormatting>
  <conditionalFormatting sqref="E209 G208:G209">
    <cfRule type="cellIs" dxfId="4778" priority="4421" operator="equal">
      <formula>"0. 0,0, ауд. 0, 0"</formula>
    </cfRule>
  </conditionalFormatting>
  <conditionalFormatting sqref="E209 G208:G209">
    <cfRule type="cellIs" dxfId="4777" priority="4420" operator="equal">
      <formula>"0. 0 0, ауд. 0, 0"</formula>
    </cfRule>
  </conditionalFormatting>
  <conditionalFormatting sqref="E209 G208:G209">
    <cfRule type="cellIs" dxfId="4776" priority="4419" operator="equal">
      <formula>"0. ,0, "</formula>
    </cfRule>
  </conditionalFormatting>
  <conditionalFormatting sqref="E209 G208:G209">
    <cfRule type="cellIs" dxfId="4775" priority="4418" operator="equal">
      <formula>"0. 0,0, ауд. 0, 0"</formula>
    </cfRule>
  </conditionalFormatting>
  <conditionalFormatting sqref="E209 G208:G209">
    <cfRule type="cellIs" dxfId="4774" priority="4417" operator="equal">
      <formula>"0. 0 0, ауд. 0, 0"</formula>
    </cfRule>
  </conditionalFormatting>
  <conditionalFormatting sqref="E209 G208:G209">
    <cfRule type="cellIs" dxfId="4773" priority="4416" operator="equal">
      <formula>"0. ,0, "</formula>
    </cfRule>
  </conditionalFormatting>
  <conditionalFormatting sqref="E209 G208:G209">
    <cfRule type="cellIs" dxfId="4772" priority="4415" operator="equal">
      <formula>"0. 0,0, ауд. 0, 0"</formula>
    </cfRule>
  </conditionalFormatting>
  <conditionalFormatting sqref="E209 G208:G209">
    <cfRule type="cellIs" dxfId="4771" priority="4414" operator="equal">
      <formula>"0. 0 0, ауд. 0, 0"</formula>
    </cfRule>
  </conditionalFormatting>
  <conditionalFormatting sqref="G208:G209 E209">
    <cfRule type="cellIs" dxfId="4770" priority="4412" operator="equal">
      <formula>"0. 0 0, ауд. 0,"</formula>
    </cfRule>
    <cfRule type="colorScale" priority="4413">
      <colorScale>
        <cfvo type="min" val="0"/>
        <cfvo type="max" val="0"/>
        <color rgb="FFFF7128"/>
        <color rgb="FFFFEF9C"/>
      </colorScale>
    </cfRule>
  </conditionalFormatting>
  <conditionalFormatting sqref="E217 G216:G217">
    <cfRule type="cellIs" dxfId="4769" priority="4411" operator="equal">
      <formula>"0. ,0, "</formula>
    </cfRule>
  </conditionalFormatting>
  <conditionalFormatting sqref="E217 G216:G217">
    <cfRule type="cellIs" dxfId="4768" priority="4410" operator="equal">
      <formula>"0. 0,0, ауд. 0, 0"</formula>
    </cfRule>
  </conditionalFormatting>
  <conditionalFormatting sqref="E217 G216:G217">
    <cfRule type="cellIs" dxfId="4767" priority="4409" operator="equal">
      <formula>"0. 0 0, ауд. 0, 0"</formula>
    </cfRule>
  </conditionalFormatting>
  <conditionalFormatting sqref="E217 G216:G217">
    <cfRule type="cellIs" dxfId="4766" priority="4408" operator="equal">
      <formula>"0. ,0, "</formula>
    </cfRule>
  </conditionalFormatting>
  <conditionalFormatting sqref="E217 G216:G217">
    <cfRule type="cellIs" dxfId="4765" priority="4407" operator="equal">
      <formula>"0. 0,0, ауд. 0, 0"</formula>
    </cfRule>
  </conditionalFormatting>
  <conditionalFormatting sqref="E217 G216:G217">
    <cfRule type="cellIs" dxfId="4764" priority="4406" operator="equal">
      <formula>"0. 0 0, ауд. 0, 0"</formula>
    </cfRule>
  </conditionalFormatting>
  <conditionalFormatting sqref="E217 G216:G217">
    <cfRule type="cellIs" dxfId="4763" priority="4405" operator="equal">
      <formula>"0. ,0, "</formula>
    </cfRule>
  </conditionalFormatting>
  <conditionalFormatting sqref="E217 G216:G217">
    <cfRule type="cellIs" dxfId="4762" priority="4404" operator="equal">
      <formula>"0. 0,0, ауд. 0, 0"</formula>
    </cfRule>
  </conditionalFormatting>
  <conditionalFormatting sqref="E217 G216:G217">
    <cfRule type="cellIs" dxfId="4761" priority="4403" operator="equal">
      <formula>"0. 0 0, ауд. 0, 0"</formula>
    </cfRule>
  </conditionalFormatting>
  <conditionalFormatting sqref="G216:G217 E217">
    <cfRule type="cellIs" dxfId="4760" priority="4401" operator="equal">
      <formula>"0. 0 0, ауд. 0,"</formula>
    </cfRule>
    <cfRule type="colorScale" priority="4402">
      <colorScale>
        <cfvo type="min" val="0"/>
        <cfvo type="max" val="0"/>
        <color rgb="FFFF7128"/>
        <color rgb="FFFFEF9C"/>
      </colorScale>
    </cfRule>
  </conditionalFormatting>
  <conditionalFormatting sqref="E225 G225">
    <cfRule type="cellIs" dxfId="4759" priority="4400" operator="equal">
      <formula>"0. ,0, "</formula>
    </cfRule>
  </conditionalFormatting>
  <conditionalFormatting sqref="E225 G225">
    <cfRule type="cellIs" dxfId="4758" priority="4399" operator="equal">
      <formula>"0. 0,0, ауд. 0, 0"</formula>
    </cfRule>
  </conditionalFormatting>
  <conditionalFormatting sqref="E225 G225">
    <cfRule type="cellIs" dxfId="4757" priority="4398" operator="equal">
      <formula>"0. 0 0, ауд. 0, 0"</formula>
    </cfRule>
  </conditionalFormatting>
  <conditionalFormatting sqref="E225 G225">
    <cfRule type="cellIs" dxfId="4756" priority="4397" operator="equal">
      <formula>"0. ,0, "</formula>
    </cfRule>
  </conditionalFormatting>
  <conditionalFormatting sqref="E225 G225">
    <cfRule type="cellIs" dxfId="4755" priority="4396" operator="equal">
      <formula>"0. 0,0, ауд. 0, 0"</formula>
    </cfRule>
  </conditionalFormatting>
  <conditionalFormatting sqref="E225 G225">
    <cfRule type="cellIs" dxfId="4754" priority="4395" operator="equal">
      <formula>"0. 0 0, ауд. 0, 0"</formula>
    </cfRule>
  </conditionalFormatting>
  <conditionalFormatting sqref="E225 G225">
    <cfRule type="cellIs" dxfId="4753" priority="4394" operator="equal">
      <formula>"0. ,0, "</formula>
    </cfRule>
  </conditionalFormatting>
  <conditionalFormatting sqref="E225 G225">
    <cfRule type="cellIs" dxfId="4752" priority="4393" operator="equal">
      <formula>"0. 0,0, ауд. 0, 0"</formula>
    </cfRule>
  </conditionalFormatting>
  <conditionalFormatting sqref="E225 G225">
    <cfRule type="cellIs" dxfId="4751" priority="4392" operator="equal">
      <formula>"0. 0 0, ауд. 0, 0"</formula>
    </cfRule>
  </conditionalFormatting>
  <conditionalFormatting sqref="G225 E225">
    <cfRule type="cellIs" dxfId="4750" priority="4390" operator="equal">
      <formula>"0. 0 0, ауд. 0,"</formula>
    </cfRule>
    <cfRule type="colorScale" priority="4391">
      <colorScale>
        <cfvo type="min" val="0"/>
        <cfvo type="max" val="0"/>
        <color rgb="FFFF7128"/>
        <color rgb="FFFFEF9C"/>
      </colorScale>
    </cfRule>
  </conditionalFormatting>
  <conditionalFormatting sqref="E201 G200:G201">
    <cfRule type="cellIs" dxfId="4749" priority="4345" operator="equal">
      <formula>"0. ,0, "</formula>
    </cfRule>
  </conditionalFormatting>
  <conditionalFormatting sqref="E201 G200:G201">
    <cfRule type="cellIs" dxfId="4748" priority="4344" operator="equal">
      <formula>"0. 0,0, ауд. 0, 0"</formula>
    </cfRule>
  </conditionalFormatting>
  <conditionalFormatting sqref="E201 G200:G201">
    <cfRule type="cellIs" dxfId="4747" priority="4343" operator="equal">
      <formula>"0. 0 0, ауд. 0, 0"</formula>
    </cfRule>
  </conditionalFormatting>
  <conditionalFormatting sqref="E201 G200:G201">
    <cfRule type="cellIs" dxfId="4746" priority="4342" operator="equal">
      <formula>"0. ,0, "</formula>
    </cfRule>
  </conditionalFormatting>
  <conditionalFormatting sqref="E201 G200:G201">
    <cfRule type="cellIs" dxfId="4745" priority="4341" operator="equal">
      <formula>"0. 0,0, ауд. 0, 0"</formula>
    </cfRule>
  </conditionalFormatting>
  <conditionalFormatting sqref="E201 G200:G201">
    <cfRule type="cellIs" dxfId="4744" priority="4340" operator="equal">
      <formula>"0. 0 0, ауд. 0, 0"</formula>
    </cfRule>
  </conditionalFormatting>
  <conditionalFormatting sqref="E201 G200:G201">
    <cfRule type="cellIs" dxfId="4743" priority="4339" operator="equal">
      <formula>"0. ,0, "</formula>
    </cfRule>
  </conditionalFormatting>
  <conditionalFormatting sqref="E201 G200:G201">
    <cfRule type="cellIs" dxfId="4742" priority="4338" operator="equal">
      <formula>"0. 0,0, ауд. 0, 0"</formula>
    </cfRule>
  </conditionalFormatting>
  <conditionalFormatting sqref="E201 G200:G201">
    <cfRule type="cellIs" dxfId="4741" priority="4337" operator="equal">
      <formula>"0. 0 0, ауд. 0, 0"</formula>
    </cfRule>
  </conditionalFormatting>
  <conditionalFormatting sqref="G200:G201 E201">
    <cfRule type="cellIs" dxfId="4740" priority="4335" operator="equal">
      <formula>"0. 0 0, ауд. 0,"</formula>
    </cfRule>
    <cfRule type="colorScale" priority="4336">
      <colorScale>
        <cfvo type="min" val="0"/>
        <cfvo type="max" val="0"/>
        <color rgb="FFFF7128"/>
        <color rgb="FFFFEF9C"/>
      </colorScale>
    </cfRule>
  </conditionalFormatting>
  <conditionalFormatting sqref="E253 G252:G253">
    <cfRule type="cellIs" dxfId="4739" priority="4323" operator="equal">
      <formula>"0. ,0, "</formula>
    </cfRule>
  </conditionalFormatting>
  <conditionalFormatting sqref="E253 G252:G253">
    <cfRule type="cellIs" dxfId="4738" priority="4322" operator="equal">
      <formula>"0. 0,0, ауд. 0, 0"</formula>
    </cfRule>
  </conditionalFormatting>
  <conditionalFormatting sqref="E253 G252:G253">
    <cfRule type="cellIs" dxfId="4737" priority="4321" operator="equal">
      <formula>"0. 0 0, ауд. 0, 0"</formula>
    </cfRule>
  </conditionalFormatting>
  <conditionalFormatting sqref="E253 G252:G253">
    <cfRule type="cellIs" dxfId="4736" priority="4320" operator="equal">
      <formula>"0. ,0, "</formula>
    </cfRule>
  </conditionalFormatting>
  <conditionalFormatting sqref="E253 G252:G253">
    <cfRule type="cellIs" dxfId="4735" priority="4319" operator="equal">
      <formula>"0. 0,0, ауд. 0, 0"</formula>
    </cfRule>
  </conditionalFormatting>
  <conditionalFormatting sqref="E253 G252:G253">
    <cfRule type="cellIs" dxfId="4734" priority="4318" operator="equal">
      <formula>"0. 0 0, ауд. 0, 0"</formula>
    </cfRule>
  </conditionalFormatting>
  <conditionalFormatting sqref="E253 G252:G253">
    <cfRule type="cellIs" dxfId="4733" priority="4317" operator="equal">
      <formula>"0. ,0, "</formula>
    </cfRule>
  </conditionalFormatting>
  <conditionalFormatting sqref="E253 G252:G253">
    <cfRule type="cellIs" dxfId="4732" priority="4316" operator="equal">
      <formula>"0. 0,0, ауд. 0, 0"</formula>
    </cfRule>
  </conditionalFormatting>
  <conditionalFormatting sqref="E253 G252:G253">
    <cfRule type="cellIs" dxfId="4731" priority="4315" operator="equal">
      <formula>"0. 0 0, ауд. 0, 0"</formula>
    </cfRule>
  </conditionalFormatting>
  <conditionalFormatting sqref="G252:G253 E253">
    <cfRule type="cellIs" dxfId="4730" priority="4313" operator="equal">
      <formula>"0. 0 0, ауд. 0,"</formula>
    </cfRule>
    <cfRule type="colorScale" priority="4314">
      <colorScale>
        <cfvo type="min" val="0"/>
        <cfvo type="max" val="0"/>
        <color rgb="FFFF7128"/>
        <color rgb="FFFFEF9C"/>
      </colorScale>
    </cfRule>
  </conditionalFormatting>
  <conditionalFormatting sqref="E269 G268:G269">
    <cfRule type="cellIs" dxfId="4729" priority="4312" operator="equal">
      <formula>"0. ,0, "</formula>
    </cfRule>
  </conditionalFormatting>
  <conditionalFormatting sqref="E269 G268:G269">
    <cfRule type="cellIs" dxfId="4728" priority="4311" operator="equal">
      <formula>"0. 0,0, ауд. 0, 0"</formula>
    </cfRule>
  </conditionalFormatting>
  <conditionalFormatting sqref="E269 G268:G269">
    <cfRule type="cellIs" dxfId="4727" priority="4310" operator="equal">
      <formula>"0. 0 0, ауд. 0, 0"</formula>
    </cfRule>
  </conditionalFormatting>
  <conditionalFormatting sqref="E269 G268:G269">
    <cfRule type="cellIs" dxfId="4726" priority="4309" operator="equal">
      <formula>"0. ,0, "</formula>
    </cfRule>
  </conditionalFormatting>
  <conditionalFormatting sqref="E269 G268:G269">
    <cfRule type="cellIs" dxfId="4725" priority="4308" operator="equal">
      <formula>"0. 0,0, ауд. 0, 0"</formula>
    </cfRule>
  </conditionalFormatting>
  <conditionalFormatting sqref="E269 G268:G269">
    <cfRule type="cellIs" dxfId="4724" priority="4307" operator="equal">
      <formula>"0. 0 0, ауд. 0, 0"</formula>
    </cfRule>
  </conditionalFormatting>
  <conditionalFormatting sqref="E269 G268:G269">
    <cfRule type="cellIs" dxfId="4723" priority="4306" operator="equal">
      <formula>"0. ,0, "</formula>
    </cfRule>
  </conditionalFormatting>
  <conditionalFormatting sqref="E269 G268:G269">
    <cfRule type="cellIs" dxfId="4722" priority="4305" operator="equal">
      <formula>"0. 0,0, ауд. 0, 0"</formula>
    </cfRule>
  </conditionalFormatting>
  <conditionalFormatting sqref="E269 G268:G269">
    <cfRule type="cellIs" dxfId="4721" priority="4304" operator="equal">
      <formula>"0. 0 0, ауд. 0, 0"</formula>
    </cfRule>
  </conditionalFormatting>
  <conditionalFormatting sqref="G268:G269 E269">
    <cfRule type="cellIs" dxfId="4720" priority="4302" operator="equal">
      <formula>"0. 0 0, ауд. 0,"</formula>
    </cfRule>
    <cfRule type="colorScale" priority="4303">
      <colorScale>
        <cfvo type="min" val="0"/>
        <cfvo type="max" val="0"/>
        <color rgb="FFFF7128"/>
        <color rgb="FFFFEF9C"/>
      </colorScale>
    </cfRule>
  </conditionalFormatting>
  <conditionalFormatting sqref="E277 G276:G277">
    <cfRule type="cellIs" dxfId="4719" priority="4301" operator="equal">
      <formula>"0. ,0, "</formula>
    </cfRule>
  </conditionalFormatting>
  <conditionalFormatting sqref="E277 G276:G277">
    <cfRule type="cellIs" dxfId="4718" priority="4300" operator="equal">
      <formula>"0. 0,0, ауд. 0, 0"</formula>
    </cfRule>
  </conditionalFormatting>
  <conditionalFormatting sqref="E277 G276:G277">
    <cfRule type="cellIs" dxfId="4717" priority="4299" operator="equal">
      <formula>"0. 0 0, ауд. 0, 0"</formula>
    </cfRule>
  </conditionalFormatting>
  <conditionalFormatting sqref="E277 G276:G277">
    <cfRule type="cellIs" dxfId="4716" priority="4298" operator="equal">
      <formula>"0. ,0, "</formula>
    </cfRule>
  </conditionalFormatting>
  <conditionalFormatting sqref="E277 G276:G277">
    <cfRule type="cellIs" dxfId="4715" priority="4297" operator="equal">
      <formula>"0. 0,0, ауд. 0, 0"</formula>
    </cfRule>
  </conditionalFormatting>
  <conditionalFormatting sqref="E277 G276:G277">
    <cfRule type="cellIs" dxfId="4714" priority="4296" operator="equal">
      <formula>"0. 0 0, ауд. 0, 0"</formula>
    </cfRule>
  </conditionalFormatting>
  <conditionalFormatting sqref="E277 G276:G277">
    <cfRule type="cellIs" dxfId="4713" priority="4295" operator="equal">
      <formula>"0. ,0, "</formula>
    </cfRule>
  </conditionalFormatting>
  <conditionalFormatting sqref="E277 G276:G277">
    <cfRule type="cellIs" dxfId="4712" priority="4294" operator="equal">
      <formula>"0. 0,0, ауд. 0, 0"</formula>
    </cfRule>
  </conditionalFormatting>
  <conditionalFormatting sqref="E277 G276:G277">
    <cfRule type="cellIs" dxfId="4711" priority="4293" operator="equal">
      <formula>"0. 0 0, ауд. 0, 0"</formula>
    </cfRule>
  </conditionalFormatting>
  <conditionalFormatting sqref="G276:G277 E277">
    <cfRule type="cellIs" dxfId="4710" priority="4291" operator="equal">
      <formula>"0. 0 0, ауд. 0,"</formula>
    </cfRule>
    <cfRule type="colorScale" priority="4292">
      <colorScale>
        <cfvo type="min" val="0"/>
        <cfvo type="max" val="0"/>
        <color rgb="FFFF7128"/>
        <color rgb="FFFFEF9C"/>
      </colorScale>
    </cfRule>
  </conditionalFormatting>
  <conditionalFormatting sqref="E285 G285">
    <cfRule type="cellIs" dxfId="4709" priority="4290" operator="equal">
      <formula>"0. ,0, "</formula>
    </cfRule>
  </conditionalFormatting>
  <conditionalFormatting sqref="E285 G285">
    <cfRule type="cellIs" dxfId="4708" priority="4289" operator="equal">
      <formula>"0. 0,0, ауд. 0, 0"</formula>
    </cfRule>
  </conditionalFormatting>
  <conditionalFormatting sqref="E285 G285">
    <cfRule type="cellIs" dxfId="4707" priority="4288" operator="equal">
      <formula>"0. 0 0, ауд. 0, 0"</formula>
    </cfRule>
  </conditionalFormatting>
  <conditionalFormatting sqref="E285 G285">
    <cfRule type="cellIs" dxfId="4706" priority="4287" operator="equal">
      <formula>"0. ,0, "</formula>
    </cfRule>
  </conditionalFormatting>
  <conditionalFormatting sqref="E285 G285">
    <cfRule type="cellIs" dxfId="4705" priority="4286" operator="equal">
      <formula>"0. 0,0, ауд. 0, 0"</formula>
    </cfRule>
  </conditionalFormatting>
  <conditionalFormatting sqref="E285 G285">
    <cfRule type="cellIs" dxfId="4704" priority="4285" operator="equal">
      <formula>"0. 0 0, ауд. 0, 0"</formula>
    </cfRule>
  </conditionalFormatting>
  <conditionalFormatting sqref="E285 G285">
    <cfRule type="cellIs" dxfId="4703" priority="4284" operator="equal">
      <formula>"0. ,0, "</formula>
    </cfRule>
  </conditionalFormatting>
  <conditionalFormatting sqref="E285 G285">
    <cfRule type="cellIs" dxfId="4702" priority="4283" operator="equal">
      <formula>"0. 0,0, ауд. 0, 0"</formula>
    </cfRule>
  </conditionalFormatting>
  <conditionalFormatting sqref="E285 G285">
    <cfRule type="cellIs" dxfId="4701" priority="4282" operator="equal">
      <formula>"0. 0 0, ауд. 0, 0"</formula>
    </cfRule>
  </conditionalFormatting>
  <conditionalFormatting sqref="G285 E285">
    <cfRule type="cellIs" dxfId="4700" priority="4280" operator="equal">
      <formula>"0. 0 0, ауд. 0,"</formula>
    </cfRule>
    <cfRule type="colorScale" priority="4281">
      <colorScale>
        <cfvo type="min" val="0"/>
        <cfvo type="max" val="0"/>
        <color rgb="FFFF7128"/>
        <color rgb="FFFFEF9C"/>
      </colorScale>
    </cfRule>
  </conditionalFormatting>
  <conditionalFormatting sqref="E261 G260:G261">
    <cfRule type="cellIs" dxfId="4699" priority="4235" operator="equal">
      <formula>"0. ,0, "</formula>
    </cfRule>
  </conditionalFormatting>
  <conditionalFormatting sqref="E261 G260:G261">
    <cfRule type="cellIs" dxfId="4698" priority="4234" operator="equal">
      <formula>"0. 0,0, ауд. 0, 0"</formula>
    </cfRule>
  </conditionalFormatting>
  <conditionalFormatting sqref="E261 G260:G261">
    <cfRule type="cellIs" dxfId="4697" priority="4233" operator="equal">
      <formula>"0. 0 0, ауд. 0, 0"</formula>
    </cfRule>
  </conditionalFormatting>
  <conditionalFormatting sqref="E261 G260:G261">
    <cfRule type="cellIs" dxfId="4696" priority="4232" operator="equal">
      <formula>"0. ,0, "</formula>
    </cfRule>
  </conditionalFormatting>
  <conditionalFormatting sqref="E261 G260:G261">
    <cfRule type="cellIs" dxfId="4695" priority="4231" operator="equal">
      <formula>"0. 0,0, ауд. 0, 0"</formula>
    </cfRule>
  </conditionalFormatting>
  <conditionalFormatting sqref="E261 G260:G261">
    <cfRule type="cellIs" dxfId="4694" priority="4230" operator="equal">
      <formula>"0. 0 0, ауд. 0, 0"</formula>
    </cfRule>
  </conditionalFormatting>
  <conditionalFormatting sqref="E261 G260:G261">
    <cfRule type="cellIs" dxfId="4693" priority="4229" operator="equal">
      <formula>"0. ,0, "</formula>
    </cfRule>
  </conditionalFormatting>
  <conditionalFormatting sqref="E261 G260:G261">
    <cfRule type="cellIs" dxfId="4692" priority="4228" operator="equal">
      <formula>"0. 0,0, ауд. 0, 0"</formula>
    </cfRule>
  </conditionalFormatting>
  <conditionalFormatting sqref="E261 G260:G261">
    <cfRule type="cellIs" dxfId="4691" priority="4227" operator="equal">
      <formula>"0. 0 0, ауд. 0, 0"</formula>
    </cfRule>
  </conditionalFormatting>
  <conditionalFormatting sqref="G260:G261 E261">
    <cfRule type="cellIs" dxfId="4690" priority="4225" operator="equal">
      <formula>"0. 0 0, ауд. 0,"</formula>
    </cfRule>
    <cfRule type="colorScale" priority="4226">
      <colorScale>
        <cfvo type="min" val="0"/>
        <cfvo type="max" val="0"/>
        <color rgb="FFFF7128"/>
        <color rgb="FFFFEF9C"/>
      </colorScale>
    </cfRule>
  </conditionalFormatting>
  <conditionalFormatting sqref="E313 G312:G313">
    <cfRule type="cellIs" dxfId="4689" priority="4213" operator="equal">
      <formula>"0. ,0, "</formula>
    </cfRule>
  </conditionalFormatting>
  <conditionalFormatting sqref="E313 G312:G313">
    <cfRule type="cellIs" dxfId="4688" priority="4212" operator="equal">
      <formula>"0. 0,0, ауд. 0, 0"</formula>
    </cfRule>
  </conditionalFormatting>
  <conditionalFormatting sqref="E313 G312:G313">
    <cfRule type="cellIs" dxfId="4687" priority="4211" operator="equal">
      <formula>"0. 0 0, ауд. 0, 0"</formula>
    </cfRule>
  </conditionalFormatting>
  <conditionalFormatting sqref="E313 G312:G313">
    <cfRule type="cellIs" dxfId="4686" priority="4210" operator="equal">
      <formula>"0. ,0, "</formula>
    </cfRule>
  </conditionalFormatting>
  <conditionalFormatting sqref="E313 G312:G313">
    <cfRule type="cellIs" dxfId="4685" priority="4209" operator="equal">
      <formula>"0. 0,0, ауд. 0, 0"</formula>
    </cfRule>
  </conditionalFormatting>
  <conditionalFormatting sqref="E313 G312:G313">
    <cfRule type="cellIs" dxfId="4684" priority="4208" operator="equal">
      <formula>"0. 0 0, ауд. 0, 0"</formula>
    </cfRule>
  </conditionalFormatting>
  <conditionalFormatting sqref="E313 G312:G313">
    <cfRule type="cellIs" dxfId="4683" priority="4207" operator="equal">
      <formula>"0. ,0, "</formula>
    </cfRule>
  </conditionalFormatting>
  <conditionalFormatting sqref="E313 G312:G313">
    <cfRule type="cellIs" dxfId="4682" priority="4206" operator="equal">
      <formula>"0. 0,0, ауд. 0, 0"</formula>
    </cfRule>
  </conditionalFormatting>
  <conditionalFormatting sqref="E313 G312:G313">
    <cfRule type="cellIs" dxfId="4681" priority="4205" operator="equal">
      <formula>"0. 0 0, ауд. 0, 0"</formula>
    </cfRule>
  </conditionalFormatting>
  <conditionalFormatting sqref="G312:G313 E313">
    <cfRule type="cellIs" dxfId="4680" priority="4203" operator="equal">
      <formula>"0. 0 0, ауд. 0,"</formula>
    </cfRule>
    <cfRule type="colorScale" priority="4204">
      <colorScale>
        <cfvo type="min" val="0"/>
        <cfvo type="max" val="0"/>
        <color rgb="FFFF7128"/>
        <color rgb="FFFFEF9C"/>
      </colorScale>
    </cfRule>
  </conditionalFormatting>
  <conditionalFormatting sqref="E329 G328:G329">
    <cfRule type="cellIs" dxfId="4679" priority="4202" operator="equal">
      <formula>"0. ,0, "</formula>
    </cfRule>
  </conditionalFormatting>
  <conditionalFormatting sqref="E329 G328:G329">
    <cfRule type="cellIs" dxfId="4678" priority="4201" operator="equal">
      <formula>"0. 0,0, ауд. 0, 0"</formula>
    </cfRule>
  </conditionalFormatting>
  <conditionalFormatting sqref="E329 G328:G329">
    <cfRule type="cellIs" dxfId="4677" priority="4200" operator="equal">
      <formula>"0. 0 0, ауд. 0, 0"</formula>
    </cfRule>
  </conditionalFormatting>
  <conditionalFormatting sqref="E329 G328:G329">
    <cfRule type="cellIs" dxfId="4676" priority="4199" operator="equal">
      <formula>"0. ,0, "</formula>
    </cfRule>
  </conditionalFormatting>
  <conditionalFormatting sqref="E329 G328:G329">
    <cfRule type="cellIs" dxfId="4675" priority="4198" operator="equal">
      <formula>"0. 0,0, ауд. 0, 0"</formula>
    </cfRule>
  </conditionalFormatting>
  <conditionalFormatting sqref="E329 G328:G329">
    <cfRule type="cellIs" dxfId="4674" priority="4197" operator="equal">
      <formula>"0. 0 0, ауд. 0, 0"</formula>
    </cfRule>
  </conditionalFormatting>
  <conditionalFormatting sqref="E329 G328:G329">
    <cfRule type="cellIs" dxfId="4673" priority="4196" operator="equal">
      <formula>"0. ,0, "</formula>
    </cfRule>
  </conditionalFormatting>
  <conditionalFormatting sqref="E329 G328:G329">
    <cfRule type="cellIs" dxfId="4672" priority="4195" operator="equal">
      <formula>"0. 0,0, ауд. 0, 0"</formula>
    </cfRule>
  </conditionalFormatting>
  <conditionalFormatting sqref="E329 G328:G329">
    <cfRule type="cellIs" dxfId="4671" priority="4194" operator="equal">
      <formula>"0. 0 0, ауд. 0, 0"</formula>
    </cfRule>
  </conditionalFormatting>
  <conditionalFormatting sqref="G328:G329 E329">
    <cfRule type="cellIs" dxfId="4670" priority="4192" operator="equal">
      <formula>"0. 0 0, ауд. 0,"</formula>
    </cfRule>
    <cfRule type="colorScale" priority="4193">
      <colorScale>
        <cfvo type="min" val="0"/>
        <cfvo type="max" val="0"/>
        <color rgb="FFFF7128"/>
        <color rgb="FFFFEF9C"/>
      </colorScale>
    </cfRule>
  </conditionalFormatting>
  <conditionalFormatting sqref="E337 G336:G337">
    <cfRule type="cellIs" dxfId="4669" priority="4191" operator="equal">
      <formula>"0. ,0, "</formula>
    </cfRule>
  </conditionalFormatting>
  <conditionalFormatting sqref="E337 G336:G337">
    <cfRule type="cellIs" dxfId="4668" priority="4190" operator="equal">
      <formula>"0. 0,0, ауд. 0, 0"</formula>
    </cfRule>
  </conditionalFormatting>
  <conditionalFormatting sqref="E337 G336:G337">
    <cfRule type="cellIs" dxfId="4667" priority="4189" operator="equal">
      <formula>"0. 0 0, ауд. 0, 0"</formula>
    </cfRule>
  </conditionalFormatting>
  <conditionalFormatting sqref="E337 G336:G337">
    <cfRule type="cellIs" dxfId="4666" priority="4188" operator="equal">
      <formula>"0. ,0, "</formula>
    </cfRule>
  </conditionalFormatting>
  <conditionalFormatting sqref="E337 G336:G337">
    <cfRule type="cellIs" dxfId="4665" priority="4187" operator="equal">
      <formula>"0. 0,0, ауд. 0, 0"</formula>
    </cfRule>
  </conditionalFormatting>
  <conditionalFormatting sqref="E337 G336:G337">
    <cfRule type="cellIs" dxfId="4664" priority="4186" operator="equal">
      <formula>"0. 0 0, ауд. 0, 0"</formula>
    </cfRule>
  </conditionalFormatting>
  <conditionalFormatting sqref="E337 G336:G337">
    <cfRule type="cellIs" dxfId="4663" priority="4185" operator="equal">
      <formula>"0. ,0, "</formula>
    </cfRule>
  </conditionalFormatting>
  <conditionalFormatting sqref="E337 G336:G337">
    <cfRule type="cellIs" dxfId="4662" priority="4184" operator="equal">
      <formula>"0. 0,0, ауд. 0, 0"</formula>
    </cfRule>
  </conditionalFormatting>
  <conditionalFormatting sqref="E337 G336:G337">
    <cfRule type="cellIs" dxfId="4661" priority="4183" operator="equal">
      <formula>"0. 0 0, ауд. 0, 0"</formula>
    </cfRule>
  </conditionalFormatting>
  <conditionalFormatting sqref="G336:G337 E337">
    <cfRule type="cellIs" dxfId="4660" priority="4181" operator="equal">
      <formula>"0. 0 0, ауд. 0,"</formula>
    </cfRule>
    <cfRule type="colorScale" priority="4182">
      <colorScale>
        <cfvo type="min" val="0"/>
        <cfvo type="max" val="0"/>
        <color rgb="FFFF7128"/>
        <color rgb="FFFFEF9C"/>
      </colorScale>
    </cfRule>
  </conditionalFormatting>
  <conditionalFormatting sqref="E345 G345">
    <cfRule type="cellIs" dxfId="4659" priority="4180" operator="equal">
      <formula>"0. ,0, "</formula>
    </cfRule>
  </conditionalFormatting>
  <conditionalFormatting sqref="E345 G345">
    <cfRule type="cellIs" dxfId="4658" priority="4179" operator="equal">
      <formula>"0. 0,0, ауд. 0, 0"</formula>
    </cfRule>
  </conditionalFormatting>
  <conditionalFormatting sqref="E345 G345">
    <cfRule type="cellIs" dxfId="4657" priority="4178" operator="equal">
      <formula>"0. 0 0, ауд. 0, 0"</formula>
    </cfRule>
  </conditionalFormatting>
  <conditionalFormatting sqref="E345 G345">
    <cfRule type="cellIs" dxfId="4656" priority="4177" operator="equal">
      <formula>"0. ,0, "</formula>
    </cfRule>
  </conditionalFormatting>
  <conditionalFormatting sqref="E345 G345">
    <cfRule type="cellIs" dxfId="4655" priority="4176" operator="equal">
      <formula>"0. 0,0, ауд. 0, 0"</formula>
    </cfRule>
  </conditionalFormatting>
  <conditionalFormatting sqref="E345 G345">
    <cfRule type="cellIs" dxfId="4654" priority="4175" operator="equal">
      <formula>"0. 0 0, ауд. 0, 0"</formula>
    </cfRule>
  </conditionalFormatting>
  <conditionalFormatting sqref="E345 G345">
    <cfRule type="cellIs" dxfId="4653" priority="4174" operator="equal">
      <formula>"0. ,0, "</formula>
    </cfRule>
  </conditionalFormatting>
  <conditionalFormatting sqref="E345 G345">
    <cfRule type="cellIs" dxfId="4652" priority="4173" operator="equal">
      <formula>"0. 0,0, ауд. 0, 0"</formula>
    </cfRule>
  </conditionalFormatting>
  <conditionalFormatting sqref="E345 G345">
    <cfRule type="cellIs" dxfId="4651" priority="4172" operator="equal">
      <formula>"0. 0 0, ауд. 0, 0"</formula>
    </cfRule>
  </conditionalFormatting>
  <conditionalFormatting sqref="G345 E345">
    <cfRule type="cellIs" dxfId="4650" priority="4170" operator="equal">
      <formula>"0. 0 0, ауд. 0,"</formula>
    </cfRule>
    <cfRule type="colorScale" priority="4171">
      <colorScale>
        <cfvo type="min" val="0"/>
        <cfvo type="max" val="0"/>
        <color rgb="FFFF7128"/>
        <color rgb="FFFFEF9C"/>
      </colorScale>
    </cfRule>
  </conditionalFormatting>
  <conditionalFormatting sqref="E321 G320:G321">
    <cfRule type="cellIs" dxfId="4649" priority="4125" operator="equal">
      <formula>"0. ,0, "</formula>
    </cfRule>
  </conditionalFormatting>
  <conditionalFormatting sqref="E321 G320:G321">
    <cfRule type="cellIs" dxfId="4648" priority="4124" operator="equal">
      <formula>"0. 0,0, ауд. 0, 0"</formula>
    </cfRule>
  </conditionalFormatting>
  <conditionalFormatting sqref="E321 G320:G321">
    <cfRule type="cellIs" dxfId="4647" priority="4123" operator="equal">
      <formula>"0. 0 0, ауд. 0, 0"</formula>
    </cfRule>
  </conditionalFormatting>
  <conditionalFormatting sqref="E321 G320:G321">
    <cfRule type="cellIs" dxfId="4646" priority="4122" operator="equal">
      <formula>"0. ,0, "</formula>
    </cfRule>
  </conditionalFormatting>
  <conditionalFormatting sqref="E321 G320:G321">
    <cfRule type="cellIs" dxfId="4645" priority="4121" operator="equal">
      <formula>"0. 0,0, ауд. 0, 0"</formula>
    </cfRule>
  </conditionalFormatting>
  <conditionalFormatting sqref="E321 G320:G321">
    <cfRule type="cellIs" dxfId="4644" priority="4120" operator="equal">
      <formula>"0. 0 0, ауд. 0, 0"</formula>
    </cfRule>
  </conditionalFormatting>
  <conditionalFormatting sqref="E321 G320:G321">
    <cfRule type="cellIs" dxfId="4643" priority="4119" operator="equal">
      <formula>"0. ,0, "</formula>
    </cfRule>
  </conditionalFormatting>
  <conditionalFormatting sqref="E321 G320:G321">
    <cfRule type="cellIs" dxfId="4642" priority="4118" operator="equal">
      <formula>"0. 0,0, ауд. 0, 0"</formula>
    </cfRule>
  </conditionalFormatting>
  <conditionalFormatting sqref="E321 G320:G321">
    <cfRule type="cellIs" dxfId="4641" priority="4117" operator="equal">
      <formula>"0. 0 0, ауд. 0, 0"</formula>
    </cfRule>
  </conditionalFormatting>
  <conditionalFormatting sqref="G320:G321 E321">
    <cfRule type="cellIs" dxfId="4640" priority="4115" operator="equal">
      <formula>"0. 0 0, ауд. 0,"</formula>
    </cfRule>
    <cfRule type="colorScale" priority="4116">
      <colorScale>
        <cfvo type="min" val="0"/>
        <cfvo type="max" val="0"/>
        <color rgb="FFFF7128"/>
        <color rgb="FFFFEF9C"/>
      </colorScale>
    </cfRule>
  </conditionalFormatting>
  <conditionalFormatting sqref="E373 G372:G373">
    <cfRule type="cellIs" dxfId="4639" priority="3619" operator="equal">
      <formula>"0. ,0, "</formula>
    </cfRule>
  </conditionalFormatting>
  <conditionalFormatting sqref="E373 G372:G373">
    <cfRule type="cellIs" dxfId="4638" priority="3618" operator="equal">
      <formula>"0. 0,0, ауд. 0, 0"</formula>
    </cfRule>
  </conditionalFormatting>
  <conditionalFormatting sqref="E373 G372:G373">
    <cfRule type="cellIs" dxfId="4637" priority="3617" operator="equal">
      <formula>"0. 0 0, ауд. 0, 0"</formula>
    </cfRule>
  </conditionalFormatting>
  <conditionalFormatting sqref="E373 G372:G373">
    <cfRule type="cellIs" dxfId="4636" priority="3616" operator="equal">
      <formula>"0. ,0, "</formula>
    </cfRule>
  </conditionalFormatting>
  <conditionalFormatting sqref="E373 G372:G373">
    <cfRule type="cellIs" dxfId="4635" priority="3615" operator="equal">
      <formula>"0. 0,0, ауд. 0, 0"</formula>
    </cfRule>
  </conditionalFormatting>
  <conditionalFormatting sqref="E373 G372:G373">
    <cfRule type="cellIs" dxfId="4634" priority="3614" operator="equal">
      <formula>"0. 0 0, ауд. 0, 0"</formula>
    </cfRule>
  </conditionalFormatting>
  <conditionalFormatting sqref="E373 G372:G373">
    <cfRule type="cellIs" dxfId="4633" priority="3613" operator="equal">
      <formula>"0. ,0, "</formula>
    </cfRule>
  </conditionalFormatting>
  <conditionalFormatting sqref="E373 G372:G373">
    <cfRule type="cellIs" dxfId="4632" priority="3612" operator="equal">
      <formula>"0. 0,0, ауд. 0, 0"</formula>
    </cfRule>
  </conditionalFormatting>
  <conditionalFormatting sqref="E373 G372:G373">
    <cfRule type="cellIs" dxfId="4631" priority="3611" operator="equal">
      <formula>"0. 0 0, ауд. 0, 0"</formula>
    </cfRule>
  </conditionalFormatting>
  <conditionalFormatting sqref="G372:G373 E373">
    <cfRule type="cellIs" dxfId="4630" priority="3609" operator="equal">
      <formula>"0. 0 0, ауд. 0,"</formula>
    </cfRule>
    <cfRule type="colorScale" priority="3610">
      <colorScale>
        <cfvo type="min" val="0"/>
        <cfvo type="max" val="0"/>
        <color rgb="FFFF7128"/>
        <color rgb="FFFFEF9C"/>
      </colorScale>
    </cfRule>
  </conditionalFormatting>
  <conditionalFormatting sqref="E389 G388:G389">
    <cfRule type="cellIs" dxfId="4629" priority="3608" operator="equal">
      <formula>"0. ,0, "</formula>
    </cfRule>
  </conditionalFormatting>
  <conditionalFormatting sqref="E389 G388:G389">
    <cfRule type="cellIs" dxfId="4628" priority="3607" operator="equal">
      <formula>"0. 0,0, ауд. 0, 0"</formula>
    </cfRule>
  </conditionalFormatting>
  <conditionalFormatting sqref="E389 G388:G389">
    <cfRule type="cellIs" dxfId="4627" priority="3606" operator="equal">
      <formula>"0. 0 0, ауд. 0, 0"</formula>
    </cfRule>
  </conditionalFormatting>
  <conditionalFormatting sqref="E389 G388:G389">
    <cfRule type="cellIs" dxfId="4626" priority="3605" operator="equal">
      <formula>"0. ,0, "</formula>
    </cfRule>
  </conditionalFormatting>
  <conditionalFormatting sqref="E389 G388:G389">
    <cfRule type="cellIs" dxfId="4625" priority="3604" operator="equal">
      <formula>"0. 0,0, ауд. 0, 0"</formula>
    </cfRule>
  </conditionalFormatting>
  <conditionalFormatting sqref="E389 G388:G389">
    <cfRule type="cellIs" dxfId="4624" priority="3603" operator="equal">
      <formula>"0. 0 0, ауд. 0, 0"</formula>
    </cfRule>
  </conditionalFormatting>
  <conditionalFormatting sqref="E389 G388:G389">
    <cfRule type="cellIs" dxfId="4623" priority="3602" operator="equal">
      <formula>"0. ,0, "</formula>
    </cfRule>
  </conditionalFormatting>
  <conditionalFormatting sqref="E389 G388:G389">
    <cfRule type="cellIs" dxfId="4622" priority="3601" operator="equal">
      <formula>"0. 0,0, ауд. 0, 0"</formula>
    </cfRule>
  </conditionalFormatting>
  <conditionalFormatting sqref="E389 G388:G389">
    <cfRule type="cellIs" dxfId="4621" priority="3600" operator="equal">
      <formula>"0. 0 0, ауд. 0, 0"</formula>
    </cfRule>
  </conditionalFormatting>
  <conditionalFormatting sqref="G388:G389 E389">
    <cfRule type="cellIs" dxfId="4620" priority="3598" operator="equal">
      <formula>"0. 0 0, ауд. 0,"</formula>
    </cfRule>
    <cfRule type="colorScale" priority="3599">
      <colorScale>
        <cfvo type="min" val="0"/>
        <cfvo type="max" val="0"/>
        <color rgb="FFFF7128"/>
        <color rgb="FFFFEF9C"/>
      </colorScale>
    </cfRule>
  </conditionalFormatting>
  <conditionalFormatting sqref="E397 G396:G397">
    <cfRule type="cellIs" dxfId="4619" priority="3597" operator="equal">
      <formula>"0. ,0, "</formula>
    </cfRule>
  </conditionalFormatting>
  <conditionalFormatting sqref="E397 G396:G397">
    <cfRule type="cellIs" dxfId="4618" priority="3596" operator="equal">
      <formula>"0. 0,0, ауд. 0, 0"</formula>
    </cfRule>
  </conditionalFormatting>
  <conditionalFormatting sqref="E397 G396:G397">
    <cfRule type="cellIs" dxfId="4617" priority="3595" operator="equal">
      <formula>"0. 0 0, ауд. 0, 0"</formula>
    </cfRule>
  </conditionalFormatting>
  <conditionalFormatting sqref="E397 G396:G397">
    <cfRule type="cellIs" dxfId="4616" priority="3594" operator="equal">
      <formula>"0. ,0, "</formula>
    </cfRule>
  </conditionalFormatting>
  <conditionalFormatting sqref="E397 G396:G397">
    <cfRule type="cellIs" dxfId="4615" priority="3593" operator="equal">
      <formula>"0. 0,0, ауд. 0, 0"</formula>
    </cfRule>
  </conditionalFormatting>
  <conditionalFormatting sqref="E397 G396:G397">
    <cfRule type="cellIs" dxfId="4614" priority="3592" operator="equal">
      <formula>"0. 0 0, ауд. 0, 0"</formula>
    </cfRule>
  </conditionalFormatting>
  <conditionalFormatting sqref="E397 G396:G397">
    <cfRule type="cellIs" dxfId="4613" priority="3591" operator="equal">
      <formula>"0. ,0, "</formula>
    </cfRule>
  </conditionalFormatting>
  <conditionalFormatting sqref="E397 G396:G397">
    <cfRule type="cellIs" dxfId="4612" priority="3590" operator="equal">
      <formula>"0. 0,0, ауд. 0, 0"</formula>
    </cfRule>
  </conditionalFormatting>
  <conditionalFormatting sqref="E397 G396:G397">
    <cfRule type="cellIs" dxfId="4611" priority="3589" operator="equal">
      <formula>"0. 0 0, ауд. 0, 0"</formula>
    </cfRule>
  </conditionalFormatting>
  <conditionalFormatting sqref="G396:G397 E397">
    <cfRule type="cellIs" dxfId="4610" priority="3587" operator="equal">
      <formula>"0. 0 0, ауд. 0,"</formula>
    </cfRule>
    <cfRule type="colorScale" priority="3588">
      <colorScale>
        <cfvo type="min" val="0"/>
        <cfvo type="max" val="0"/>
        <color rgb="FFFF7128"/>
        <color rgb="FFFFEF9C"/>
      </colorScale>
    </cfRule>
  </conditionalFormatting>
  <conditionalFormatting sqref="E405 G405">
    <cfRule type="cellIs" dxfId="4609" priority="3586" operator="equal">
      <formula>"0. ,0, "</formula>
    </cfRule>
  </conditionalFormatting>
  <conditionalFormatting sqref="E405 G405">
    <cfRule type="cellIs" dxfId="4608" priority="3585" operator="equal">
      <formula>"0. 0,0, ауд. 0, 0"</formula>
    </cfRule>
  </conditionalFormatting>
  <conditionalFormatting sqref="E405 G405">
    <cfRule type="cellIs" dxfId="4607" priority="3584" operator="equal">
      <formula>"0. 0 0, ауд. 0, 0"</formula>
    </cfRule>
  </conditionalFormatting>
  <conditionalFormatting sqref="E405 G405">
    <cfRule type="cellIs" dxfId="4606" priority="3583" operator="equal">
      <formula>"0. ,0, "</formula>
    </cfRule>
  </conditionalFormatting>
  <conditionalFormatting sqref="E405 G405">
    <cfRule type="cellIs" dxfId="4605" priority="3582" operator="equal">
      <formula>"0. 0,0, ауд. 0, 0"</formula>
    </cfRule>
  </conditionalFormatting>
  <conditionalFormatting sqref="E405 G405">
    <cfRule type="cellIs" dxfId="4604" priority="3581" operator="equal">
      <formula>"0. 0 0, ауд. 0, 0"</formula>
    </cfRule>
  </conditionalFormatting>
  <conditionalFormatting sqref="E405 G405">
    <cfRule type="cellIs" dxfId="4603" priority="3580" operator="equal">
      <formula>"0. ,0, "</formula>
    </cfRule>
  </conditionalFormatting>
  <conditionalFormatting sqref="E405 G405">
    <cfRule type="cellIs" dxfId="4602" priority="3579" operator="equal">
      <formula>"0. 0,0, ауд. 0, 0"</formula>
    </cfRule>
  </conditionalFormatting>
  <conditionalFormatting sqref="E405 G405">
    <cfRule type="cellIs" dxfId="4601" priority="3578" operator="equal">
      <formula>"0. 0 0, ауд. 0, 0"</formula>
    </cfRule>
  </conditionalFormatting>
  <conditionalFormatting sqref="G405 E405">
    <cfRule type="cellIs" dxfId="4600" priority="3576" operator="equal">
      <formula>"0. 0 0, ауд. 0,"</formula>
    </cfRule>
    <cfRule type="colorScale" priority="3577">
      <colorScale>
        <cfvo type="min" val="0"/>
        <cfvo type="max" val="0"/>
        <color rgb="FFFF7128"/>
        <color rgb="FFFFEF9C"/>
      </colorScale>
    </cfRule>
  </conditionalFormatting>
  <conditionalFormatting sqref="E381 G380:G381">
    <cfRule type="cellIs" dxfId="4599" priority="3575" operator="equal">
      <formula>"0. ,0, "</formula>
    </cfRule>
  </conditionalFormatting>
  <conditionalFormatting sqref="E381 G380:G381">
    <cfRule type="cellIs" dxfId="4598" priority="3574" operator="equal">
      <formula>"0. 0,0, ауд. 0, 0"</formula>
    </cfRule>
  </conditionalFormatting>
  <conditionalFormatting sqref="E381 G380:G381">
    <cfRule type="cellIs" dxfId="4597" priority="3573" operator="equal">
      <formula>"0. 0 0, ауд. 0, 0"</formula>
    </cfRule>
  </conditionalFormatting>
  <conditionalFormatting sqref="E381 G380:G381">
    <cfRule type="cellIs" dxfId="4596" priority="3572" operator="equal">
      <formula>"0. ,0, "</formula>
    </cfRule>
  </conditionalFormatting>
  <conditionalFormatting sqref="E381 G380:G381">
    <cfRule type="cellIs" dxfId="4595" priority="3571" operator="equal">
      <formula>"0. 0,0, ауд. 0, 0"</formula>
    </cfRule>
  </conditionalFormatting>
  <conditionalFormatting sqref="E381 G380:G381">
    <cfRule type="cellIs" dxfId="4594" priority="3570" operator="equal">
      <formula>"0. 0 0, ауд. 0, 0"</formula>
    </cfRule>
  </conditionalFormatting>
  <conditionalFormatting sqref="E381 G380:G381">
    <cfRule type="cellIs" dxfId="4593" priority="3569" operator="equal">
      <formula>"0. ,0, "</formula>
    </cfRule>
  </conditionalFormatting>
  <conditionalFormatting sqref="E381 G380:G381">
    <cfRule type="cellIs" dxfId="4592" priority="3568" operator="equal">
      <formula>"0. 0,0, ауд. 0, 0"</formula>
    </cfRule>
  </conditionalFormatting>
  <conditionalFormatting sqref="E381 G380:G381">
    <cfRule type="cellIs" dxfId="4591" priority="3567" operator="equal">
      <formula>"0. 0 0, ауд. 0, 0"</formula>
    </cfRule>
  </conditionalFormatting>
  <conditionalFormatting sqref="G380:G381 E381">
    <cfRule type="cellIs" dxfId="4590" priority="3565" operator="equal">
      <formula>"0. 0 0, ауд. 0,"</formula>
    </cfRule>
    <cfRule type="colorScale" priority="3566">
      <colorScale>
        <cfvo type="min" val="0"/>
        <cfvo type="max" val="0"/>
        <color rgb="FFFF7128"/>
        <color rgb="FFFFEF9C"/>
      </colorScale>
    </cfRule>
  </conditionalFormatting>
  <conditionalFormatting sqref="E433 G432:G433">
    <cfRule type="cellIs" dxfId="4589" priority="3509" operator="equal">
      <formula>"0. ,0, "</formula>
    </cfRule>
  </conditionalFormatting>
  <conditionalFormatting sqref="E433 G432:G433">
    <cfRule type="cellIs" dxfId="4588" priority="3508" operator="equal">
      <formula>"0. 0,0, ауд. 0, 0"</formula>
    </cfRule>
  </conditionalFormatting>
  <conditionalFormatting sqref="E433 G432:G433">
    <cfRule type="cellIs" dxfId="4587" priority="3507" operator="equal">
      <formula>"0. 0 0, ауд. 0, 0"</formula>
    </cfRule>
  </conditionalFormatting>
  <conditionalFormatting sqref="E433 G432:G433">
    <cfRule type="cellIs" dxfId="4586" priority="3506" operator="equal">
      <formula>"0. ,0, "</formula>
    </cfRule>
  </conditionalFormatting>
  <conditionalFormatting sqref="E433 G432:G433">
    <cfRule type="cellIs" dxfId="4585" priority="3505" operator="equal">
      <formula>"0. 0,0, ауд. 0, 0"</formula>
    </cfRule>
  </conditionalFormatting>
  <conditionalFormatting sqref="E433 G432:G433">
    <cfRule type="cellIs" dxfId="4584" priority="3504" operator="equal">
      <formula>"0. 0 0, ауд. 0, 0"</formula>
    </cfRule>
  </conditionalFormatting>
  <conditionalFormatting sqref="E433 G432:G433">
    <cfRule type="cellIs" dxfId="4583" priority="3503" operator="equal">
      <formula>"0. ,0, "</formula>
    </cfRule>
  </conditionalFormatting>
  <conditionalFormatting sqref="E433 G432:G433">
    <cfRule type="cellIs" dxfId="4582" priority="3502" operator="equal">
      <formula>"0. 0,0, ауд. 0, 0"</formula>
    </cfRule>
  </conditionalFormatting>
  <conditionalFormatting sqref="E433 G432:G433">
    <cfRule type="cellIs" dxfId="4581" priority="3501" operator="equal">
      <formula>"0. 0 0, ауд. 0, 0"</formula>
    </cfRule>
  </conditionalFormatting>
  <conditionalFormatting sqref="G432:G433 E433">
    <cfRule type="cellIs" dxfId="4580" priority="3499" operator="equal">
      <formula>"0. 0 0, ауд. 0,"</formula>
    </cfRule>
    <cfRule type="colorScale" priority="3500">
      <colorScale>
        <cfvo type="min" val="0"/>
        <cfvo type="max" val="0"/>
        <color rgb="FFFF7128"/>
        <color rgb="FFFFEF9C"/>
      </colorScale>
    </cfRule>
  </conditionalFormatting>
  <conditionalFormatting sqref="E449 G448:G449">
    <cfRule type="cellIs" dxfId="4579" priority="3498" operator="equal">
      <formula>"0. ,0, "</formula>
    </cfRule>
  </conditionalFormatting>
  <conditionalFormatting sqref="E449 G448:G449">
    <cfRule type="cellIs" dxfId="4578" priority="3497" operator="equal">
      <formula>"0. 0,0, ауд. 0, 0"</formula>
    </cfRule>
  </conditionalFormatting>
  <conditionalFormatting sqref="E449 G448:G449">
    <cfRule type="cellIs" dxfId="4577" priority="3496" operator="equal">
      <formula>"0. 0 0, ауд. 0, 0"</formula>
    </cfRule>
  </conditionalFormatting>
  <conditionalFormatting sqref="E449 G448:G449">
    <cfRule type="cellIs" dxfId="4576" priority="3495" operator="equal">
      <formula>"0. ,0, "</formula>
    </cfRule>
  </conditionalFormatting>
  <conditionalFormatting sqref="E449 G448:G449">
    <cfRule type="cellIs" dxfId="4575" priority="3494" operator="equal">
      <formula>"0. 0,0, ауд. 0, 0"</formula>
    </cfRule>
  </conditionalFormatting>
  <conditionalFormatting sqref="E449 G448:G449">
    <cfRule type="cellIs" dxfId="4574" priority="3493" operator="equal">
      <formula>"0. 0 0, ауд. 0, 0"</formula>
    </cfRule>
  </conditionalFormatting>
  <conditionalFormatting sqref="E449 G448:G449">
    <cfRule type="cellIs" dxfId="4573" priority="3492" operator="equal">
      <formula>"0. ,0, "</formula>
    </cfRule>
  </conditionalFormatting>
  <conditionalFormatting sqref="E449 G448:G449">
    <cfRule type="cellIs" dxfId="4572" priority="3491" operator="equal">
      <formula>"0. 0,0, ауд. 0, 0"</formula>
    </cfRule>
  </conditionalFormatting>
  <conditionalFormatting sqref="E449 G448:G449">
    <cfRule type="cellIs" dxfId="4571" priority="3490" operator="equal">
      <formula>"0. 0 0, ауд. 0, 0"</formula>
    </cfRule>
  </conditionalFormatting>
  <conditionalFormatting sqref="G448:G449 E449">
    <cfRule type="cellIs" dxfId="4570" priority="3488" operator="equal">
      <formula>"0. 0 0, ауд. 0,"</formula>
    </cfRule>
    <cfRule type="colorScale" priority="3489">
      <colorScale>
        <cfvo type="min" val="0"/>
        <cfvo type="max" val="0"/>
        <color rgb="FFFF7128"/>
        <color rgb="FFFFEF9C"/>
      </colorScale>
    </cfRule>
  </conditionalFormatting>
  <conditionalFormatting sqref="E457 G456:G457">
    <cfRule type="cellIs" dxfId="4569" priority="3487" operator="equal">
      <formula>"0. ,0, "</formula>
    </cfRule>
  </conditionalFormatting>
  <conditionalFormatting sqref="E457 G456:G457">
    <cfRule type="cellIs" dxfId="4568" priority="3486" operator="equal">
      <formula>"0. 0,0, ауд. 0, 0"</formula>
    </cfRule>
  </conditionalFormatting>
  <conditionalFormatting sqref="E457 G456:G457">
    <cfRule type="cellIs" dxfId="4567" priority="3485" operator="equal">
      <formula>"0. 0 0, ауд. 0, 0"</formula>
    </cfRule>
  </conditionalFormatting>
  <conditionalFormatting sqref="E457 G456:G457">
    <cfRule type="cellIs" dxfId="4566" priority="3484" operator="equal">
      <formula>"0. ,0, "</formula>
    </cfRule>
  </conditionalFormatting>
  <conditionalFormatting sqref="E457 G456:G457">
    <cfRule type="cellIs" dxfId="4565" priority="3483" operator="equal">
      <formula>"0. 0,0, ауд. 0, 0"</formula>
    </cfRule>
  </conditionalFormatting>
  <conditionalFormatting sqref="E457 G456:G457">
    <cfRule type="cellIs" dxfId="4564" priority="3482" operator="equal">
      <formula>"0. 0 0, ауд. 0, 0"</formula>
    </cfRule>
  </conditionalFormatting>
  <conditionalFormatting sqref="E457 G456:G457">
    <cfRule type="cellIs" dxfId="4563" priority="3481" operator="equal">
      <formula>"0. ,0, "</formula>
    </cfRule>
  </conditionalFormatting>
  <conditionalFormatting sqref="E457 G456:G457">
    <cfRule type="cellIs" dxfId="4562" priority="3480" operator="equal">
      <formula>"0. 0,0, ауд. 0, 0"</formula>
    </cfRule>
  </conditionalFormatting>
  <conditionalFormatting sqref="E457 G456:G457">
    <cfRule type="cellIs" dxfId="4561" priority="3479" operator="equal">
      <formula>"0. 0 0, ауд. 0, 0"</formula>
    </cfRule>
  </conditionalFormatting>
  <conditionalFormatting sqref="G456:G457 E457">
    <cfRule type="cellIs" dxfId="4560" priority="3477" operator="equal">
      <formula>"0. 0 0, ауд. 0,"</formula>
    </cfRule>
    <cfRule type="colorScale" priority="3478">
      <colorScale>
        <cfvo type="min" val="0"/>
        <cfvo type="max" val="0"/>
        <color rgb="FFFF7128"/>
        <color rgb="FFFFEF9C"/>
      </colorScale>
    </cfRule>
  </conditionalFormatting>
  <conditionalFormatting sqref="E465 G465">
    <cfRule type="cellIs" dxfId="4559" priority="3476" operator="equal">
      <formula>"0. ,0, "</formula>
    </cfRule>
  </conditionalFormatting>
  <conditionalFormatting sqref="E465 G465">
    <cfRule type="cellIs" dxfId="4558" priority="3475" operator="equal">
      <formula>"0. 0,0, ауд. 0, 0"</formula>
    </cfRule>
  </conditionalFormatting>
  <conditionalFormatting sqref="E465 G465">
    <cfRule type="cellIs" dxfId="4557" priority="3474" operator="equal">
      <formula>"0. 0 0, ауд. 0, 0"</formula>
    </cfRule>
  </conditionalFormatting>
  <conditionalFormatting sqref="E465 G465">
    <cfRule type="cellIs" dxfId="4556" priority="3473" operator="equal">
      <formula>"0. ,0, "</formula>
    </cfRule>
  </conditionalFormatting>
  <conditionalFormatting sqref="E465 G465">
    <cfRule type="cellIs" dxfId="4555" priority="3472" operator="equal">
      <formula>"0. 0,0, ауд. 0, 0"</formula>
    </cfRule>
  </conditionalFormatting>
  <conditionalFormatting sqref="E465 G465">
    <cfRule type="cellIs" dxfId="4554" priority="3471" operator="equal">
      <formula>"0. 0 0, ауд. 0, 0"</formula>
    </cfRule>
  </conditionalFormatting>
  <conditionalFormatting sqref="E465 G465">
    <cfRule type="cellIs" dxfId="4553" priority="3470" operator="equal">
      <formula>"0. ,0, "</formula>
    </cfRule>
  </conditionalFormatting>
  <conditionalFormatting sqref="E465 G465">
    <cfRule type="cellIs" dxfId="4552" priority="3469" operator="equal">
      <formula>"0. 0,0, ауд. 0, 0"</formula>
    </cfRule>
  </conditionalFormatting>
  <conditionalFormatting sqref="E465 G465">
    <cfRule type="cellIs" dxfId="4551" priority="3468" operator="equal">
      <formula>"0. 0 0, ауд. 0, 0"</formula>
    </cfRule>
  </conditionalFormatting>
  <conditionalFormatting sqref="G465 E465">
    <cfRule type="cellIs" dxfId="4550" priority="3466" operator="equal">
      <formula>"0. 0 0, ауд. 0,"</formula>
    </cfRule>
    <cfRule type="colorScale" priority="3467">
      <colorScale>
        <cfvo type="min" val="0"/>
        <cfvo type="max" val="0"/>
        <color rgb="FFFF7128"/>
        <color rgb="FFFFEF9C"/>
      </colorScale>
    </cfRule>
  </conditionalFormatting>
  <conditionalFormatting sqref="E441 G440:G441">
    <cfRule type="cellIs" dxfId="4549" priority="3465" operator="equal">
      <formula>"0. ,0, "</formula>
    </cfRule>
  </conditionalFormatting>
  <conditionalFormatting sqref="E441 G440:G441">
    <cfRule type="cellIs" dxfId="4548" priority="3464" operator="equal">
      <formula>"0. 0,0, ауд. 0, 0"</formula>
    </cfRule>
  </conditionalFormatting>
  <conditionalFormatting sqref="E441 G440:G441">
    <cfRule type="cellIs" dxfId="4547" priority="3463" operator="equal">
      <formula>"0. 0 0, ауд. 0, 0"</formula>
    </cfRule>
  </conditionalFormatting>
  <conditionalFormatting sqref="E441 G440:G441">
    <cfRule type="cellIs" dxfId="4546" priority="3462" operator="equal">
      <formula>"0. ,0, "</formula>
    </cfRule>
  </conditionalFormatting>
  <conditionalFormatting sqref="E441 G440:G441">
    <cfRule type="cellIs" dxfId="4545" priority="3461" operator="equal">
      <formula>"0. 0,0, ауд. 0, 0"</formula>
    </cfRule>
  </conditionalFormatting>
  <conditionalFormatting sqref="E441 G440:G441">
    <cfRule type="cellIs" dxfId="4544" priority="3460" operator="equal">
      <formula>"0. 0 0, ауд. 0, 0"</formula>
    </cfRule>
  </conditionalFormatting>
  <conditionalFormatting sqref="E441 G440:G441">
    <cfRule type="cellIs" dxfId="4543" priority="3459" operator="equal">
      <formula>"0. ,0, "</formula>
    </cfRule>
  </conditionalFormatting>
  <conditionalFormatting sqref="E441 G440:G441">
    <cfRule type="cellIs" dxfId="4542" priority="3458" operator="equal">
      <formula>"0. 0,0, ауд. 0, 0"</formula>
    </cfRule>
  </conditionalFormatting>
  <conditionalFormatting sqref="E441 G440:G441">
    <cfRule type="cellIs" dxfId="4541" priority="3457" operator="equal">
      <formula>"0. 0 0, ауд. 0, 0"</formula>
    </cfRule>
  </conditionalFormatting>
  <conditionalFormatting sqref="G440:G441 E441">
    <cfRule type="cellIs" dxfId="4540" priority="3455" operator="equal">
      <formula>"0. 0 0, ауд. 0,"</formula>
    </cfRule>
    <cfRule type="colorScale" priority="3456">
      <colorScale>
        <cfvo type="min" val="0"/>
        <cfvo type="max" val="0"/>
        <color rgb="FFFF7128"/>
        <color rgb="FFFFEF9C"/>
      </colorScale>
    </cfRule>
  </conditionalFormatting>
  <conditionalFormatting sqref="E493 G539:H539 G492:G493">
    <cfRule type="cellIs" dxfId="4539" priority="3399" operator="equal">
      <formula>"0. ,0, "</formula>
    </cfRule>
  </conditionalFormatting>
  <conditionalFormatting sqref="E493 G539:H539 G492:G493">
    <cfRule type="cellIs" dxfId="4538" priority="3398" operator="equal">
      <formula>"0. 0,0, ауд. 0, 0"</formula>
    </cfRule>
  </conditionalFormatting>
  <conditionalFormatting sqref="E493 G539:H539 G492:G493">
    <cfRule type="cellIs" dxfId="4537" priority="3397" operator="equal">
      <formula>"0. 0 0, ауд. 0, 0"</formula>
    </cfRule>
  </conditionalFormatting>
  <conditionalFormatting sqref="E493 G539:H539 G492:G493">
    <cfRule type="cellIs" dxfId="4536" priority="3396" operator="equal">
      <formula>"0. ,0, "</formula>
    </cfRule>
  </conditionalFormatting>
  <conditionalFormatting sqref="E493 G539:H539 G492:G493">
    <cfRule type="cellIs" dxfId="4535" priority="3395" operator="equal">
      <formula>"0. 0,0, ауд. 0, 0"</formula>
    </cfRule>
  </conditionalFormatting>
  <conditionalFormatting sqref="E493 G539:H539 G492:G493">
    <cfRule type="cellIs" dxfId="4534" priority="3394" operator="equal">
      <formula>"0. 0 0, ауд. 0, 0"</formula>
    </cfRule>
  </conditionalFormatting>
  <conditionalFormatting sqref="E493 G539:H539 G492:G493">
    <cfRule type="cellIs" dxfId="4533" priority="3393" operator="equal">
      <formula>"0. ,0, "</formula>
    </cfRule>
  </conditionalFormatting>
  <conditionalFormatting sqref="E493 G539:H539 G492:G493">
    <cfRule type="cellIs" dxfId="4532" priority="3392" operator="equal">
      <formula>"0. 0,0, ауд. 0, 0"</formula>
    </cfRule>
  </conditionalFormatting>
  <conditionalFormatting sqref="E493 G539:H539 G492:G493">
    <cfRule type="cellIs" dxfId="4531" priority="3391" operator="equal">
      <formula>"0. 0 0, ауд. 0, 0"</formula>
    </cfRule>
  </conditionalFormatting>
  <conditionalFormatting sqref="G539:H539 E493 G492:G493">
    <cfRule type="cellIs" dxfId="4530" priority="3389" operator="equal">
      <formula>"0. 0 0, ауд. 0,"</formula>
    </cfRule>
    <cfRule type="colorScale" priority="3390">
      <colorScale>
        <cfvo type="min" val="0"/>
        <cfvo type="max" val="0"/>
        <color rgb="FFFF7128"/>
        <color rgb="FFFFEF9C"/>
      </colorScale>
    </cfRule>
  </conditionalFormatting>
  <conditionalFormatting sqref="E509 G508:G509">
    <cfRule type="cellIs" dxfId="4529" priority="3388" operator="equal">
      <formula>"0. ,0, "</formula>
    </cfRule>
  </conditionalFormatting>
  <conditionalFormatting sqref="E509 G508:G509">
    <cfRule type="cellIs" dxfId="4528" priority="3387" operator="equal">
      <formula>"0. 0,0, ауд. 0, 0"</formula>
    </cfRule>
  </conditionalFormatting>
  <conditionalFormatting sqref="E509 G508:G509">
    <cfRule type="cellIs" dxfId="4527" priority="3386" operator="equal">
      <formula>"0. 0 0, ауд. 0, 0"</formula>
    </cfRule>
  </conditionalFormatting>
  <conditionalFormatting sqref="E509 G508:G509">
    <cfRule type="cellIs" dxfId="4526" priority="3385" operator="equal">
      <formula>"0. ,0, "</formula>
    </cfRule>
  </conditionalFormatting>
  <conditionalFormatting sqref="E509 G508:G509">
    <cfRule type="cellIs" dxfId="4525" priority="3384" operator="equal">
      <formula>"0. 0,0, ауд. 0, 0"</formula>
    </cfRule>
  </conditionalFormatting>
  <conditionalFormatting sqref="E509 G508:G509">
    <cfRule type="cellIs" dxfId="4524" priority="3383" operator="equal">
      <formula>"0. 0 0, ауд. 0, 0"</formula>
    </cfRule>
  </conditionalFormatting>
  <conditionalFormatting sqref="E509 G508:G509">
    <cfRule type="cellIs" dxfId="4523" priority="3382" operator="equal">
      <formula>"0. ,0, "</formula>
    </cfRule>
  </conditionalFormatting>
  <conditionalFormatting sqref="E509 G508:G509">
    <cfRule type="cellIs" dxfId="4522" priority="3381" operator="equal">
      <formula>"0. 0,0, ауд. 0, 0"</formula>
    </cfRule>
  </conditionalFormatting>
  <conditionalFormatting sqref="E509 G508:G509">
    <cfRule type="cellIs" dxfId="4521" priority="3380" operator="equal">
      <formula>"0. 0 0, ауд. 0, 0"</formula>
    </cfRule>
  </conditionalFormatting>
  <conditionalFormatting sqref="G508:G509 E509">
    <cfRule type="cellIs" dxfId="4520" priority="3378" operator="equal">
      <formula>"0. 0 0, ауд. 0,"</formula>
    </cfRule>
    <cfRule type="colorScale" priority="3379">
      <colorScale>
        <cfvo type="min" val="0"/>
        <cfvo type="max" val="0"/>
        <color rgb="FFFF7128"/>
        <color rgb="FFFFEF9C"/>
      </colorScale>
    </cfRule>
  </conditionalFormatting>
  <conditionalFormatting sqref="E517 G516:G517">
    <cfRule type="cellIs" dxfId="4519" priority="3377" operator="equal">
      <formula>"0. ,0, "</formula>
    </cfRule>
  </conditionalFormatting>
  <conditionalFormatting sqref="E517 G516:G517">
    <cfRule type="cellIs" dxfId="4518" priority="3376" operator="equal">
      <formula>"0. 0,0, ауд. 0, 0"</formula>
    </cfRule>
  </conditionalFormatting>
  <conditionalFormatting sqref="E517 G516:G517">
    <cfRule type="cellIs" dxfId="4517" priority="3375" operator="equal">
      <formula>"0. 0 0, ауд. 0, 0"</formula>
    </cfRule>
  </conditionalFormatting>
  <conditionalFormatting sqref="E517 G516:G517">
    <cfRule type="cellIs" dxfId="4516" priority="3374" operator="equal">
      <formula>"0. ,0, "</formula>
    </cfRule>
  </conditionalFormatting>
  <conditionalFormatting sqref="E517 G516:G517">
    <cfRule type="cellIs" dxfId="4515" priority="3373" operator="equal">
      <formula>"0. 0,0, ауд. 0, 0"</formula>
    </cfRule>
  </conditionalFormatting>
  <conditionalFormatting sqref="E517 G516:G517">
    <cfRule type="cellIs" dxfId="4514" priority="3372" operator="equal">
      <formula>"0. 0 0, ауд. 0, 0"</formula>
    </cfRule>
  </conditionalFormatting>
  <conditionalFormatting sqref="E517 G516:G517">
    <cfRule type="cellIs" dxfId="4513" priority="3371" operator="equal">
      <formula>"0. ,0, "</formula>
    </cfRule>
  </conditionalFormatting>
  <conditionalFormatting sqref="E517 G516:G517">
    <cfRule type="cellIs" dxfId="4512" priority="3370" operator="equal">
      <formula>"0. 0,0, ауд. 0, 0"</formula>
    </cfRule>
  </conditionalFormatting>
  <conditionalFormatting sqref="E517 G516:G517">
    <cfRule type="cellIs" dxfId="4511" priority="3369" operator="equal">
      <formula>"0. 0 0, ауд. 0, 0"</formula>
    </cfRule>
  </conditionalFormatting>
  <conditionalFormatting sqref="G516:G517 E517">
    <cfRule type="cellIs" dxfId="4510" priority="3367" operator="equal">
      <formula>"0. 0 0, ауд. 0,"</formula>
    </cfRule>
    <cfRule type="colorScale" priority="3368">
      <colorScale>
        <cfvo type="min" val="0"/>
        <cfvo type="max" val="0"/>
        <color rgb="FFFF7128"/>
        <color rgb="FFFFEF9C"/>
      </colorScale>
    </cfRule>
  </conditionalFormatting>
  <conditionalFormatting sqref="E525 G525">
    <cfRule type="cellIs" dxfId="4509" priority="3366" operator="equal">
      <formula>"0. ,0, "</formula>
    </cfRule>
  </conditionalFormatting>
  <conditionalFormatting sqref="E525 G525">
    <cfRule type="cellIs" dxfId="4508" priority="3365" operator="equal">
      <formula>"0. 0,0, ауд. 0, 0"</formula>
    </cfRule>
  </conditionalFormatting>
  <conditionalFormatting sqref="E525 G525">
    <cfRule type="cellIs" dxfId="4507" priority="3364" operator="equal">
      <formula>"0. 0 0, ауд. 0, 0"</formula>
    </cfRule>
  </conditionalFormatting>
  <conditionalFormatting sqref="E525 G525">
    <cfRule type="cellIs" dxfId="4506" priority="3363" operator="equal">
      <formula>"0. ,0, "</formula>
    </cfRule>
  </conditionalFormatting>
  <conditionalFormatting sqref="E525 G525">
    <cfRule type="cellIs" dxfId="4505" priority="3362" operator="equal">
      <formula>"0. 0,0, ауд. 0, 0"</formula>
    </cfRule>
  </conditionalFormatting>
  <conditionalFormatting sqref="E525 G525">
    <cfRule type="cellIs" dxfId="4504" priority="3361" operator="equal">
      <formula>"0. 0 0, ауд. 0, 0"</formula>
    </cfRule>
  </conditionalFormatting>
  <conditionalFormatting sqref="E525 G525">
    <cfRule type="cellIs" dxfId="4503" priority="3360" operator="equal">
      <formula>"0. ,0, "</formula>
    </cfRule>
  </conditionalFormatting>
  <conditionalFormatting sqref="E525 G525">
    <cfRule type="cellIs" dxfId="4502" priority="3359" operator="equal">
      <formula>"0. 0,0, ауд. 0, 0"</formula>
    </cfRule>
  </conditionalFormatting>
  <conditionalFormatting sqref="E525 G525">
    <cfRule type="cellIs" dxfId="4501" priority="3358" operator="equal">
      <formula>"0. 0 0, ауд. 0, 0"</formula>
    </cfRule>
  </conditionalFormatting>
  <conditionalFormatting sqref="G525 E525">
    <cfRule type="cellIs" dxfId="4500" priority="3356" operator="equal">
      <formula>"0. 0 0, ауд. 0,"</formula>
    </cfRule>
    <cfRule type="colorScale" priority="3357">
      <colorScale>
        <cfvo type="min" val="0"/>
        <cfvo type="max" val="0"/>
        <color rgb="FFFF7128"/>
        <color rgb="FFFFEF9C"/>
      </colorScale>
    </cfRule>
  </conditionalFormatting>
  <conditionalFormatting sqref="E501 G500:G501">
    <cfRule type="cellIs" dxfId="4499" priority="3355" operator="equal">
      <formula>"0. ,0, "</formula>
    </cfRule>
  </conditionalFormatting>
  <conditionalFormatting sqref="E501 G500:G501">
    <cfRule type="cellIs" dxfId="4498" priority="3354" operator="equal">
      <formula>"0. 0,0, ауд. 0, 0"</formula>
    </cfRule>
  </conditionalFormatting>
  <conditionalFormatting sqref="E501 G500:G501">
    <cfRule type="cellIs" dxfId="4497" priority="3353" operator="equal">
      <formula>"0. 0 0, ауд. 0, 0"</formula>
    </cfRule>
  </conditionalFormatting>
  <conditionalFormatting sqref="E501 G500:G501">
    <cfRule type="cellIs" dxfId="4496" priority="3352" operator="equal">
      <formula>"0. ,0, "</formula>
    </cfRule>
  </conditionalFormatting>
  <conditionalFormatting sqref="E501 G500:G501">
    <cfRule type="cellIs" dxfId="4495" priority="3351" operator="equal">
      <formula>"0. 0,0, ауд. 0, 0"</formula>
    </cfRule>
  </conditionalFormatting>
  <conditionalFormatting sqref="E501 G500:G501">
    <cfRule type="cellIs" dxfId="4494" priority="3350" operator="equal">
      <formula>"0. 0 0, ауд. 0, 0"</formula>
    </cfRule>
  </conditionalFormatting>
  <conditionalFormatting sqref="E501 G500:G501">
    <cfRule type="cellIs" dxfId="4493" priority="3349" operator="equal">
      <formula>"0. ,0, "</formula>
    </cfRule>
  </conditionalFormatting>
  <conditionalFormatting sqref="E501 G500:G501">
    <cfRule type="cellIs" dxfId="4492" priority="3348" operator="equal">
      <formula>"0. 0,0, ауд. 0, 0"</formula>
    </cfRule>
  </conditionalFormatting>
  <conditionalFormatting sqref="E501 G500:G501">
    <cfRule type="cellIs" dxfId="4491" priority="3347" operator="equal">
      <formula>"0. 0 0, ауд. 0, 0"</formula>
    </cfRule>
  </conditionalFormatting>
  <conditionalFormatting sqref="G500:G501 E501">
    <cfRule type="cellIs" dxfId="4490" priority="3345" operator="equal">
      <formula>"0. 0 0, ауд. 0,"</formula>
    </cfRule>
    <cfRule type="colorScale" priority="3346">
      <colorScale>
        <cfvo type="min" val="0"/>
        <cfvo type="max" val="0"/>
        <color rgb="FFFF7128"/>
        <color rgb="FFFFEF9C"/>
      </colorScale>
    </cfRule>
  </conditionalFormatting>
  <conditionalFormatting sqref="P12:P13">
    <cfRule type="cellIs" dxfId="4489" priority="3102" operator="equal">
      <formula>"0. ,0, "</formula>
    </cfRule>
  </conditionalFormatting>
  <conditionalFormatting sqref="P12:P13">
    <cfRule type="cellIs" dxfId="4488" priority="3101" operator="equal">
      <formula>"0. 0,0, ауд. 0, 0"</formula>
    </cfRule>
  </conditionalFormatting>
  <conditionalFormatting sqref="P12:P13">
    <cfRule type="cellIs" dxfId="4487" priority="3100" operator="equal">
      <formula>"0. 0 0, ауд. 0, 0"</formula>
    </cfRule>
  </conditionalFormatting>
  <conditionalFormatting sqref="P12:P13">
    <cfRule type="cellIs" dxfId="4486" priority="3099" operator="equal">
      <formula>"0. ,0, "</formula>
    </cfRule>
  </conditionalFormatting>
  <conditionalFormatting sqref="P12:P13">
    <cfRule type="cellIs" dxfId="4485" priority="3098" operator="equal">
      <formula>"0. 0,0, ауд. 0, 0"</formula>
    </cfRule>
  </conditionalFormatting>
  <conditionalFormatting sqref="P12:P13">
    <cfRule type="cellIs" dxfId="4484" priority="3097" operator="equal">
      <formula>"0. 0 0, ауд. 0, 0"</formula>
    </cfRule>
  </conditionalFormatting>
  <conditionalFormatting sqref="P12:P13">
    <cfRule type="cellIs" dxfId="4483" priority="3096" operator="equal">
      <formula>"0. ,0, "</formula>
    </cfRule>
  </conditionalFormatting>
  <conditionalFormatting sqref="P12:P13">
    <cfRule type="cellIs" dxfId="4482" priority="3095" operator="equal">
      <formula>"0. 0,0, ауд. 0, 0"</formula>
    </cfRule>
  </conditionalFormatting>
  <conditionalFormatting sqref="P12:P13">
    <cfRule type="cellIs" dxfId="4481" priority="3094" operator="equal">
      <formula>"0. 0 0, ауд. 0, 0"</formula>
    </cfRule>
  </conditionalFormatting>
  <conditionalFormatting sqref="P12:P13">
    <cfRule type="cellIs" dxfId="4480" priority="3092" operator="equal">
      <formula>"0. 0 0, ауд. 0,"</formula>
    </cfRule>
    <cfRule type="colorScale" priority="3093">
      <colorScale>
        <cfvo type="min" val="0"/>
        <cfvo type="max" val="0"/>
        <color rgb="FFFF7128"/>
        <color rgb="FFFFEF9C"/>
      </colorScale>
    </cfRule>
  </conditionalFormatting>
  <conditionalFormatting sqref="P45">
    <cfRule type="cellIs" dxfId="4479" priority="2563" operator="equal">
      <formula>"0. ,0, "</formula>
    </cfRule>
  </conditionalFormatting>
  <conditionalFormatting sqref="P45">
    <cfRule type="cellIs" dxfId="4478" priority="2562" operator="equal">
      <formula>"0. 0,0, ауд. 0, 0"</formula>
    </cfRule>
  </conditionalFormatting>
  <conditionalFormatting sqref="P45">
    <cfRule type="cellIs" dxfId="4477" priority="2561" operator="equal">
      <formula>"0. 0 0, ауд. 0, 0"</formula>
    </cfRule>
  </conditionalFormatting>
  <conditionalFormatting sqref="P45">
    <cfRule type="cellIs" dxfId="4476" priority="2560" operator="equal">
      <formula>"0. ,0, "</formula>
    </cfRule>
  </conditionalFormatting>
  <conditionalFormatting sqref="P45">
    <cfRule type="cellIs" dxfId="4475" priority="2559" operator="equal">
      <formula>"0. 0,0, ауд. 0, 0"</formula>
    </cfRule>
  </conditionalFormatting>
  <conditionalFormatting sqref="P45">
    <cfRule type="cellIs" dxfId="4474" priority="2558" operator="equal">
      <formula>"0. 0 0, ауд. 0, 0"</formula>
    </cfRule>
  </conditionalFormatting>
  <conditionalFormatting sqref="P45">
    <cfRule type="cellIs" dxfId="4473" priority="2557" operator="equal">
      <formula>"0. ,0, "</formula>
    </cfRule>
  </conditionalFormatting>
  <conditionalFormatting sqref="P45">
    <cfRule type="cellIs" dxfId="4472" priority="2556" operator="equal">
      <formula>"0. 0,0, ауд. 0, 0"</formula>
    </cfRule>
  </conditionalFormatting>
  <conditionalFormatting sqref="P45">
    <cfRule type="cellIs" dxfId="4471" priority="2555" operator="equal">
      <formula>"0. 0 0, ауд. 0, 0"</formula>
    </cfRule>
  </conditionalFormatting>
  <conditionalFormatting sqref="P45">
    <cfRule type="cellIs" dxfId="4470" priority="2553" operator="equal">
      <formula>"0. 0 0, ауд. 0,"</formula>
    </cfRule>
    <cfRule type="colorScale" priority="2554">
      <colorScale>
        <cfvo type="min" val="0"/>
        <cfvo type="max" val="0"/>
        <color rgb="FFFF7128"/>
        <color rgb="FFFFEF9C"/>
      </colorScale>
    </cfRule>
  </conditionalFormatting>
  <conditionalFormatting sqref="P36">
    <cfRule type="cellIs" dxfId="4469" priority="2541" operator="equal">
      <formula>"0. ,0, "</formula>
    </cfRule>
  </conditionalFormatting>
  <conditionalFormatting sqref="P36">
    <cfRule type="cellIs" dxfId="4468" priority="2540" operator="equal">
      <formula>"0. 0,0, ауд. 0, 0"</formula>
    </cfRule>
  </conditionalFormatting>
  <conditionalFormatting sqref="P36">
    <cfRule type="cellIs" dxfId="4467" priority="2539" operator="equal">
      <formula>"0. 0 0, ауд. 0, 0"</formula>
    </cfRule>
  </conditionalFormatting>
  <conditionalFormatting sqref="P36">
    <cfRule type="cellIs" dxfId="4466" priority="2538" operator="equal">
      <formula>"0. ,0, "</formula>
    </cfRule>
  </conditionalFormatting>
  <conditionalFormatting sqref="P36">
    <cfRule type="cellIs" dxfId="4465" priority="2537" operator="equal">
      <formula>"0. 0,0, ауд. 0, 0"</formula>
    </cfRule>
  </conditionalFormatting>
  <conditionalFormatting sqref="P36">
    <cfRule type="cellIs" dxfId="4464" priority="2536" operator="equal">
      <formula>"0. 0 0, ауд. 0, 0"</formula>
    </cfRule>
  </conditionalFormatting>
  <conditionalFormatting sqref="P36">
    <cfRule type="cellIs" dxfId="4463" priority="2535" operator="equal">
      <formula>"0. ,0, "</formula>
    </cfRule>
  </conditionalFormatting>
  <conditionalFormatting sqref="P36">
    <cfRule type="cellIs" dxfId="4462" priority="2534" operator="equal">
      <formula>"0. 0,0, ауд. 0, 0"</formula>
    </cfRule>
  </conditionalFormatting>
  <conditionalFormatting sqref="P36">
    <cfRule type="cellIs" dxfId="4461" priority="2533" operator="equal">
      <formula>"0. 0 0, ауд. 0, 0"</formula>
    </cfRule>
  </conditionalFormatting>
  <conditionalFormatting sqref="P36">
    <cfRule type="cellIs" dxfId="4460" priority="2531" operator="equal">
      <formula>"0. 0 0, ауд. 0,"</formula>
    </cfRule>
    <cfRule type="colorScale" priority="2532">
      <colorScale>
        <cfvo type="min" val="0"/>
        <cfvo type="max" val="0"/>
        <color rgb="FFFF7128"/>
        <color rgb="FFFFEF9C"/>
      </colorScale>
    </cfRule>
  </conditionalFormatting>
  <conditionalFormatting sqref="P37">
    <cfRule type="cellIs" dxfId="4459" priority="2332" operator="equal">
      <formula>"0. ,0, "</formula>
    </cfRule>
  </conditionalFormatting>
  <conditionalFormatting sqref="P37">
    <cfRule type="cellIs" dxfId="4458" priority="2331" operator="equal">
      <formula>"0. 0,0, ауд. 0, 0"</formula>
    </cfRule>
  </conditionalFormatting>
  <conditionalFormatting sqref="P37">
    <cfRule type="cellIs" dxfId="4457" priority="2330" operator="equal">
      <formula>"0. 0 0, ауд. 0, 0"</formula>
    </cfRule>
  </conditionalFormatting>
  <conditionalFormatting sqref="P37">
    <cfRule type="cellIs" dxfId="4456" priority="2329" operator="equal">
      <formula>"0. ,0, "</formula>
    </cfRule>
  </conditionalFormatting>
  <conditionalFormatting sqref="P37">
    <cfRule type="cellIs" dxfId="4455" priority="2328" operator="equal">
      <formula>"0. 0,0, ауд. 0, 0"</formula>
    </cfRule>
  </conditionalFormatting>
  <conditionalFormatting sqref="P37">
    <cfRule type="cellIs" dxfId="4454" priority="2327" operator="equal">
      <formula>"0. 0 0, ауд. 0, 0"</formula>
    </cfRule>
  </conditionalFormatting>
  <conditionalFormatting sqref="P37">
    <cfRule type="cellIs" dxfId="4453" priority="2326" operator="equal">
      <formula>"0. ,0, "</formula>
    </cfRule>
  </conditionalFormatting>
  <conditionalFormatting sqref="P37">
    <cfRule type="cellIs" dxfId="4452" priority="2325" operator="equal">
      <formula>"0. 0,0, ауд. 0, 0"</formula>
    </cfRule>
  </conditionalFormatting>
  <conditionalFormatting sqref="P37">
    <cfRule type="cellIs" dxfId="4451" priority="2324" operator="equal">
      <formula>"0. 0 0, ауд. 0, 0"</formula>
    </cfRule>
  </conditionalFormatting>
  <conditionalFormatting sqref="P37">
    <cfRule type="cellIs" dxfId="4450" priority="2322" operator="equal">
      <formula>"0. 0 0, ауд. 0,"</formula>
    </cfRule>
    <cfRule type="colorScale" priority="2323">
      <colorScale>
        <cfvo type="min" val="0"/>
        <cfvo type="max" val="0"/>
        <color rgb="FFFF7128"/>
        <color rgb="FFFFEF9C"/>
      </colorScale>
    </cfRule>
  </conditionalFormatting>
  <conditionalFormatting sqref="P47">
    <cfRule type="cellIs" dxfId="4449" priority="2310" operator="equal">
      <formula>"0. ,0, "</formula>
    </cfRule>
  </conditionalFormatting>
  <conditionalFormatting sqref="P47">
    <cfRule type="cellIs" dxfId="4448" priority="2309" operator="equal">
      <formula>"0. 0,0, ауд. 0, 0"</formula>
    </cfRule>
  </conditionalFormatting>
  <conditionalFormatting sqref="P47">
    <cfRule type="cellIs" dxfId="4447" priority="2308" operator="equal">
      <formula>"0. 0 0, ауд. 0, 0"</formula>
    </cfRule>
  </conditionalFormatting>
  <conditionalFormatting sqref="P47">
    <cfRule type="cellIs" dxfId="4446" priority="2307" operator="equal">
      <formula>"0. ,0, "</formula>
    </cfRule>
  </conditionalFormatting>
  <conditionalFormatting sqref="P47">
    <cfRule type="cellIs" dxfId="4445" priority="2306" operator="equal">
      <formula>"0. 0,0, ауд. 0, 0"</formula>
    </cfRule>
  </conditionalFormatting>
  <conditionalFormatting sqref="P47">
    <cfRule type="cellIs" dxfId="4444" priority="2305" operator="equal">
      <formula>"0. 0 0, ауд. 0, 0"</formula>
    </cfRule>
  </conditionalFormatting>
  <conditionalFormatting sqref="P47">
    <cfRule type="cellIs" dxfId="4443" priority="2304" operator="equal">
      <formula>"0. ,0, "</formula>
    </cfRule>
  </conditionalFormatting>
  <conditionalFormatting sqref="P47">
    <cfRule type="cellIs" dxfId="4442" priority="2303" operator="equal">
      <formula>"0. 0,0, ауд. 0, 0"</formula>
    </cfRule>
  </conditionalFormatting>
  <conditionalFormatting sqref="P47">
    <cfRule type="cellIs" dxfId="4441" priority="2302" operator="equal">
      <formula>"0. 0 0, ауд. 0, 0"</formula>
    </cfRule>
  </conditionalFormatting>
  <conditionalFormatting sqref="P47">
    <cfRule type="cellIs" dxfId="444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P28:P29">
    <cfRule type="cellIs" dxfId="4439" priority="1738" operator="equal">
      <formula>"0. ,0, "</formula>
    </cfRule>
  </conditionalFormatting>
  <conditionalFormatting sqref="P28:P29">
    <cfRule type="cellIs" dxfId="4438" priority="1737" operator="equal">
      <formula>"0. 0,0, ауд. 0, 0"</formula>
    </cfRule>
  </conditionalFormatting>
  <conditionalFormatting sqref="P28:P29">
    <cfRule type="cellIs" dxfId="4437" priority="1736" operator="equal">
      <formula>"0. 0 0, ауд. 0, 0"</formula>
    </cfRule>
  </conditionalFormatting>
  <conditionalFormatting sqref="P28:P29">
    <cfRule type="cellIs" dxfId="4436" priority="1735" operator="equal">
      <formula>"0. ,0, "</formula>
    </cfRule>
  </conditionalFormatting>
  <conditionalFormatting sqref="P28:P29">
    <cfRule type="cellIs" dxfId="4435" priority="1734" operator="equal">
      <formula>"0. 0,0, ауд. 0, 0"</formula>
    </cfRule>
  </conditionalFormatting>
  <conditionalFormatting sqref="P28:P29">
    <cfRule type="cellIs" dxfId="4434" priority="1733" operator="equal">
      <formula>"0. 0 0, ауд. 0, 0"</formula>
    </cfRule>
  </conditionalFormatting>
  <conditionalFormatting sqref="P28:P29">
    <cfRule type="cellIs" dxfId="4433" priority="1732" operator="equal">
      <formula>"0. ,0, "</formula>
    </cfRule>
  </conditionalFormatting>
  <conditionalFormatting sqref="P28:P29">
    <cfRule type="cellIs" dxfId="4432" priority="1731" operator="equal">
      <formula>"0. 0,0, ауд. 0, 0"</formula>
    </cfRule>
  </conditionalFormatting>
  <conditionalFormatting sqref="P28:P29">
    <cfRule type="cellIs" dxfId="4431" priority="1730" operator="equal">
      <formula>"0. 0 0, ауд. 0, 0"</formula>
    </cfRule>
  </conditionalFormatting>
  <conditionalFormatting sqref="P28:P29">
    <cfRule type="cellIs" dxfId="4430" priority="1728" operator="equal">
      <formula>"0. 0 0, ауд. 0,"</formula>
    </cfRule>
    <cfRule type="colorScale" priority="1729">
      <colorScale>
        <cfvo type="min" val="0"/>
        <cfvo type="max" val="0"/>
        <color rgb="FFFF7128"/>
        <color rgb="FFFFEF9C"/>
      </colorScale>
    </cfRule>
  </conditionalFormatting>
  <conditionalFormatting sqref="H20:H21">
    <cfRule type="cellIs" dxfId="4429" priority="1716" operator="equal">
      <formula>"0. ,0, "</formula>
    </cfRule>
  </conditionalFormatting>
  <conditionalFormatting sqref="H20:H21">
    <cfRule type="cellIs" dxfId="4428" priority="1715" operator="equal">
      <formula>"0. 0,0, ауд. 0, 0"</formula>
    </cfRule>
  </conditionalFormatting>
  <conditionalFormatting sqref="H20:H21">
    <cfRule type="cellIs" dxfId="4427" priority="1714" operator="equal">
      <formula>"0. 0 0, ауд. 0, 0"</formula>
    </cfRule>
  </conditionalFormatting>
  <conditionalFormatting sqref="H20:H21">
    <cfRule type="cellIs" dxfId="4426" priority="1713" operator="equal">
      <formula>"0. ,0, "</formula>
    </cfRule>
  </conditionalFormatting>
  <conditionalFormatting sqref="H20:H21">
    <cfRule type="cellIs" dxfId="4425" priority="1712" operator="equal">
      <formula>"0. 0,0, ауд. 0, 0"</formula>
    </cfRule>
  </conditionalFormatting>
  <conditionalFormatting sqref="H20:H21">
    <cfRule type="cellIs" dxfId="4424" priority="1711" operator="equal">
      <formula>"0. 0 0, ауд. 0, 0"</formula>
    </cfRule>
  </conditionalFormatting>
  <conditionalFormatting sqref="H20:H21">
    <cfRule type="cellIs" dxfId="4423" priority="1710" operator="equal">
      <formula>"0. ,0, "</formula>
    </cfRule>
  </conditionalFormatting>
  <conditionalFormatting sqref="H20:H21">
    <cfRule type="cellIs" dxfId="4422" priority="1709" operator="equal">
      <formula>"0. 0,0, ауд. 0, 0"</formula>
    </cfRule>
  </conditionalFormatting>
  <conditionalFormatting sqref="H20:H21">
    <cfRule type="cellIs" dxfId="4421" priority="1708" operator="equal">
      <formula>"0. 0 0, ауд. 0, 0"</formula>
    </cfRule>
  </conditionalFormatting>
  <conditionalFormatting sqref="H20:H21">
    <cfRule type="cellIs" dxfId="4420" priority="1706" operator="equal">
      <formula>"0. 0 0, ауд. 0,"</formula>
    </cfRule>
    <cfRule type="colorScale" priority="1707">
      <colorScale>
        <cfvo type="min" val="0"/>
        <cfvo type="max" val="0"/>
        <color rgb="FFFF7128"/>
        <color rgb="FFFFEF9C"/>
      </colorScale>
    </cfRule>
  </conditionalFormatting>
  <conditionalFormatting sqref="H12:H13">
    <cfRule type="cellIs" dxfId="4419" priority="1705" operator="equal">
      <formula>"0. ,0, "</formula>
    </cfRule>
  </conditionalFormatting>
  <conditionalFormatting sqref="H12:H13">
    <cfRule type="cellIs" dxfId="4418" priority="1704" operator="equal">
      <formula>"0. 0,0, ауд. 0, 0"</formula>
    </cfRule>
  </conditionalFormatting>
  <conditionalFormatting sqref="H12:H13">
    <cfRule type="cellIs" dxfId="4417" priority="1703" operator="equal">
      <formula>"0. 0 0, ауд. 0, 0"</formula>
    </cfRule>
  </conditionalFormatting>
  <conditionalFormatting sqref="H12:H13">
    <cfRule type="cellIs" dxfId="4416" priority="1702" operator="equal">
      <formula>"0. ,0, "</formula>
    </cfRule>
  </conditionalFormatting>
  <conditionalFormatting sqref="H12:H13">
    <cfRule type="cellIs" dxfId="4415" priority="1701" operator="equal">
      <formula>"0. 0,0, ауд. 0, 0"</formula>
    </cfRule>
  </conditionalFormatting>
  <conditionalFormatting sqref="H12:H13">
    <cfRule type="cellIs" dxfId="4414" priority="1700" operator="equal">
      <formula>"0. 0 0, ауд. 0, 0"</formula>
    </cfRule>
  </conditionalFormatting>
  <conditionalFormatting sqref="H12:H13">
    <cfRule type="cellIs" dxfId="4413" priority="1699" operator="equal">
      <formula>"0. ,0, "</formula>
    </cfRule>
  </conditionalFormatting>
  <conditionalFormatting sqref="H12:H13">
    <cfRule type="cellIs" dxfId="4412" priority="1698" operator="equal">
      <formula>"0. 0,0, ауд. 0, 0"</formula>
    </cfRule>
  </conditionalFormatting>
  <conditionalFormatting sqref="H12:H13">
    <cfRule type="cellIs" dxfId="4411" priority="1697" operator="equal">
      <formula>"0. 0 0, ауд. 0, 0"</formula>
    </cfRule>
  </conditionalFormatting>
  <conditionalFormatting sqref="H12:H13">
    <cfRule type="cellIs" dxfId="4410" priority="1695" operator="equal">
      <formula>"0. 0 0, ауд. 0,"</formula>
    </cfRule>
    <cfRule type="colorScale" priority="1696">
      <colorScale>
        <cfvo type="min" val="0"/>
        <cfvo type="max" val="0"/>
        <color rgb="FFFF7128"/>
        <color rgb="FFFFEF9C"/>
      </colorScale>
    </cfRule>
  </conditionalFormatting>
  <conditionalFormatting sqref="H45">
    <cfRule type="cellIs" dxfId="4409" priority="1694" operator="equal">
      <formula>"0. ,0, "</formula>
    </cfRule>
  </conditionalFormatting>
  <conditionalFormatting sqref="H45">
    <cfRule type="cellIs" dxfId="4408" priority="1693" operator="equal">
      <formula>"0. 0,0, ауд. 0, 0"</formula>
    </cfRule>
  </conditionalFormatting>
  <conditionalFormatting sqref="H45">
    <cfRule type="cellIs" dxfId="4407" priority="1692" operator="equal">
      <formula>"0. 0 0, ауд. 0, 0"</formula>
    </cfRule>
  </conditionalFormatting>
  <conditionalFormatting sqref="H45">
    <cfRule type="cellIs" dxfId="4406" priority="1691" operator="equal">
      <formula>"0. ,0, "</formula>
    </cfRule>
  </conditionalFormatting>
  <conditionalFormatting sqref="H45">
    <cfRule type="cellIs" dxfId="4405" priority="1690" operator="equal">
      <formula>"0. 0,0, ауд. 0, 0"</formula>
    </cfRule>
  </conditionalFormatting>
  <conditionalFormatting sqref="H45">
    <cfRule type="cellIs" dxfId="4404" priority="1689" operator="equal">
      <formula>"0. 0 0, ауд. 0, 0"</formula>
    </cfRule>
  </conditionalFormatting>
  <conditionalFormatting sqref="H45">
    <cfRule type="cellIs" dxfId="4403" priority="1688" operator="equal">
      <formula>"0. ,0, "</formula>
    </cfRule>
  </conditionalFormatting>
  <conditionalFormatting sqref="H45">
    <cfRule type="cellIs" dxfId="4402" priority="1687" operator="equal">
      <formula>"0. 0,0, ауд. 0, 0"</formula>
    </cfRule>
  </conditionalFormatting>
  <conditionalFormatting sqref="H45">
    <cfRule type="cellIs" dxfId="4401" priority="1686" operator="equal">
      <formula>"0. 0 0, ауд. 0, 0"</formula>
    </cfRule>
  </conditionalFormatting>
  <conditionalFormatting sqref="H45">
    <cfRule type="cellIs" dxfId="4400" priority="1684" operator="equal">
      <formula>"0. 0 0, ауд. 0,"</formula>
    </cfRule>
    <cfRule type="colorScale" priority="1685">
      <colorScale>
        <cfvo type="min" val="0"/>
        <cfvo type="max" val="0"/>
        <color rgb="FFFF7128"/>
        <color rgb="FFFFEF9C"/>
      </colorScale>
    </cfRule>
  </conditionalFormatting>
  <conditionalFormatting sqref="H36">
    <cfRule type="cellIs" dxfId="4399" priority="1683" operator="equal">
      <formula>"0. ,0, "</formula>
    </cfRule>
  </conditionalFormatting>
  <conditionalFormatting sqref="H36">
    <cfRule type="cellIs" dxfId="4398" priority="1682" operator="equal">
      <formula>"0. 0,0, ауд. 0, 0"</formula>
    </cfRule>
  </conditionalFormatting>
  <conditionalFormatting sqref="H36">
    <cfRule type="cellIs" dxfId="4397" priority="1681" operator="equal">
      <formula>"0. 0 0, ауд. 0, 0"</formula>
    </cfRule>
  </conditionalFormatting>
  <conditionalFormatting sqref="H36">
    <cfRule type="cellIs" dxfId="4396" priority="1680" operator="equal">
      <formula>"0. ,0, "</formula>
    </cfRule>
  </conditionalFormatting>
  <conditionalFormatting sqref="H36">
    <cfRule type="cellIs" dxfId="4395" priority="1679" operator="equal">
      <formula>"0. 0,0, ауд. 0, 0"</formula>
    </cfRule>
  </conditionalFormatting>
  <conditionalFormatting sqref="H36">
    <cfRule type="cellIs" dxfId="4394" priority="1678" operator="equal">
      <formula>"0. 0 0, ауд. 0, 0"</formula>
    </cfRule>
  </conditionalFormatting>
  <conditionalFormatting sqref="H36">
    <cfRule type="cellIs" dxfId="4393" priority="1677" operator="equal">
      <formula>"0. ,0, "</formula>
    </cfRule>
  </conditionalFormatting>
  <conditionalFormatting sqref="H36">
    <cfRule type="cellIs" dxfId="4392" priority="1676" operator="equal">
      <formula>"0. 0,0, ауд. 0, 0"</formula>
    </cfRule>
  </conditionalFormatting>
  <conditionalFormatting sqref="H36">
    <cfRule type="cellIs" dxfId="4391" priority="1675" operator="equal">
      <formula>"0. 0 0, ауд. 0, 0"</formula>
    </cfRule>
  </conditionalFormatting>
  <conditionalFormatting sqref="H36">
    <cfRule type="cellIs" dxfId="4390" priority="1673" operator="equal">
      <formula>"0. 0 0, ауд. 0,"</formula>
    </cfRule>
    <cfRule type="colorScale" priority="1674">
      <colorScale>
        <cfvo type="min" val="0"/>
        <cfvo type="max" val="0"/>
        <color rgb="FFFF7128"/>
        <color rgb="FFFFEF9C"/>
      </colorScale>
    </cfRule>
  </conditionalFormatting>
  <conditionalFormatting sqref="H37">
    <cfRule type="cellIs" dxfId="4389" priority="1672" operator="equal">
      <formula>"0. ,0, "</formula>
    </cfRule>
  </conditionalFormatting>
  <conditionalFormatting sqref="H37">
    <cfRule type="cellIs" dxfId="4388" priority="1671" operator="equal">
      <formula>"0. 0,0, ауд. 0, 0"</formula>
    </cfRule>
  </conditionalFormatting>
  <conditionalFormatting sqref="H37">
    <cfRule type="cellIs" dxfId="4387" priority="1670" operator="equal">
      <formula>"0. 0 0, ауд. 0, 0"</formula>
    </cfRule>
  </conditionalFormatting>
  <conditionalFormatting sqref="H37">
    <cfRule type="cellIs" dxfId="4386" priority="1669" operator="equal">
      <formula>"0. ,0, "</formula>
    </cfRule>
  </conditionalFormatting>
  <conditionalFormatting sqref="H37">
    <cfRule type="cellIs" dxfId="4385" priority="1668" operator="equal">
      <formula>"0. 0,0, ауд. 0, 0"</formula>
    </cfRule>
  </conditionalFormatting>
  <conditionalFormatting sqref="H37">
    <cfRule type="cellIs" dxfId="4384" priority="1667" operator="equal">
      <formula>"0. 0 0, ауд. 0, 0"</formula>
    </cfRule>
  </conditionalFormatting>
  <conditionalFormatting sqref="H37">
    <cfRule type="cellIs" dxfId="4383" priority="1666" operator="equal">
      <formula>"0. ,0, "</formula>
    </cfRule>
  </conditionalFormatting>
  <conditionalFormatting sqref="H37">
    <cfRule type="cellIs" dxfId="4382" priority="1665" operator="equal">
      <formula>"0. 0,0, ауд. 0, 0"</formula>
    </cfRule>
  </conditionalFormatting>
  <conditionalFormatting sqref="H37">
    <cfRule type="cellIs" dxfId="4381" priority="1664" operator="equal">
      <formula>"0. 0 0, ауд. 0, 0"</formula>
    </cfRule>
  </conditionalFormatting>
  <conditionalFormatting sqref="H37">
    <cfRule type="cellIs" dxfId="4380" priority="1662" operator="equal">
      <formula>"0. 0 0, ауд. 0,"</formula>
    </cfRule>
    <cfRule type="colorScale" priority="1663">
      <colorScale>
        <cfvo type="min" val="0"/>
        <cfvo type="max" val="0"/>
        <color rgb="FFFF7128"/>
        <color rgb="FFFFEF9C"/>
      </colorScale>
    </cfRule>
  </conditionalFormatting>
  <conditionalFormatting sqref="H47">
    <cfRule type="cellIs" dxfId="4379" priority="1661" operator="equal">
      <formula>"0. ,0, "</formula>
    </cfRule>
  </conditionalFormatting>
  <conditionalFormatting sqref="H47">
    <cfRule type="cellIs" dxfId="4378" priority="1660" operator="equal">
      <formula>"0. 0,0, ауд. 0, 0"</formula>
    </cfRule>
  </conditionalFormatting>
  <conditionalFormatting sqref="H47">
    <cfRule type="cellIs" dxfId="4377" priority="1659" operator="equal">
      <formula>"0. 0 0, ауд. 0, 0"</formula>
    </cfRule>
  </conditionalFormatting>
  <conditionalFormatting sqref="H47">
    <cfRule type="cellIs" dxfId="4376" priority="1658" operator="equal">
      <formula>"0. ,0, "</formula>
    </cfRule>
  </conditionalFormatting>
  <conditionalFormatting sqref="H47">
    <cfRule type="cellIs" dxfId="4375" priority="1657" operator="equal">
      <formula>"0. 0,0, ауд. 0, 0"</formula>
    </cfRule>
  </conditionalFormatting>
  <conditionalFormatting sqref="H47">
    <cfRule type="cellIs" dxfId="4374" priority="1656" operator="equal">
      <formula>"0. 0 0, ауд. 0, 0"</formula>
    </cfRule>
  </conditionalFormatting>
  <conditionalFormatting sqref="H47">
    <cfRule type="cellIs" dxfId="4373" priority="1655" operator="equal">
      <formula>"0. ,0, "</formula>
    </cfRule>
  </conditionalFormatting>
  <conditionalFormatting sqref="H47">
    <cfRule type="cellIs" dxfId="4372" priority="1654" operator="equal">
      <formula>"0. 0,0, ауд. 0, 0"</formula>
    </cfRule>
  </conditionalFormatting>
  <conditionalFormatting sqref="H47">
    <cfRule type="cellIs" dxfId="4371" priority="1653" operator="equal">
      <formula>"0. 0 0, ауд. 0, 0"</formula>
    </cfRule>
  </conditionalFormatting>
  <conditionalFormatting sqref="H47">
    <cfRule type="cellIs" dxfId="4370" priority="1651" operator="equal">
      <formula>"0. 0 0, ауд. 0,"</formula>
    </cfRule>
    <cfRule type="colorScale" priority="1652">
      <colorScale>
        <cfvo type="min" val="0"/>
        <cfvo type="max" val="0"/>
        <color rgb="FFFF7128"/>
        <color rgb="FFFFEF9C"/>
      </colorScale>
    </cfRule>
  </conditionalFormatting>
  <conditionalFormatting sqref="H28:H29">
    <cfRule type="cellIs" dxfId="4369" priority="1650" operator="equal">
      <formula>"0. ,0, "</formula>
    </cfRule>
  </conditionalFormatting>
  <conditionalFormatting sqref="H28:H29">
    <cfRule type="cellIs" dxfId="4368" priority="1649" operator="equal">
      <formula>"0. 0,0, ауд. 0, 0"</formula>
    </cfRule>
  </conditionalFormatting>
  <conditionalFormatting sqref="H28:H29">
    <cfRule type="cellIs" dxfId="4367" priority="1648" operator="equal">
      <formula>"0. 0 0, ауд. 0, 0"</formula>
    </cfRule>
  </conditionalFormatting>
  <conditionalFormatting sqref="H28:H29">
    <cfRule type="cellIs" dxfId="4366" priority="1647" operator="equal">
      <formula>"0. ,0, "</formula>
    </cfRule>
  </conditionalFormatting>
  <conditionalFormatting sqref="H28:H29">
    <cfRule type="cellIs" dxfId="4365" priority="1646" operator="equal">
      <formula>"0. 0,0, ауд. 0, 0"</formula>
    </cfRule>
  </conditionalFormatting>
  <conditionalFormatting sqref="H28:H29">
    <cfRule type="cellIs" dxfId="4364" priority="1645" operator="equal">
      <formula>"0. 0 0, ауд. 0, 0"</formula>
    </cfRule>
  </conditionalFormatting>
  <conditionalFormatting sqref="H28:H29">
    <cfRule type="cellIs" dxfId="4363" priority="1644" operator="equal">
      <formula>"0. ,0, "</formula>
    </cfRule>
  </conditionalFormatting>
  <conditionalFormatting sqref="H28:H29">
    <cfRule type="cellIs" dxfId="4362" priority="1643" operator="equal">
      <formula>"0. 0,0, ауд. 0, 0"</formula>
    </cfRule>
  </conditionalFormatting>
  <conditionalFormatting sqref="H28:H29">
    <cfRule type="cellIs" dxfId="4361" priority="1642" operator="equal">
      <formula>"0. 0 0, ауд. 0, 0"</formula>
    </cfRule>
  </conditionalFormatting>
  <conditionalFormatting sqref="H28:H29">
    <cfRule type="cellIs" dxfId="4360" priority="1640" operator="equal">
      <formula>"0. 0 0, ауд. 0,"</formula>
    </cfRule>
    <cfRule type="colorScale" priority="1641">
      <colorScale>
        <cfvo type="min" val="0"/>
        <cfvo type="max" val="0"/>
        <color rgb="FFFF7128"/>
        <color rgb="FFFFEF9C"/>
      </colorScale>
    </cfRule>
  </conditionalFormatting>
  <conditionalFormatting sqref="H80:H81">
    <cfRule type="cellIs" dxfId="4359" priority="1639" operator="equal">
      <formula>"0. ,0, "</formula>
    </cfRule>
  </conditionalFormatting>
  <conditionalFormatting sqref="H80:H81">
    <cfRule type="cellIs" dxfId="4358" priority="1638" operator="equal">
      <formula>"0. 0,0, ауд. 0, 0"</formula>
    </cfRule>
  </conditionalFormatting>
  <conditionalFormatting sqref="H80:H81">
    <cfRule type="cellIs" dxfId="4357" priority="1637" operator="equal">
      <formula>"0. 0 0, ауд. 0, 0"</formula>
    </cfRule>
  </conditionalFormatting>
  <conditionalFormatting sqref="H80:H81">
    <cfRule type="cellIs" dxfId="4356" priority="1636" operator="equal">
      <formula>"0. ,0, "</formula>
    </cfRule>
  </conditionalFormatting>
  <conditionalFormatting sqref="H80:H81">
    <cfRule type="cellIs" dxfId="4355" priority="1635" operator="equal">
      <formula>"0. 0,0, ауд. 0, 0"</formula>
    </cfRule>
  </conditionalFormatting>
  <conditionalFormatting sqref="H80:H81">
    <cfRule type="cellIs" dxfId="4354" priority="1634" operator="equal">
      <formula>"0. 0 0, ауд. 0, 0"</formula>
    </cfRule>
  </conditionalFormatting>
  <conditionalFormatting sqref="H80:H81">
    <cfRule type="cellIs" dxfId="4353" priority="1633" operator="equal">
      <formula>"0. ,0, "</formula>
    </cfRule>
  </conditionalFormatting>
  <conditionalFormatting sqref="H80:H81">
    <cfRule type="cellIs" dxfId="4352" priority="1632" operator="equal">
      <formula>"0. 0,0, ауд. 0, 0"</formula>
    </cfRule>
  </conditionalFormatting>
  <conditionalFormatting sqref="H80:H81">
    <cfRule type="cellIs" dxfId="4351" priority="1631" operator="equal">
      <formula>"0. 0 0, ауд. 0, 0"</formula>
    </cfRule>
  </conditionalFormatting>
  <conditionalFormatting sqref="H80:H81">
    <cfRule type="cellIs" dxfId="4350" priority="1629" operator="equal">
      <formula>"0. 0 0, ауд. 0,"</formula>
    </cfRule>
    <cfRule type="colorScale" priority="1630">
      <colorScale>
        <cfvo type="min" val="0"/>
        <cfvo type="max" val="0"/>
        <color rgb="FFFF7128"/>
        <color rgb="FFFFEF9C"/>
      </colorScale>
    </cfRule>
  </conditionalFormatting>
  <conditionalFormatting sqref="H72:H73">
    <cfRule type="cellIs" dxfId="4349" priority="1628" operator="equal">
      <formula>"0. ,0, "</formula>
    </cfRule>
  </conditionalFormatting>
  <conditionalFormatting sqref="H72:H73">
    <cfRule type="cellIs" dxfId="4348" priority="1627" operator="equal">
      <formula>"0. 0,0, ауд. 0, 0"</formula>
    </cfRule>
  </conditionalFormatting>
  <conditionalFormatting sqref="H72:H73">
    <cfRule type="cellIs" dxfId="4347" priority="1626" operator="equal">
      <formula>"0. 0 0, ауд. 0, 0"</formula>
    </cfRule>
  </conditionalFormatting>
  <conditionalFormatting sqref="H72:H73">
    <cfRule type="cellIs" dxfId="4346" priority="1625" operator="equal">
      <formula>"0. ,0, "</formula>
    </cfRule>
  </conditionalFormatting>
  <conditionalFormatting sqref="H72:H73">
    <cfRule type="cellIs" dxfId="4345" priority="1624" operator="equal">
      <formula>"0. 0,0, ауд. 0, 0"</formula>
    </cfRule>
  </conditionalFormatting>
  <conditionalFormatting sqref="H72:H73">
    <cfRule type="cellIs" dxfId="4344" priority="1623" operator="equal">
      <formula>"0. 0 0, ауд. 0, 0"</formula>
    </cfRule>
  </conditionalFormatting>
  <conditionalFormatting sqref="H72:H73">
    <cfRule type="cellIs" dxfId="4343" priority="1622" operator="equal">
      <formula>"0. ,0, "</formula>
    </cfRule>
  </conditionalFormatting>
  <conditionalFormatting sqref="H72:H73">
    <cfRule type="cellIs" dxfId="4342" priority="1621" operator="equal">
      <formula>"0. 0,0, ауд. 0, 0"</formula>
    </cfRule>
  </conditionalFormatting>
  <conditionalFormatting sqref="H72:H73">
    <cfRule type="cellIs" dxfId="4341" priority="1620" operator="equal">
      <formula>"0. 0 0, ауд. 0, 0"</formula>
    </cfRule>
  </conditionalFormatting>
  <conditionalFormatting sqref="H72:H73">
    <cfRule type="cellIs" dxfId="4340" priority="1618" operator="equal">
      <formula>"0. 0 0, ауд. 0,"</formula>
    </cfRule>
    <cfRule type="colorScale" priority="1619">
      <colorScale>
        <cfvo type="min" val="0"/>
        <cfvo type="max" val="0"/>
        <color rgb="FFFF7128"/>
        <color rgb="FFFFEF9C"/>
      </colorScale>
    </cfRule>
  </conditionalFormatting>
  <conditionalFormatting sqref="H105">
    <cfRule type="cellIs" dxfId="4339" priority="1617" operator="equal">
      <formula>"0. ,0, "</formula>
    </cfRule>
  </conditionalFormatting>
  <conditionalFormatting sqref="H105">
    <cfRule type="cellIs" dxfId="4338" priority="1616" operator="equal">
      <formula>"0. 0,0, ауд. 0, 0"</formula>
    </cfRule>
  </conditionalFormatting>
  <conditionalFormatting sqref="H105">
    <cfRule type="cellIs" dxfId="4337" priority="1615" operator="equal">
      <formula>"0. 0 0, ауд. 0, 0"</formula>
    </cfRule>
  </conditionalFormatting>
  <conditionalFormatting sqref="H105">
    <cfRule type="cellIs" dxfId="4336" priority="1614" operator="equal">
      <formula>"0. ,0, "</formula>
    </cfRule>
  </conditionalFormatting>
  <conditionalFormatting sqref="H105">
    <cfRule type="cellIs" dxfId="4335" priority="1613" operator="equal">
      <formula>"0. 0,0, ауд. 0, 0"</formula>
    </cfRule>
  </conditionalFormatting>
  <conditionalFormatting sqref="H105">
    <cfRule type="cellIs" dxfId="4334" priority="1612" operator="equal">
      <formula>"0. 0 0, ауд. 0, 0"</formula>
    </cfRule>
  </conditionalFormatting>
  <conditionalFormatting sqref="H105">
    <cfRule type="cellIs" dxfId="4333" priority="1611" operator="equal">
      <formula>"0. ,0, "</formula>
    </cfRule>
  </conditionalFormatting>
  <conditionalFormatting sqref="H105">
    <cfRule type="cellIs" dxfId="4332" priority="1610" operator="equal">
      <formula>"0. 0,0, ауд. 0, 0"</formula>
    </cfRule>
  </conditionalFormatting>
  <conditionalFormatting sqref="H105">
    <cfRule type="cellIs" dxfId="4331" priority="1609" operator="equal">
      <formula>"0. 0 0, ауд. 0, 0"</formula>
    </cfRule>
  </conditionalFormatting>
  <conditionalFormatting sqref="H105">
    <cfRule type="cellIs" dxfId="4330" priority="1607" operator="equal">
      <formula>"0. 0 0, ауд. 0,"</formula>
    </cfRule>
    <cfRule type="colorScale" priority="1608">
      <colorScale>
        <cfvo type="min" val="0"/>
        <cfvo type="max" val="0"/>
        <color rgb="FFFF7128"/>
        <color rgb="FFFFEF9C"/>
      </colorScale>
    </cfRule>
  </conditionalFormatting>
  <conditionalFormatting sqref="H96">
    <cfRule type="cellIs" dxfId="4329" priority="1606" operator="equal">
      <formula>"0. ,0, "</formula>
    </cfRule>
  </conditionalFormatting>
  <conditionalFormatting sqref="H96">
    <cfRule type="cellIs" dxfId="4328" priority="1605" operator="equal">
      <formula>"0. 0,0, ауд. 0, 0"</formula>
    </cfRule>
  </conditionalFormatting>
  <conditionalFormatting sqref="H96">
    <cfRule type="cellIs" dxfId="4327" priority="1604" operator="equal">
      <formula>"0. 0 0, ауд. 0, 0"</formula>
    </cfRule>
  </conditionalFormatting>
  <conditionalFormatting sqref="H96">
    <cfRule type="cellIs" dxfId="4326" priority="1603" operator="equal">
      <formula>"0. ,0, "</formula>
    </cfRule>
  </conditionalFormatting>
  <conditionalFormatting sqref="H96">
    <cfRule type="cellIs" dxfId="4325" priority="1602" operator="equal">
      <formula>"0. 0,0, ауд. 0, 0"</formula>
    </cfRule>
  </conditionalFormatting>
  <conditionalFormatting sqref="H96">
    <cfRule type="cellIs" dxfId="4324" priority="1601" operator="equal">
      <formula>"0. 0 0, ауд. 0, 0"</formula>
    </cfRule>
  </conditionalFormatting>
  <conditionalFormatting sqref="H96">
    <cfRule type="cellIs" dxfId="4323" priority="1600" operator="equal">
      <formula>"0. ,0, "</formula>
    </cfRule>
  </conditionalFormatting>
  <conditionalFormatting sqref="H96">
    <cfRule type="cellIs" dxfId="4322" priority="1599" operator="equal">
      <formula>"0. 0,0, ауд. 0, 0"</formula>
    </cfRule>
  </conditionalFormatting>
  <conditionalFormatting sqref="H96">
    <cfRule type="cellIs" dxfId="4321" priority="1598" operator="equal">
      <formula>"0. 0 0, ауд. 0, 0"</formula>
    </cfRule>
  </conditionalFormatting>
  <conditionalFormatting sqref="H96">
    <cfRule type="cellIs" dxfId="4320" priority="1596" operator="equal">
      <formula>"0. 0 0, ауд. 0,"</formula>
    </cfRule>
    <cfRule type="colorScale" priority="1597">
      <colorScale>
        <cfvo type="min" val="0"/>
        <cfvo type="max" val="0"/>
        <color rgb="FFFF7128"/>
        <color rgb="FFFFEF9C"/>
      </colorScale>
    </cfRule>
  </conditionalFormatting>
  <conditionalFormatting sqref="H97">
    <cfRule type="cellIs" dxfId="4319" priority="1595" operator="equal">
      <formula>"0. ,0, "</formula>
    </cfRule>
  </conditionalFormatting>
  <conditionalFormatting sqref="H97">
    <cfRule type="cellIs" dxfId="4318" priority="1594" operator="equal">
      <formula>"0. 0,0, ауд. 0, 0"</formula>
    </cfRule>
  </conditionalFormatting>
  <conditionalFormatting sqref="H97">
    <cfRule type="cellIs" dxfId="4317" priority="1593" operator="equal">
      <formula>"0. 0 0, ауд. 0, 0"</formula>
    </cfRule>
  </conditionalFormatting>
  <conditionalFormatting sqref="H97">
    <cfRule type="cellIs" dxfId="4316" priority="1592" operator="equal">
      <formula>"0. ,0, "</formula>
    </cfRule>
  </conditionalFormatting>
  <conditionalFormatting sqref="H97">
    <cfRule type="cellIs" dxfId="4315" priority="1591" operator="equal">
      <formula>"0. 0,0, ауд. 0, 0"</formula>
    </cfRule>
  </conditionalFormatting>
  <conditionalFormatting sqref="H97">
    <cfRule type="cellIs" dxfId="4314" priority="1590" operator="equal">
      <formula>"0. 0 0, ауд. 0, 0"</formula>
    </cfRule>
  </conditionalFormatting>
  <conditionalFormatting sqref="H97">
    <cfRule type="cellIs" dxfId="4313" priority="1589" operator="equal">
      <formula>"0. ,0, "</formula>
    </cfRule>
  </conditionalFormatting>
  <conditionalFormatting sqref="H97">
    <cfRule type="cellIs" dxfId="4312" priority="1588" operator="equal">
      <formula>"0. 0,0, ауд. 0, 0"</formula>
    </cfRule>
  </conditionalFormatting>
  <conditionalFormatting sqref="H97">
    <cfRule type="cellIs" dxfId="4311" priority="1587" operator="equal">
      <formula>"0. 0 0, ауд. 0, 0"</formula>
    </cfRule>
  </conditionalFormatting>
  <conditionalFormatting sqref="H97">
    <cfRule type="cellIs" dxfId="4310" priority="1585" operator="equal">
      <formula>"0. 0 0, ауд. 0,"</formula>
    </cfRule>
    <cfRule type="colorScale" priority="1586">
      <colorScale>
        <cfvo type="min" val="0"/>
        <cfvo type="max" val="0"/>
        <color rgb="FFFF7128"/>
        <color rgb="FFFFEF9C"/>
      </colorScale>
    </cfRule>
  </conditionalFormatting>
  <conditionalFormatting sqref="H107">
    <cfRule type="cellIs" dxfId="4309" priority="1584" operator="equal">
      <formula>"0. ,0, "</formula>
    </cfRule>
  </conditionalFormatting>
  <conditionalFormatting sqref="H107">
    <cfRule type="cellIs" dxfId="4308" priority="1583" operator="equal">
      <formula>"0. 0,0, ауд. 0, 0"</formula>
    </cfRule>
  </conditionalFormatting>
  <conditionalFormatting sqref="H107">
    <cfRule type="cellIs" dxfId="4307" priority="1582" operator="equal">
      <formula>"0. 0 0, ауд. 0, 0"</formula>
    </cfRule>
  </conditionalFormatting>
  <conditionalFormatting sqref="H107">
    <cfRule type="cellIs" dxfId="4306" priority="1581" operator="equal">
      <formula>"0. ,0, "</formula>
    </cfRule>
  </conditionalFormatting>
  <conditionalFormatting sqref="H107">
    <cfRule type="cellIs" dxfId="4305" priority="1580" operator="equal">
      <formula>"0. 0,0, ауд. 0, 0"</formula>
    </cfRule>
  </conditionalFormatting>
  <conditionalFormatting sqref="H107">
    <cfRule type="cellIs" dxfId="4304" priority="1579" operator="equal">
      <formula>"0. 0 0, ауд. 0, 0"</formula>
    </cfRule>
  </conditionalFormatting>
  <conditionalFormatting sqref="H107">
    <cfRule type="cellIs" dxfId="4303" priority="1578" operator="equal">
      <formula>"0. ,0, "</formula>
    </cfRule>
  </conditionalFormatting>
  <conditionalFormatting sqref="H107">
    <cfRule type="cellIs" dxfId="4302" priority="1577" operator="equal">
      <formula>"0. 0,0, ауд. 0, 0"</formula>
    </cfRule>
  </conditionalFormatting>
  <conditionalFormatting sqref="H107">
    <cfRule type="cellIs" dxfId="4301" priority="1576" operator="equal">
      <formula>"0. 0 0, ауд. 0, 0"</formula>
    </cfRule>
  </conditionalFormatting>
  <conditionalFormatting sqref="H107">
    <cfRule type="cellIs" dxfId="4300" priority="1574" operator="equal">
      <formula>"0. 0 0, ауд. 0,"</formula>
    </cfRule>
    <cfRule type="colorScale" priority="1575">
      <colorScale>
        <cfvo type="min" val="0"/>
        <cfvo type="max" val="0"/>
        <color rgb="FFFF7128"/>
        <color rgb="FFFFEF9C"/>
      </colorScale>
    </cfRule>
  </conditionalFormatting>
  <conditionalFormatting sqref="H88:H89">
    <cfRule type="cellIs" dxfId="4299" priority="1573" operator="equal">
      <formula>"0. ,0, "</formula>
    </cfRule>
  </conditionalFormatting>
  <conditionalFormatting sqref="H88:H89">
    <cfRule type="cellIs" dxfId="4298" priority="1572" operator="equal">
      <formula>"0. 0,0, ауд. 0, 0"</formula>
    </cfRule>
  </conditionalFormatting>
  <conditionalFormatting sqref="H88:H89">
    <cfRule type="cellIs" dxfId="4297" priority="1571" operator="equal">
      <formula>"0. 0 0, ауд. 0, 0"</formula>
    </cfRule>
  </conditionalFormatting>
  <conditionalFormatting sqref="H88:H89">
    <cfRule type="cellIs" dxfId="4296" priority="1570" operator="equal">
      <formula>"0. ,0, "</formula>
    </cfRule>
  </conditionalFormatting>
  <conditionalFormatting sqref="H88:H89">
    <cfRule type="cellIs" dxfId="4295" priority="1569" operator="equal">
      <formula>"0. 0,0, ауд. 0, 0"</formula>
    </cfRule>
  </conditionalFormatting>
  <conditionalFormatting sqref="H88:H89">
    <cfRule type="cellIs" dxfId="4294" priority="1568" operator="equal">
      <formula>"0. 0 0, ауд. 0, 0"</formula>
    </cfRule>
  </conditionalFormatting>
  <conditionalFormatting sqref="H88:H89">
    <cfRule type="cellIs" dxfId="4293" priority="1567" operator="equal">
      <formula>"0. ,0, "</formula>
    </cfRule>
  </conditionalFormatting>
  <conditionalFormatting sqref="H88:H89">
    <cfRule type="cellIs" dxfId="4292" priority="1566" operator="equal">
      <formula>"0. 0,0, ауд. 0, 0"</formula>
    </cfRule>
  </conditionalFormatting>
  <conditionalFormatting sqref="H88:H89">
    <cfRule type="cellIs" dxfId="4291" priority="1565" operator="equal">
      <formula>"0. 0 0, ауд. 0, 0"</formula>
    </cfRule>
  </conditionalFormatting>
  <conditionalFormatting sqref="H88:H89">
    <cfRule type="cellIs" dxfId="4290" priority="1563" operator="equal">
      <formula>"0. 0 0, ауд. 0,"</formula>
    </cfRule>
    <cfRule type="colorScale" priority="1564">
      <colorScale>
        <cfvo type="min" val="0"/>
        <cfvo type="max" val="0"/>
        <color rgb="FFFF7128"/>
        <color rgb="FFFFEF9C"/>
      </colorScale>
    </cfRule>
  </conditionalFormatting>
  <conditionalFormatting sqref="P80:P81">
    <cfRule type="cellIs" dxfId="4289" priority="1562" operator="equal">
      <formula>"0. ,0, "</formula>
    </cfRule>
  </conditionalFormatting>
  <conditionalFormatting sqref="P80:P81">
    <cfRule type="cellIs" dxfId="4288" priority="1561" operator="equal">
      <formula>"0. 0,0, ауд. 0, 0"</formula>
    </cfRule>
  </conditionalFormatting>
  <conditionalFormatting sqref="P80:P81">
    <cfRule type="cellIs" dxfId="4287" priority="1560" operator="equal">
      <formula>"0. 0 0, ауд. 0, 0"</formula>
    </cfRule>
  </conditionalFormatting>
  <conditionalFormatting sqref="P80:P81">
    <cfRule type="cellIs" dxfId="4286" priority="1559" operator="equal">
      <formula>"0. ,0, "</formula>
    </cfRule>
  </conditionalFormatting>
  <conditionalFormatting sqref="P80:P81">
    <cfRule type="cellIs" dxfId="4285" priority="1558" operator="equal">
      <formula>"0. 0,0, ауд. 0, 0"</formula>
    </cfRule>
  </conditionalFormatting>
  <conditionalFormatting sqref="P80:P81">
    <cfRule type="cellIs" dxfId="4284" priority="1557" operator="equal">
      <formula>"0. 0 0, ауд. 0, 0"</formula>
    </cfRule>
  </conditionalFormatting>
  <conditionalFormatting sqref="P80:P81">
    <cfRule type="cellIs" dxfId="4283" priority="1556" operator="equal">
      <formula>"0. ,0, "</formula>
    </cfRule>
  </conditionalFormatting>
  <conditionalFormatting sqref="P80:P81">
    <cfRule type="cellIs" dxfId="4282" priority="1555" operator="equal">
      <formula>"0. 0,0, ауд. 0, 0"</formula>
    </cfRule>
  </conditionalFormatting>
  <conditionalFormatting sqref="P80:P81">
    <cfRule type="cellIs" dxfId="4281" priority="1554" operator="equal">
      <formula>"0. 0 0, ауд. 0, 0"</formula>
    </cfRule>
  </conditionalFormatting>
  <conditionalFormatting sqref="P80:P81">
    <cfRule type="cellIs" dxfId="4280" priority="1552" operator="equal">
      <formula>"0. 0 0, ауд. 0,"</formula>
    </cfRule>
    <cfRule type="colorScale" priority="1553">
      <colorScale>
        <cfvo type="min" val="0"/>
        <cfvo type="max" val="0"/>
        <color rgb="FFFF7128"/>
        <color rgb="FFFFEF9C"/>
      </colorScale>
    </cfRule>
  </conditionalFormatting>
  <conditionalFormatting sqref="P72:P73">
    <cfRule type="cellIs" dxfId="4279" priority="1551" operator="equal">
      <formula>"0. ,0, "</formula>
    </cfRule>
  </conditionalFormatting>
  <conditionalFormatting sqref="P72:P73">
    <cfRule type="cellIs" dxfId="4278" priority="1550" operator="equal">
      <formula>"0. 0,0, ауд. 0, 0"</formula>
    </cfRule>
  </conditionalFormatting>
  <conditionalFormatting sqref="P72:P73">
    <cfRule type="cellIs" dxfId="4277" priority="1549" operator="equal">
      <formula>"0. 0 0, ауд. 0, 0"</formula>
    </cfRule>
  </conditionalFormatting>
  <conditionalFormatting sqref="P72:P73">
    <cfRule type="cellIs" dxfId="4276" priority="1548" operator="equal">
      <formula>"0. ,0, "</formula>
    </cfRule>
  </conditionalFormatting>
  <conditionalFormatting sqref="P72:P73">
    <cfRule type="cellIs" dxfId="4275" priority="1547" operator="equal">
      <formula>"0. 0,0, ауд. 0, 0"</formula>
    </cfRule>
  </conditionalFormatting>
  <conditionalFormatting sqref="P72:P73">
    <cfRule type="cellIs" dxfId="4274" priority="1546" operator="equal">
      <formula>"0. 0 0, ауд. 0, 0"</formula>
    </cfRule>
  </conditionalFormatting>
  <conditionalFormatting sqref="P72:P73">
    <cfRule type="cellIs" dxfId="4273" priority="1545" operator="equal">
      <formula>"0. ,0, "</formula>
    </cfRule>
  </conditionalFormatting>
  <conditionalFormatting sqref="P72:P73">
    <cfRule type="cellIs" dxfId="4272" priority="1544" operator="equal">
      <formula>"0. 0,0, ауд. 0, 0"</formula>
    </cfRule>
  </conditionalFormatting>
  <conditionalFormatting sqref="P72:P73">
    <cfRule type="cellIs" dxfId="4271" priority="1543" operator="equal">
      <formula>"0. 0 0, ауд. 0, 0"</formula>
    </cfRule>
  </conditionalFormatting>
  <conditionalFormatting sqref="P72:P73">
    <cfRule type="cellIs" dxfId="4270" priority="1541" operator="equal">
      <formula>"0. 0 0, ауд. 0,"</formula>
    </cfRule>
    <cfRule type="colorScale" priority="1542">
      <colorScale>
        <cfvo type="min" val="0"/>
        <cfvo type="max" val="0"/>
        <color rgb="FFFF7128"/>
        <color rgb="FFFFEF9C"/>
      </colorScale>
    </cfRule>
  </conditionalFormatting>
  <conditionalFormatting sqref="P105">
    <cfRule type="cellIs" dxfId="4269" priority="1540" operator="equal">
      <formula>"0. ,0, "</formula>
    </cfRule>
  </conditionalFormatting>
  <conditionalFormatting sqref="P105">
    <cfRule type="cellIs" dxfId="4268" priority="1539" operator="equal">
      <formula>"0. 0,0, ауд. 0, 0"</formula>
    </cfRule>
  </conditionalFormatting>
  <conditionalFormatting sqref="P105">
    <cfRule type="cellIs" dxfId="4267" priority="1538" operator="equal">
      <formula>"0. 0 0, ауд. 0, 0"</formula>
    </cfRule>
  </conditionalFormatting>
  <conditionalFormatting sqref="P105">
    <cfRule type="cellIs" dxfId="4266" priority="1537" operator="equal">
      <formula>"0. ,0, "</formula>
    </cfRule>
  </conditionalFormatting>
  <conditionalFormatting sqref="P105">
    <cfRule type="cellIs" dxfId="4265" priority="1536" operator="equal">
      <formula>"0. 0,0, ауд. 0, 0"</formula>
    </cfRule>
  </conditionalFormatting>
  <conditionalFormatting sqref="P105">
    <cfRule type="cellIs" dxfId="4264" priority="1535" operator="equal">
      <formula>"0. 0 0, ауд. 0, 0"</formula>
    </cfRule>
  </conditionalFormatting>
  <conditionalFormatting sqref="P105">
    <cfRule type="cellIs" dxfId="4263" priority="1534" operator="equal">
      <formula>"0. ,0, "</formula>
    </cfRule>
  </conditionalFormatting>
  <conditionalFormatting sqref="P105">
    <cfRule type="cellIs" dxfId="4262" priority="1533" operator="equal">
      <formula>"0. 0,0, ауд. 0, 0"</formula>
    </cfRule>
  </conditionalFormatting>
  <conditionalFormatting sqref="P105">
    <cfRule type="cellIs" dxfId="4261" priority="1532" operator="equal">
      <formula>"0. 0 0, ауд. 0, 0"</formula>
    </cfRule>
  </conditionalFormatting>
  <conditionalFormatting sqref="P105">
    <cfRule type="cellIs" dxfId="4260" priority="1530" operator="equal">
      <formula>"0. 0 0, ауд. 0,"</formula>
    </cfRule>
    <cfRule type="colorScale" priority="1531">
      <colorScale>
        <cfvo type="min" val="0"/>
        <cfvo type="max" val="0"/>
        <color rgb="FFFF7128"/>
        <color rgb="FFFFEF9C"/>
      </colorScale>
    </cfRule>
  </conditionalFormatting>
  <conditionalFormatting sqref="P96">
    <cfRule type="cellIs" dxfId="4259" priority="1529" operator="equal">
      <formula>"0. ,0, "</formula>
    </cfRule>
  </conditionalFormatting>
  <conditionalFormatting sqref="P96">
    <cfRule type="cellIs" dxfId="4258" priority="1528" operator="equal">
      <formula>"0. 0,0, ауд. 0, 0"</formula>
    </cfRule>
  </conditionalFormatting>
  <conditionalFormatting sqref="P96">
    <cfRule type="cellIs" dxfId="4257" priority="1527" operator="equal">
      <formula>"0. 0 0, ауд. 0, 0"</formula>
    </cfRule>
  </conditionalFormatting>
  <conditionalFormatting sqref="P96">
    <cfRule type="cellIs" dxfId="4256" priority="1526" operator="equal">
      <formula>"0. ,0, "</formula>
    </cfRule>
  </conditionalFormatting>
  <conditionalFormatting sqref="P96">
    <cfRule type="cellIs" dxfId="4255" priority="1525" operator="equal">
      <formula>"0. 0,0, ауд. 0, 0"</formula>
    </cfRule>
  </conditionalFormatting>
  <conditionalFormatting sqref="P96">
    <cfRule type="cellIs" dxfId="4254" priority="1524" operator="equal">
      <formula>"0. 0 0, ауд. 0, 0"</formula>
    </cfRule>
  </conditionalFormatting>
  <conditionalFormatting sqref="P96">
    <cfRule type="cellIs" dxfId="4253" priority="1523" operator="equal">
      <formula>"0. ,0, "</formula>
    </cfRule>
  </conditionalFormatting>
  <conditionalFormatting sqref="P96">
    <cfRule type="cellIs" dxfId="4252" priority="1522" operator="equal">
      <formula>"0. 0,0, ауд. 0, 0"</formula>
    </cfRule>
  </conditionalFormatting>
  <conditionalFormatting sqref="P96">
    <cfRule type="cellIs" dxfId="4251" priority="1521" operator="equal">
      <formula>"0. 0 0, ауд. 0, 0"</formula>
    </cfRule>
  </conditionalFormatting>
  <conditionalFormatting sqref="P96">
    <cfRule type="cellIs" dxfId="4250" priority="1519" operator="equal">
      <formula>"0. 0 0, ауд. 0,"</formula>
    </cfRule>
    <cfRule type="colorScale" priority="1520">
      <colorScale>
        <cfvo type="min" val="0"/>
        <cfvo type="max" val="0"/>
        <color rgb="FFFF7128"/>
        <color rgb="FFFFEF9C"/>
      </colorScale>
    </cfRule>
  </conditionalFormatting>
  <conditionalFormatting sqref="P97">
    <cfRule type="cellIs" dxfId="4249" priority="1518" operator="equal">
      <formula>"0. ,0, "</formula>
    </cfRule>
  </conditionalFormatting>
  <conditionalFormatting sqref="P97">
    <cfRule type="cellIs" dxfId="4248" priority="1517" operator="equal">
      <formula>"0. 0,0, ауд. 0, 0"</formula>
    </cfRule>
  </conditionalFormatting>
  <conditionalFormatting sqref="P97">
    <cfRule type="cellIs" dxfId="4247" priority="1516" operator="equal">
      <formula>"0. 0 0, ауд. 0, 0"</formula>
    </cfRule>
  </conditionalFormatting>
  <conditionalFormatting sqref="P97">
    <cfRule type="cellIs" dxfId="4246" priority="1515" operator="equal">
      <formula>"0. ,0, "</formula>
    </cfRule>
  </conditionalFormatting>
  <conditionalFormatting sqref="P97">
    <cfRule type="cellIs" dxfId="4245" priority="1514" operator="equal">
      <formula>"0. 0,0, ауд. 0, 0"</formula>
    </cfRule>
  </conditionalFormatting>
  <conditionalFormatting sqref="P97">
    <cfRule type="cellIs" dxfId="4244" priority="1513" operator="equal">
      <formula>"0. 0 0, ауд. 0, 0"</formula>
    </cfRule>
  </conditionalFormatting>
  <conditionalFormatting sqref="P97">
    <cfRule type="cellIs" dxfId="4243" priority="1512" operator="equal">
      <formula>"0. ,0, "</formula>
    </cfRule>
  </conditionalFormatting>
  <conditionalFormatting sqref="P97">
    <cfRule type="cellIs" dxfId="4242" priority="1511" operator="equal">
      <formula>"0. 0,0, ауд. 0, 0"</formula>
    </cfRule>
  </conditionalFormatting>
  <conditionalFormatting sqref="P97">
    <cfRule type="cellIs" dxfId="4241" priority="1510" operator="equal">
      <formula>"0. 0 0, ауд. 0, 0"</formula>
    </cfRule>
  </conditionalFormatting>
  <conditionalFormatting sqref="P97">
    <cfRule type="cellIs" dxfId="4240" priority="1508" operator="equal">
      <formula>"0. 0 0, ауд. 0,"</formula>
    </cfRule>
    <cfRule type="colorScale" priority="1509">
      <colorScale>
        <cfvo type="min" val="0"/>
        <cfvo type="max" val="0"/>
        <color rgb="FFFF7128"/>
        <color rgb="FFFFEF9C"/>
      </colorScale>
    </cfRule>
  </conditionalFormatting>
  <conditionalFormatting sqref="P107">
    <cfRule type="cellIs" dxfId="4239" priority="1507" operator="equal">
      <formula>"0. ,0, "</formula>
    </cfRule>
  </conditionalFormatting>
  <conditionalFormatting sqref="P107">
    <cfRule type="cellIs" dxfId="4238" priority="1506" operator="equal">
      <formula>"0. 0,0, ауд. 0, 0"</formula>
    </cfRule>
  </conditionalFormatting>
  <conditionalFormatting sqref="P107">
    <cfRule type="cellIs" dxfId="4237" priority="1505" operator="equal">
      <formula>"0. 0 0, ауд. 0, 0"</formula>
    </cfRule>
  </conditionalFormatting>
  <conditionalFormatting sqref="P107">
    <cfRule type="cellIs" dxfId="4236" priority="1504" operator="equal">
      <formula>"0. ,0, "</formula>
    </cfRule>
  </conditionalFormatting>
  <conditionalFormatting sqref="P107">
    <cfRule type="cellIs" dxfId="4235" priority="1503" operator="equal">
      <formula>"0. 0,0, ауд. 0, 0"</formula>
    </cfRule>
  </conditionalFormatting>
  <conditionalFormatting sqref="P107">
    <cfRule type="cellIs" dxfId="4234" priority="1502" operator="equal">
      <formula>"0. 0 0, ауд. 0, 0"</formula>
    </cfRule>
  </conditionalFormatting>
  <conditionalFormatting sqref="P107">
    <cfRule type="cellIs" dxfId="4233" priority="1501" operator="equal">
      <formula>"0. ,0, "</formula>
    </cfRule>
  </conditionalFormatting>
  <conditionalFormatting sqref="P107">
    <cfRule type="cellIs" dxfId="4232" priority="1500" operator="equal">
      <formula>"0. 0,0, ауд. 0, 0"</formula>
    </cfRule>
  </conditionalFormatting>
  <conditionalFormatting sqref="P107">
    <cfRule type="cellIs" dxfId="4231" priority="1499" operator="equal">
      <formula>"0. 0 0, ауд. 0, 0"</formula>
    </cfRule>
  </conditionalFormatting>
  <conditionalFormatting sqref="P107">
    <cfRule type="cellIs" dxfId="4230" priority="1497" operator="equal">
      <formula>"0. 0 0, ауд. 0,"</formula>
    </cfRule>
    <cfRule type="colorScale" priority="1498">
      <colorScale>
        <cfvo type="min" val="0"/>
        <cfvo type="max" val="0"/>
        <color rgb="FFFF7128"/>
        <color rgb="FFFFEF9C"/>
      </colorScale>
    </cfRule>
  </conditionalFormatting>
  <conditionalFormatting sqref="P88:P89">
    <cfRule type="cellIs" dxfId="4229" priority="1496" operator="equal">
      <formula>"0. ,0, "</formula>
    </cfRule>
  </conditionalFormatting>
  <conditionalFormatting sqref="P88:P89">
    <cfRule type="cellIs" dxfId="4228" priority="1495" operator="equal">
      <formula>"0. 0,0, ауд. 0, 0"</formula>
    </cfRule>
  </conditionalFormatting>
  <conditionalFormatting sqref="P88:P89">
    <cfRule type="cellIs" dxfId="4227" priority="1494" operator="equal">
      <formula>"0. 0 0, ауд. 0, 0"</formula>
    </cfRule>
  </conditionalFormatting>
  <conditionalFormatting sqref="P88:P89">
    <cfRule type="cellIs" dxfId="4226" priority="1493" operator="equal">
      <formula>"0. ,0, "</formula>
    </cfRule>
  </conditionalFormatting>
  <conditionalFormatting sqref="P88:P89">
    <cfRule type="cellIs" dxfId="4225" priority="1492" operator="equal">
      <formula>"0. 0,0, ауд. 0, 0"</formula>
    </cfRule>
  </conditionalFormatting>
  <conditionalFormatting sqref="P88:P89">
    <cfRule type="cellIs" dxfId="4224" priority="1491" operator="equal">
      <formula>"0. 0 0, ауд. 0, 0"</formula>
    </cfRule>
  </conditionalFormatting>
  <conditionalFormatting sqref="P88:P89">
    <cfRule type="cellIs" dxfId="4223" priority="1490" operator="equal">
      <formula>"0. ,0, "</formula>
    </cfRule>
  </conditionalFormatting>
  <conditionalFormatting sqref="P88:P89">
    <cfRule type="cellIs" dxfId="4222" priority="1489" operator="equal">
      <formula>"0. 0,0, ауд. 0, 0"</formula>
    </cfRule>
  </conditionalFormatting>
  <conditionalFormatting sqref="P88:P89">
    <cfRule type="cellIs" dxfId="4221" priority="1488" operator="equal">
      <formula>"0. 0 0, ауд. 0, 0"</formula>
    </cfRule>
  </conditionalFormatting>
  <conditionalFormatting sqref="P88:P89">
    <cfRule type="cellIs" dxfId="4220" priority="1486" operator="equal">
      <formula>"0. 0 0, ауд. 0,"</formula>
    </cfRule>
    <cfRule type="colorScale" priority="1487">
      <colorScale>
        <cfvo type="min" val="0"/>
        <cfvo type="max" val="0"/>
        <color rgb="FFFF7128"/>
        <color rgb="FFFFEF9C"/>
      </colorScale>
    </cfRule>
  </conditionalFormatting>
  <conditionalFormatting sqref="P140:P141">
    <cfRule type="cellIs" dxfId="4219" priority="1485" operator="equal">
      <formula>"0. ,0, "</formula>
    </cfRule>
  </conditionalFormatting>
  <conditionalFormatting sqref="P140:P141">
    <cfRule type="cellIs" dxfId="4218" priority="1484" operator="equal">
      <formula>"0. 0,0, ауд. 0, 0"</formula>
    </cfRule>
  </conditionalFormatting>
  <conditionalFormatting sqref="P140:P141">
    <cfRule type="cellIs" dxfId="4217" priority="1483" operator="equal">
      <formula>"0. 0 0, ауд. 0, 0"</formula>
    </cfRule>
  </conditionalFormatting>
  <conditionalFormatting sqref="P140:P141">
    <cfRule type="cellIs" dxfId="4216" priority="1482" operator="equal">
      <formula>"0. ,0, "</formula>
    </cfRule>
  </conditionalFormatting>
  <conditionalFormatting sqref="P140:P141">
    <cfRule type="cellIs" dxfId="4215" priority="1481" operator="equal">
      <formula>"0. 0,0, ауд. 0, 0"</formula>
    </cfRule>
  </conditionalFormatting>
  <conditionalFormatting sqref="P140:P141">
    <cfRule type="cellIs" dxfId="4214" priority="1480" operator="equal">
      <formula>"0. 0 0, ауд. 0, 0"</formula>
    </cfRule>
  </conditionalFormatting>
  <conditionalFormatting sqref="P140:P141">
    <cfRule type="cellIs" dxfId="4213" priority="1479" operator="equal">
      <formula>"0. ,0, "</formula>
    </cfRule>
  </conditionalFormatting>
  <conditionalFormatting sqref="P140:P141">
    <cfRule type="cellIs" dxfId="4212" priority="1478" operator="equal">
      <formula>"0. 0,0, ауд. 0, 0"</formula>
    </cfRule>
  </conditionalFormatting>
  <conditionalFormatting sqref="P140:P141">
    <cfRule type="cellIs" dxfId="4211" priority="1477" operator="equal">
      <formula>"0. 0 0, ауд. 0, 0"</formula>
    </cfRule>
  </conditionalFormatting>
  <conditionalFormatting sqref="P140:P141">
    <cfRule type="cellIs" dxfId="4210" priority="1475" operator="equal">
      <formula>"0. 0 0, ауд. 0,"</formula>
    </cfRule>
    <cfRule type="colorScale" priority="1476">
      <colorScale>
        <cfvo type="min" val="0"/>
        <cfvo type="max" val="0"/>
        <color rgb="FFFF7128"/>
        <color rgb="FFFFEF9C"/>
      </colorScale>
    </cfRule>
  </conditionalFormatting>
  <conditionalFormatting sqref="P132:P133">
    <cfRule type="cellIs" dxfId="4209" priority="1474" operator="equal">
      <formula>"0. ,0, "</formula>
    </cfRule>
  </conditionalFormatting>
  <conditionalFormatting sqref="P132:P133">
    <cfRule type="cellIs" dxfId="4208" priority="1473" operator="equal">
      <formula>"0. 0,0, ауд. 0, 0"</formula>
    </cfRule>
  </conditionalFormatting>
  <conditionalFormatting sqref="P132:P133">
    <cfRule type="cellIs" dxfId="4207" priority="1472" operator="equal">
      <formula>"0. 0 0, ауд. 0, 0"</formula>
    </cfRule>
  </conditionalFormatting>
  <conditionalFormatting sqref="P132:P133">
    <cfRule type="cellIs" dxfId="4206" priority="1471" operator="equal">
      <formula>"0. ,0, "</formula>
    </cfRule>
  </conditionalFormatting>
  <conditionalFormatting sqref="P132:P133">
    <cfRule type="cellIs" dxfId="4205" priority="1470" operator="equal">
      <formula>"0. 0,0, ауд. 0, 0"</formula>
    </cfRule>
  </conditionalFormatting>
  <conditionalFormatting sqref="P132:P133">
    <cfRule type="cellIs" dxfId="4204" priority="1469" operator="equal">
      <formula>"0. 0 0, ауд. 0, 0"</formula>
    </cfRule>
  </conditionalFormatting>
  <conditionalFormatting sqref="P132:P133">
    <cfRule type="cellIs" dxfId="4203" priority="1468" operator="equal">
      <formula>"0. ,0, "</formula>
    </cfRule>
  </conditionalFormatting>
  <conditionalFormatting sqref="P132:P133">
    <cfRule type="cellIs" dxfId="4202" priority="1467" operator="equal">
      <formula>"0. 0,0, ауд. 0, 0"</formula>
    </cfRule>
  </conditionalFormatting>
  <conditionalFormatting sqref="P132:P133">
    <cfRule type="cellIs" dxfId="4201" priority="1466" operator="equal">
      <formula>"0. 0 0, ауд. 0, 0"</formula>
    </cfRule>
  </conditionalFormatting>
  <conditionalFormatting sqref="P132:P133">
    <cfRule type="cellIs" dxfId="4200" priority="1464" operator="equal">
      <formula>"0. 0 0, ауд. 0,"</formula>
    </cfRule>
    <cfRule type="colorScale" priority="1465">
      <colorScale>
        <cfvo type="min" val="0"/>
        <cfvo type="max" val="0"/>
        <color rgb="FFFF7128"/>
        <color rgb="FFFFEF9C"/>
      </colorScale>
    </cfRule>
  </conditionalFormatting>
  <conditionalFormatting sqref="P165">
    <cfRule type="cellIs" dxfId="4199" priority="1463" operator="equal">
      <formula>"0. ,0, "</formula>
    </cfRule>
  </conditionalFormatting>
  <conditionalFormatting sqref="P165">
    <cfRule type="cellIs" dxfId="4198" priority="1462" operator="equal">
      <formula>"0. 0,0, ауд. 0, 0"</formula>
    </cfRule>
  </conditionalFormatting>
  <conditionalFormatting sqref="P165">
    <cfRule type="cellIs" dxfId="4197" priority="1461" operator="equal">
      <formula>"0. 0 0, ауд. 0, 0"</formula>
    </cfRule>
  </conditionalFormatting>
  <conditionalFormatting sqref="P165">
    <cfRule type="cellIs" dxfId="4196" priority="1460" operator="equal">
      <formula>"0. ,0, "</formula>
    </cfRule>
  </conditionalFormatting>
  <conditionalFormatting sqref="P165">
    <cfRule type="cellIs" dxfId="4195" priority="1459" operator="equal">
      <formula>"0. 0,0, ауд. 0, 0"</formula>
    </cfRule>
  </conditionalFormatting>
  <conditionalFormatting sqref="P165">
    <cfRule type="cellIs" dxfId="4194" priority="1458" operator="equal">
      <formula>"0. 0 0, ауд. 0, 0"</formula>
    </cfRule>
  </conditionalFormatting>
  <conditionalFormatting sqref="P165">
    <cfRule type="cellIs" dxfId="4193" priority="1457" operator="equal">
      <formula>"0. ,0, "</formula>
    </cfRule>
  </conditionalFormatting>
  <conditionalFormatting sqref="P165">
    <cfRule type="cellIs" dxfId="4192" priority="1456" operator="equal">
      <formula>"0. 0,0, ауд. 0, 0"</formula>
    </cfRule>
  </conditionalFormatting>
  <conditionalFormatting sqref="P165">
    <cfRule type="cellIs" dxfId="4191" priority="1455" operator="equal">
      <formula>"0. 0 0, ауд. 0, 0"</formula>
    </cfRule>
  </conditionalFormatting>
  <conditionalFormatting sqref="P165">
    <cfRule type="cellIs" dxfId="4190" priority="1453" operator="equal">
      <formula>"0. 0 0, ауд. 0,"</formula>
    </cfRule>
    <cfRule type="colorScale" priority="1454">
      <colorScale>
        <cfvo type="min" val="0"/>
        <cfvo type="max" val="0"/>
        <color rgb="FFFF7128"/>
        <color rgb="FFFFEF9C"/>
      </colorScale>
    </cfRule>
  </conditionalFormatting>
  <conditionalFormatting sqref="P156">
    <cfRule type="cellIs" dxfId="4189" priority="1452" operator="equal">
      <formula>"0. ,0, "</formula>
    </cfRule>
  </conditionalFormatting>
  <conditionalFormatting sqref="P156">
    <cfRule type="cellIs" dxfId="4188" priority="1451" operator="equal">
      <formula>"0. 0,0, ауд. 0, 0"</formula>
    </cfRule>
  </conditionalFormatting>
  <conditionalFormatting sqref="P156">
    <cfRule type="cellIs" dxfId="4187" priority="1450" operator="equal">
      <formula>"0. 0 0, ауд. 0, 0"</formula>
    </cfRule>
  </conditionalFormatting>
  <conditionalFormatting sqref="P156">
    <cfRule type="cellIs" dxfId="4186" priority="1449" operator="equal">
      <formula>"0. ,0, "</formula>
    </cfRule>
  </conditionalFormatting>
  <conditionalFormatting sqref="P156">
    <cfRule type="cellIs" dxfId="4185" priority="1448" operator="equal">
      <formula>"0. 0,0, ауд. 0, 0"</formula>
    </cfRule>
  </conditionalFormatting>
  <conditionalFormatting sqref="P156">
    <cfRule type="cellIs" dxfId="4184" priority="1447" operator="equal">
      <formula>"0. 0 0, ауд. 0, 0"</formula>
    </cfRule>
  </conditionalFormatting>
  <conditionalFormatting sqref="P156">
    <cfRule type="cellIs" dxfId="4183" priority="1446" operator="equal">
      <formula>"0. ,0, "</formula>
    </cfRule>
  </conditionalFormatting>
  <conditionalFormatting sqref="P156">
    <cfRule type="cellIs" dxfId="4182" priority="1445" operator="equal">
      <formula>"0. 0,0, ауд. 0, 0"</formula>
    </cfRule>
  </conditionalFormatting>
  <conditionalFormatting sqref="P156">
    <cfRule type="cellIs" dxfId="4181" priority="1444" operator="equal">
      <formula>"0. 0 0, ауд. 0, 0"</formula>
    </cfRule>
  </conditionalFormatting>
  <conditionalFormatting sqref="P156">
    <cfRule type="cellIs" dxfId="4180" priority="1442" operator="equal">
      <formula>"0. 0 0, ауд. 0,"</formula>
    </cfRule>
    <cfRule type="colorScale" priority="1443">
      <colorScale>
        <cfvo type="min" val="0"/>
        <cfvo type="max" val="0"/>
        <color rgb="FFFF7128"/>
        <color rgb="FFFFEF9C"/>
      </colorScale>
    </cfRule>
  </conditionalFormatting>
  <conditionalFormatting sqref="P157">
    <cfRule type="cellIs" dxfId="4179" priority="1441" operator="equal">
      <formula>"0. ,0, "</formula>
    </cfRule>
  </conditionalFormatting>
  <conditionalFormatting sqref="P157">
    <cfRule type="cellIs" dxfId="4178" priority="1440" operator="equal">
      <formula>"0. 0,0, ауд. 0, 0"</formula>
    </cfRule>
  </conditionalFormatting>
  <conditionalFormatting sqref="P157">
    <cfRule type="cellIs" dxfId="4177" priority="1439" operator="equal">
      <formula>"0. 0 0, ауд. 0, 0"</formula>
    </cfRule>
  </conditionalFormatting>
  <conditionalFormatting sqref="P157">
    <cfRule type="cellIs" dxfId="4176" priority="1438" operator="equal">
      <formula>"0. ,0, "</formula>
    </cfRule>
  </conditionalFormatting>
  <conditionalFormatting sqref="P157">
    <cfRule type="cellIs" dxfId="4175" priority="1437" operator="equal">
      <formula>"0. 0,0, ауд. 0, 0"</formula>
    </cfRule>
  </conditionalFormatting>
  <conditionalFormatting sqref="P157">
    <cfRule type="cellIs" dxfId="4174" priority="1436" operator="equal">
      <formula>"0. 0 0, ауд. 0, 0"</formula>
    </cfRule>
  </conditionalFormatting>
  <conditionalFormatting sqref="P157">
    <cfRule type="cellIs" dxfId="4173" priority="1435" operator="equal">
      <formula>"0. ,0, "</formula>
    </cfRule>
  </conditionalFormatting>
  <conditionalFormatting sqref="P157">
    <cfRule type="cellIs" dxfId="4172" priority="1434" operator="equal">
      <formula>"0. 0,0, ауд. 0, 0"</formula>
    </cfRule>
  </conditionalFormatting>
  <conditionalFormatting sqref="P157">
    <cfRule type="cellIs" dxfId="4171" priority="1433" operator="equal">
      <formula>"0. 0 0, ауд. 0, 0"</formula>
    </cfRule>
  </conditionalFormatting>
  <conditionalFormatting sqref="P157">
    <cfRule type="cellIs" dxfId="4170" priority="1431" operator="equal">
      <formula>"0. 0 0, ауд. 0,"</formula>
    </cfRule>
    <cfRule type="colorScale" priority="1432">
      <colorScale>
        <cfvo type="min" val="0"/>
        <cfvo type="max" val="0"/>
        <color rgb="FFFF7128"/>
        <color rgb="FFFFEF9C"/>
      </colorScale>
    </cfRule>
  </conditionalFormatting>
  <conditionalFormatting sqref="P167">
    <cfRule type="cellIs" dxfId="4169" priority="1430" operator="equal">
      <formula>"0. ,0, "</formula>
    </cfRule>
  </conditionalFormatting>
  <conditionalFormatting sqref="P167">
    <cfRule type="cellIs" dxfId="4168" priority="1429" operator="equal">
      <formula>"0. 0,0, ауд. 0, 0"</formula>
    </cfRule>
  </conditionalFormatting>
  <conditionalFormatting sqref="P167">
    <cfRule type="cellIs" dxfId="4167" priority="1428" operator="equal">
      <formula>"0. 0 0, ауд. 0, 0"</formula>
    </cfRule>
  </conditionalFormatting>
  <conditionalFormatting sqref="P167">
    <cfRule type="cellIs" dxfId="4166" priority="1427" operator="equal">
      <formula>"0. ,0, "</formula>
    </cfRule>
  </conditionalFormatting>
  <conditionalFormatting sqref="P167">
    <cfRule type="cellIs" dxfId="4165" priority="1426" operator="equal">
      <formula>"0. 0,0, ауд. 0, 0"</formula>
    </cfRule>
  </conditionalFormatting>
  <conditionalFormatting sqref="P167">
    <cfRule type="cellIs" dxfId="4164" priority="1425" operator="equal">
      <formula>"0. 0 0, ауд. 0, 0"</formula>
    </cfRule>
  </conditionalFormatting>
  <conditionalFormatting sqref="P167">
    <cfRule type="cellIs" dxfId="4163" priority="1424" operator="equal">
      <formula>"0. ,0, "</formula>
    </cfRule>
  </conditionalFormatting>
  <conditionalFormatting sqref="P167">
    <cfRule type="cellIs" dxfId="4162" priority="1423" operator="equal">
      <formula>"0. 0,0, ауд. 0, 0"</formula>
    </cfRule>
  </conditionalFormatting>
  <conditionalFormatting sqref="P167">
    <cfRule type="cellIs" dxfId="4161" priority="1422" operator="equal">
      <formula>"0. 0 0, ауд. 0, 0"</formula>
    </cfRule>
  </conditionalFormatting>
  <conditionalFormatting sqref="P167">
    <cfRule type="cellIs" dxfId="4160" priority="1420" operator="equal">
      <formula>"0. 0 0, ауд. 0,"</formula>
    </cfRule>
    <cfRule type="colorScale" priority="1421">
      <colorScale>
        <cfvo type="min" val="0"/>
        <cfvo type="max" val="0"/>
        <color rgb="FFFF7128"/>
        <color rgb="FFFFEF9C"/>
      </colorScale>
    </cfRule>
  </conditionalFormatting>
  <conditionalFormatting sqref="P148:P149">
    <cfRule type="cellIs" dxfId="4159" priority="1419" operator="equal">
      <formula>"0. ,0, "</formula>
    </cfRule>
  </conditionalFormatting>
  <conditionalFormatting sqref="P148:P149">
    <cfRule type="cellIs" dxfId="4158" priority="1418" operator="equal">
      <formula>"0. 0,0, ауд. 0, 0"</formula>
    </cfRule>
  </conditionalFormatting>
  <conditionalFormatting sqref="P148:P149">
    <cfRule type="cellIs" dxfId="4157" priority="1417" operator="equal">
      <formula>"0. 0 0, ауд. 0, 0"</formula>
    </cfRule>
  </conditionalFormatting>
  <conditionalFormatting sqref="P148:P149">
    <cfRule type="cellIs" dxfId="4156" priority="1416" operator="equal">
      <formula>"0. ,0, "</formula>
    </cfRule>
  </conditionalFormatting>
  <conditionalFormatting sqref="P148:P149">
    <cfRule type="cellIs" dxfId="4155" priority="1415" operator="equal">
      <formula>"0. 0,0, ауд. 0, 0"</formula>
    </cfRule>
  </conditionalFormatting>
  <conditionalFormatting sqref="P148:P149">
    <cfRule type="cellIs" dxfId="4154" priority="1414" operator="equal">
      <formula>"0. 0 0, ауд. 0, 0"</formula>
    </cfRule>
  </conditionalFormatting>
  <conditionalFormatting sqref="P148:P149">
    <cfRule type="cellIs" dxfId="4153" priority="1413" operator="equal">
      <formula>"0. ,0, "</formula>
    </cfRule>
  </conditionalFormatting>
  <conditionalFormatting sqref="P148:P149">
    <cfRule type="cellIs" dxfId="4152" priority="1412" operator="equal">
      <formula>"0. 0,0, ауд. 0, 0"</formula>
    </cfRule>
  </conditionalFormatting>
  <conditionalFormatting sqref="P148:P149">
    <cfRule type="cellIs" dxfId="4151" priority="1411" operator="equal">
      <formula>"0. 0 0, ауд. 0, 0"</formula>
    </cfRule>
  </conditionalFormatting>
  <conditionalFormatting sqref="P148:P149">
    <cfRule type="cellIs" dxfId="4150" priority="1409" operator="equal">
      <formula>"0. 0 0, ауд. 0,"</formula>
    </cfRule>
    <cfRule type="colorScale" priority="1410">
      <colorScale>
        <cfvo type="min" val="0"/>
        <cfvo type="max" val="0"/>
        <color rgb="FFFF7128"/>
        <color rgb="FFFFEF9C"/>
      </colorScale>
    </cfRule>
  </conditionalFormatting>
  <conditionalFormatting sqref="H140:H141">
    <cfRule type="cellIs" dxfId="4149" priority="1408" operator="equal">
      <formula>"0. ,0, "</formula>
    </cfRule>
  </conditionalFormatting>
  <conditionalFormatting sqref="H140:H141">
    <cfRule type="cellIs" dxfId="4148" priority="1407" operator="equal">
      <formula>"0. 0,0, ауд. 0, 0"</formula>
    </cfRule>
  </conditionalFormatting>
  <conditionalFormatting sqref="H140:H141">
    <cfRule type="cellIs" dxfId="4147" priority="1406" operator="equal">
      <formula>"0. 0 0, ауд. 0, 0"</formula>
    </cfRule>
  </conditionalFormatting>
  <conditionalFormatting sqref="H140:H141">
    <cfRule type="cellIs" dxfId="4146" priority="1405" operator="equal">
      <formula>"0. ,0, "</formula>
    </cfRule>
  </conditionalFormatting>
  <conditionalFormatting sqref="H140:H141">
    <cfRule type="cellIs" dxfId="4145" priority="1404" operator="equal">
      <formula>"0. 0,0, ауд. 0, 0"</formula>
    </cfRule>
  </conditionalFormatting>
  <conditionalFormatting sqref="H140:H141">
    <cfRule type="cellIs" dxfId="4144" priority="1403" operator="equal">
      <formula>"0. 0 0, ауд. 0, 0"</formula>
    </cfRule>
  </conditionalFormatting>
  <conditionalFormatting sqref="H140:H141">
    <cfRule type="cellIs" dxfId="4143" priority="1402" operator="equal">
      <formula>"0. ,0, "</formula>
    </cfRule>
  </conditionalFormatting>
  <conditionalFormatting sqref="H140:H141">
    <cfRule type="cellIs" dxfId="4142" priority="1401" operator="equal">
      <formula>"0. 0,0, ауд. 0, 0"</formula>
    </cfRule>
  </conditionalFormatting>
  <conditionalFormatting sqref="H140:H141">
    <cfRule type="cellIs" dxfId="4141" priority="1400" operator="equal">
      <formula>"0. 0 0, ауд. 0, 0"</formula>
    </cfRule>
  </conditionalFormatting>
  <conditionalFormatting sqref="H140:H141">
    <cfRule type="cellIs" dxfId="4140" priority="1398" operator="equal">
      <formula>"0. 0 0, ауд. 0,"</formula>
    </cfRule>
    <cfRule type="colorScale" priority="1399">
      <colorScale>
        <cfvo type="min" val="0"/>
        <cfvo type="max" val="0"/>
        <color rgb="FFFF7128"/>
        <color rgb="FFFFEF9C"/>
      </colorScale>
    </cfRule>
  </conditionalFormatting>
  <conditionalFormatting sqref="H132:H133">
    <cfRule type="cellIs" dxfId="4139" priority="1397" operator="equal">
      <formula>"0. ,0, "</formula>
    </cfRule>
  </conditionalFormatting>
  <conditionalFormatting sqref="H132:H133">
    <cfRule type="cellIs" dxfId="4138" priority="1396" operator="equal">
      <formula>"0. 0,0, ауд. 0, 0"</formula>
    </cfRule>
  </conditionalFormatting>
  <conditionalFormatting sqref="H132:H133">
    <cfRule type="cellIs" dxfId="4137" priority="1395" operator="equal">
      <formula>"0. 0 0, ауд. 0, 0"</formula>
    </cfRule>
  </conditionalFormatting>
  <conditionalFormatting sqref="H132:H133">
    <cfRule type="cellIs" dxfId="4136" priority="1394" operator="equal">
      <formula>"0. ,0, "</formula>
    </cfRule>
  </conditionalFormatting>
  <conditionalFormatting sqref="H132:H133">
    <cfRule type="cellIs" dxfId="4135" priority="1393" operator="equal">
      <formula>"0. 0,0, ауд. 0, 0"</formula>
    </cfRule>
  </conditionalFormatting>
  <conditionalFormatting sqref="H132:H133">
    <cfRule type="cellIs" dxfId="4134" priority="1392" operator="equal">
      <formula>"0. 0 0, ауд. 0, 0"</formula>
    </cfRule>
  </conditionalFormatting>
  <conditionalFormatting sqref="H132:H133">
    <cfRule type="cellIs" dxfId="4133" priority="1391" operator="equal">
      <formula>"0. ,0, "</formula>
    </cfRule>
  </conditionalFormatting>
  <conditionalFormatting sqref="H132:H133">
    <cfRule type="cellIs" dxfId="4132" priority="1390" operator="equal">
      <formula>"0. 0,0, ауд. 0, 0"</formula>
    </cfRule>
  </conditionalFormatting>
  <conditionalFormatting sqref="H132:H133">
    <cfRule type="cellIs" dxfId="4131" priority="1389" operator="equal">
      <formula>"0. 0 0, ауд. 0, 0"</formula>
    </cfRule>
  </conditionalFormatting>
  <conditionalFormatting sqref="H132:H133">
    <cfRule type="cellIs" dxfId="4130" priority="1387" operator="equal">
      <formula>"0. 0 0, ауд. 0,"</formula>
    </cfRule>
    <cfRule type="colorScale" priority="1388">
      <colorScale>
        <cfvo type="min" val="0"/>
        <cfvo type="max" val="0"/>
        <color rgb="FFFF7128"/>
        <color rgb="FFFFEF9C"/>
      </colorScale>
    </cfRule>
  </conditionalFormatting>
  <conditionalFormatting sqref="H165">
    <cfRule type="cellIs" dxfId="4129" priority="1386" operator="equal">
      <formula>"0. ,0, "</formula>
    </cfRule>
  </conditionalFormatting>
  <conditionalFormatting sqref="H165">
    <cfRule type="cellIs" dxfId="4128" priority="1385" operator="equal">
      <formula>"0. 0,0, ауд. 0, 0"</formula>
    </cfRule>
  </conditionalFormatting>
  <conditionalFormatting sqref="H165">
    <cfRule type="cellIs" dxfId="4127" priority="1384" operator="equal">
      <formula>"0. 0 0, ауд. 0, 0"</formula>
    </cfRule>
  </conditionalFormatting>
  <conditionalFormatting sqref="H165">
    <cfRule type="cellIs" dxfId="4126" priority="1383" operator="equal">
      <formula>"0. ,0, "</formula>
    </cfRule>
  </conditionalFormatting>
  <conditionalFormatting sqref="H165">
    <cfRule type="cellIs" dxfId="4125" priority="1382" operator="equal">
      <formula>"0. 0,0, ауд. 0, 0"</formula>
    </cfRule>
  </conditionalFormatting>
  <conditionalFormatting sqref="H165">
    <cfRule type="cellIs" dxfId="4124" priority="1381" operator="equal">
      <formula>"0. 0 0, ауд. 0, 0"</formula>
    </cfRule>
  </conditionalFormatting>
  <conditionalFormatting sqref="H165">
    <cfRule type="cellIs" dxfId="4123" priority="1380" operator="equal">
      <formula>"0. ,0, "</formula>
    </cfRule>
  </conditionalFormatting>
  <conditionalFormatting sqref="H165">
    <cfRule type="cellIs" dxfId="4122" priority="1379" operator="equal">
      <formula>"0. 0,0, ауд. 0, 0"</formula>
    </cfRule>
  </conditionalFormatting>
  <conditionalFormatting sqref="H165">
    <cfRule type="cellIs" dxfId="4121" priority="1378" operator="equal">
      <formula>"0. 0 0, ауд. 0, 0"</formula>
    </cfRule>
  </conditionalFormatting>
  <conditionalFormatting sqref="H165">
    <cfRule type="cellIs" dxfId="4120" priority="1376" operator="equal">
      <formula>"0. 0 0, ауд. 0,"</formula>
    </cfRule>
    <cfRule type="colorScale" priority="1377">
      <colorScale>
        <cfvo type="min" val="0"/>
        <cfvo type="max" val="0"/>
        <color rgb="FFFF7128"/>
        <color rgb="FFFFEF9C"/>
      </colorScale>
    </cfRule>
  </conditionalFormatting>
  <conditionalFormatting sqref="H156">
    <cfRule type="cellIs" dxfId="4119" priority="1375" operator="equal">
      <formula>"0. ,0, "</formula>
    </cfRule>
  </conditionalFormatting>
  <conditionalFormatting sqref="H156">
    <cfRule type="cellIs" dxfId="4118" priority="1374" operator="equal">
      <formula>"0. 0,0, ауд. 0, 0"</formula>
    </cfRule>
  </conditionalFormatting>
  <conditionalFormatting sqref="H156">
    <cfRule type="cellIs" dxfId="4117" priority="1373" operator="equal">
      <formula>"0. 0 0, ауд. 0, 0"</formula>
    </cfRule>
  </conditionalFormatting>
  <conditionalFormatting sqref="H156">
    <cfRule type="cellIs" dxfId="4116" priority="1372" operator="equal">
      <formula>"0. ,0, "</formula>
    </cfRule>
  </conditionalFormatting>
  <conditionalFormatting sqref="H156">
    <cfRule type="cellIs" dxfId="4115" priority="1371" operator="equal">
      <formula>"0. 0,0, ауд. 0, 0"</formula>
    </cfRule>
  </conditionalFormatting>
  <conditionalFormatting sqref="H156">
    <cfRule type="cellIs" dxfId="4114" priority="1370" operator="equal">
      <formula>"0. 0 0, ауд. 0, 0"</formula>
    </cfRule>
  </conditionalFormatting>
  <conditionalFormatting sqref="H156">
    <cfRule type="cellIs" dxfId="4113" priority="1369" operator="equal">
      <formula>"0. ,0, "</formula>
    </cfRule>
  </conditionalFormatting>
  <conditionalFormatting sqref="H156">
    <cfRule type="cellIs" dxfId="4112" priority="1368" operator="equal">
      <formula>"0. 0,0, ауд. 0, 0"</formula>
    </cfRule>
  </conditionalFormatting>
  <conditionalFormatting sqref="H156">
    <cfRule type="cellIs" dxfId="4111" priority="1367" operator="equal">
      <formula>"0. 0 0, ауд. 0, 0"</formula>
    </cfRule>
  </conditionalFormatting>
  <conditionalFormatting sqref="H156">
    <cfRule type="cellIs" dxfId="4110" priority="1365" operator="equal">
      <formula>"0. 0 0, ауд. 0,"</formula>
    </cfRule>
    <cfRule type="colorScale" priority="1366">
      <colorScale>
        <cfvo type="min" val="0"/>
        <cfvo type="max" val="0"/>
        <color rgb="FFFF7128"/>
        <color rgb="FFFFEF9C"/>
      </colorScale>
    </cfRule>
  </conditionalFormatting>
  <conditionalFormatting sqref="H157">
    <cfRule type="cellIs" dxfId="4109" priority="1364" operator="equal">
      <formula>"0. ,0, "</formula>
    </cfRule>
  </conditionalFormatting>
  <conditionalFormatting sqref="H157">
    <cfRule type="cellIs" dxfId="4108" priority="1363" operator="equal">
      <formula>"0. 0,0, ауд. 0, 0"</formula>
    </cfRule>
  </conditionalFormatting>
  <conditionalFormatting sqref="H157">
    <cfRule type="cellIs" dxfId="4107" priority="1362" operator="equal">
      <formula>"0. 0 0, ауд. 0, 0"</formula>
    </cfRule>
  </conditionalFormatting>
  <conditionalFormatting sqref="H157">
    <cfRule type="cellIs" dxfId="4106" priority="1361" operator="equal">
      <formula>"0. ,0, "</formula>
    </cfRule>
  </conditionalFormatting>
  <conditionalFormatting sqref="H157">
    <cfRule type="cellIs" dxfId="4105" priority="1360" operator="equal">
      <formula>"0. 0,0, ауд. 0, 0"</formula>
    </cfRule>
  </conditionalFormatting>
  <conditionalFormatting sqref="H157">
    <cfRule type="cellIs" dxfId="4104" priority="1359" operator="equal">
      <formula>"0. 0 0, ауд. 0, 0"</formula>
    </cfRule>
  </conditionalFormatting>
  <conditionalFormatting sqref="H157">
    <cfRule type="cellIs" dxfId="4103" priority="1358" operator="equal">
      <formula>"0. ,0, "</formula>
    </cfRule>
  </conditionalFormatting>
  <conditionalFormatting sqref="H157">
    <cfRule type="cellIs" dxfId="4102" priority="1357" operator="equal">
      <formula>"0. 0,0, ауд. 0, 0"</formula>
    </cfRule>
  </conditionalFormatting>
  <conditionalFormatting sqref="H157">
    <cfRule type="cellIs" dxfId="4101" priority="1356" operator="equal">
      <formula>"0. 0 0, ауд. 0, 0"</formula>
    </cfRule>
  </conditionalFormatting>
  <conditionalFormatting sqref="H157">
    <cfRule type="cellIs" dxfId="4100" priority="1354" operator="equal">
      <formula>"0. 0 0, ауд. 0,"</formula>
    </cfRule>
    <cfRule type="colorScale" priority="1355">
      <colorScale>
        <cfvo type="min" val="0"/>
        <cfvo type="max" val="0"/>
        <color rgb="FFFF7128"/>
        <color rgb="FFFFEF9C"/>
      </colorScale>
    </cfRule>
  </conditionalFormatting>
  <conditionalFormatting sqref="H167">
    <cfRule type="cellIs" dxfId="4099" priority="1353" operator="equal">
      <formula>"0. ,0, "</formula>
    </cfRule>
  </conditionalFormatting>
  <conditionalFormatting sqref="H167">
    <cfRule type="cellIs" dxfId="4098" priority="1352" operator="equal">
      <formula>"0. 0,0, ауд. 0, 0"</formula>
    </cfRule>
  </conditionalFormatting>
  <conditionalFormatting sqref="H167">
    <cfRule type="cellIs" dxfId="4097" priority="1351" operator="equal">
      <formula>"0. 0 0, ауд. 0, 0"</formula>
    </cfRule>
  </conditionalFormatting>
  <conditionalFormatting sqref="H167">
    <cfRule type="cellIs" dxfId="4096" priority="1350" operator="equal">
      <formula>"0. ,0, "</formula>
    </cfRule>
  </conditionalFormatting>
  <conditionalFormatting sqref="H167">
    <cfRule type="cellIs" dxfId="4095" priority="1349" operator="equal">
      <formula>"0. 0,0, ауд. 0, 0"</formula>
    </cfRule>
  </conditionalFormatting>
  <conditionalFormatting sqref="H167">
    <cfRule type="cellIs" dxfId="4094" priority="1348" operator="equal">
      <formula>"0. 0 0, ауд. 0, 0"</formula>
    </cfRule>
  </conditionalFormatting>
  <conditionalFormatting sqref="H167">
    <cfRule type="cellIs" dxfId="4093" priority="1347" operator="equal">
      <formula>"0. ,0, "</formula>
    </cfRule>
  </conditionalFormatting>
  <conditionalFormatting sqref="H167">
    <cfRule type="cellIs" dxfId="4092" priority="1346" operator="equal">
      <formula>"0. 0,0, ауд. 0, 0"</formula>
    </cfRule>
  </conditionalFormatting>
  <conditionalFormatting sqref="H167">
    <cfRule type="cellIs" dxfId="4091" priority="1345" operator="equal">
      <formula>"0. 0 0, ауд. 0, 0"</formula>
    </cfRule>
  </conditionalFormatting>
  <conditionalFormatting sqref="H167">
    <cfRule type="cellIs" dxfId="4090" priority="1343" operator="equal">
      <formula>"0. 0 0, ауд. 0,"</formula>
    </cfRule>
    <cfRule type="colorScale" priority="1344">
      <colorScale>
        <cfvo type="min" val="0"/>
        <cfvo type="max" val="0"/>
        <color rgb="FFFF7128"/>
        <color rgb="FFFFEF9C"/>
      </colorScale>
    </cfRule>
  </conditionalFormatting>
  <conditionalFormatting sqref="H148:H149">
    <cfRule type="cellIs" dxfId="4089" priority="1342" operator="equal">
      <formula>"0. ,0, "</formula>
    </cfRule>
  </conditionalFormatting>
  <conditionalFormatting sqref="H148:H149">
    <cfRule type="cellIs" dxfId="4088" priority="1341" operator="equal">
      <formula>"0. 0,0, ауд. 0, 0"</formula>
    </cfRule>
  </conditionalFormatting>
  <conditionalFormatting sqref="H148:H149">
    <cfRule type="cellIs" dxfId="4087" priority="1340" operator="equal">
      <formula>"0. 0 0, ауд. 0, 0"</formula>
    </cfRule>
  </conditionalFormatting>
  <conditionalFormatting sqref="H148:H149">
    <cfRule type="cellIs" dxfId="4086" priority="1339" operator="equal">
      <formula>"0. ,0, "</formula>
    </cfRule>
  </conditionalFormatting>
  <conditionalFormatting sqref="H148:H149">
    <cfRule type="cellIs" dxfId="4085" priority="1338" operator="equal">
      <formula>"0. 0,0, ауд. 0, 0"</formula>
    </cfRule>
  </conditionalFormatting>
  <conditionalFormatting sqref="H148:H149">
    <cfRule type="cellIs" dxfId="4084" priority="1337" operator="equal">
      <formula>"0. 0 0, ауд. 0, 0"</formula>
    </cfRule>
  </conditionalFormatting>
  <conditionalFormatting sqref="H148:H149">
    <cfRule type="cellIs" dxfId="4083" priority="1336" operator="equal">
      <formula>"0. ,0, "</formula>
    </cfRule>
  </conditionalFormatting>
  <conditionalFormatting sqref="H148:H149">
    <cfRule type="cellIs" dxfId="4082" priority="1335" operator="equal">
      <formula>"0. 0,0, ауд. 0, 0"</formula>
    </cfRule>
  </conditionalFormatting>
  <conditionalFormatting sqref="H148:H149">
    <cfRule type="cellIs" dxfId="4081" priority="1334" operator="equal">
      <formula>"0. 0 0, ауд. 0, 0"</formula>
    </cfRule>
  </conditionalFormatting>
  <conditionalFormatting sqref="H148:H149">
    <cfRule type="cellIs" dxfId="4080" priority="1332" operator="equal">
      <formula>"0. 0 0, ауд. 0,"</formula>
    </cfRule>
    <cfRule type="colorScale" priority="1333">
      <colorScale>
        <cfvo type="min" val="0"/>
        <cfvo type="max" val="0"/>
        <color rgb="FFFF7128"/>
        <color rgb="FFFFEF9C"/>
      </colorScale>
    </cfRule>
  </conditionalFormatting>
  <conditionalFormatting sqref="H200:H201">
    <cfRule type="cellIs" dxfId="4079" priority="1331" operator="equal">
      <formula>"0. ,0, "</formula>
    </cfRule>
  </conditionalFormatting>
  <conditionalFormatting sqref="H200:H201">
    <cfRule type="cellIs" dxfId="4078" priority="1330" operator="equal">
      <formula>"0. 0,0, ауд. 0, 0"</formula>
    </cfRule>
  </conditionalFormatting>
  <conditionalFormatting sqref="H200:H201">
    <cfRule type="cellIs" dxfId="4077" priority="1329" operator="equal">
      <formula>"0. 0 0, ауд. 0, 0"</formula>
    </cfRule>
  </conditionalFormatting>
  <conditionalFormatting sqref="H200:H201">
    <cfRule type="cellIs" dxfId="4076" priority="1328" operator="equal">
      <formula>"0. ,0, "</formula>
    </cfRule>
  </conditionalFormatting>
  <conditionalFormatting sqref="H200:H201">
    <cfRule type="cellIs" dxfId="4075" priority="1327" operator="equal">
      <formula>"0. 0,0, ауд. 0, 0"</formula>
    </cfRule>
  </conditionalFormatting>
  <conditionalFormatting sqref="H200:H201">
    <cfRule type="cellIs" dxfId="4074" priority="1326" operator="equal">
      <formula>"0. 0 0, ауд. 0, 0"</formula>
    </cfRule>
  </conditionalFormatting>
  <conditionalFormatting sqref="H200:H201">
    <cfRule type="cellIs" dxfId="4073" priority="1325" operator="equal">
      <formula>"0. ,0, "</formula>
    </cfRule>
  </conditionalFormatting>
  <conditionalFormatting sqref="H200:H201">
    <cfRule type="cellIs" dxfId="4072" priority="1324" operator="equal">
      <formula>"0. 0,0, ауд. 0, 0"</formula>
    </cfRule>
  </conditionalFormatting>
  <conditionalFormatting sqref="H200:H201">
    <cfRule type="cellIs" dxfId="4071" priority="1323" operator="equal">
      <formula>"0. 0 0, ауд. 0, 0"</formula>
    </cfRule>
  </conditionalFormatting>
  <conditionalFormatting sqref="H200:H201">
    <cfRule type="cellIs" dxfId="4070" priority="1321" operator="equal">
      <formula>"0. 0 0, ауд. 0,"</formula>
    </cfRule>
    <cfRule type="colorScale" priority="1322">
      <colorScale>
        <cfvo type="min" val="0"/>
        <cfvo type="max" val="0"/>
        <color rgb="FFFF7128"/>
        <color rgb="FFFFEF9C"/>
      </colorScale>
    </cfRule>
  </conditionalFormatting>
  <conditionalFormatting sqref="H192:H193">
    <cfRule type="cellIs" dxfId="4069" priority="1320" operator="equal">
      <formula>"0. ,0, "</formula>
    </cfRule>
  </conditionalFormatting>
  <conditionalFormatting sqref="H192:H193">
    <cfRule type="cellIs" dxfId="4068" priority="1319" operator="equal">
      <formula>"0. 0,0, ауд. 0, 0"</formula>
    </cfRule>
  </conditionalFormatting>
  <conditionalFormatting sqref="H192:H193">
    <cfRule type="cellIs" dxfId="4067" priority="1318" operator="equal">
      <formula>"0. 0 0, ауд. 0, 0"</formula>
    </cfRule>
  </conditionalFormatting>
  <conditionalFormatting sqref="H192:H193">
    <cfRule type="cellIs" dxfId="4066" priority="1317" operator="equal">
      <formula>"0. ,0, "</formula>
    </cfRule>
  </conditionalFormatting>
  <conditionalFormatting sqref="H192:H193">
    <cfRule type="cellIs" dxfId="4065" priority="1316" operator="equal">
      <formula>"0. 0,0, ауд. 0, 0"</formula>
    </cfRule>
  </conditionalFormatting>
  <conditionalFormatting sqref="H192:H193">
    <cfRule type="cellIs" dxfId="4064" priority="1315" operator="equal">
      <formula>"0. 0 0, ауд. 0, 0"</formula>
    </cfRule>
  </conditionalFormatting>
  <conditionalFormatting sqref="H192:H193">
    <cfRule type="cellIs" dxfId="4063" priority="1314" operator="equal">
      <formula>"0. ,0, "</formula>
    </cfRule>
  </conditionalFormatting>
  <conditionalFormatting sqref="H192:H193">
    <cfRule type="cellIs" dxfId="4062" priority="1313" operator="equal">
      <formula>"0. 0,0, ауд. 0, 0"</formula>
    </cfRule>
  </conditionalFormatting>
  <conditionalFormatting sqref="H192:H193">
    <cfRule type="cellIs" dxfId="4061" priority="1312" operator="equal">
      <formula>"0. 0 0, ауд. 0, 0"</formula>
    </cfRule>
  </conditionalFormatting>
  <conditionalFormatting sqref="H192:H193">
    <cfRule type="cellIs" dxfId="4060" priority="1310" operator="equal">
      <formula>"0. 0 0, ауд. 0,"</formula>
    </cfRule>
    <cfRule type="colorScale" priority="1311">
      <colorScale>
        <cfvo type="min" val="0"/>
        <cfvo type="max" val="0"/>
        <color rgb="FFFF7128"/>
        <color rgb="FFFFEF9C"/>
      </colorScale>
    </cfRule>
  </conditionalFormatting>
  <conditionalFormatting sqref="H225">
    <cfRule type="cellIs" dxfId="4059" priority="1309" operator="equal">
      <formula>"0. ,0, "</formula>
    </cfRule>
  </conditionalFormatting>
  <conditionalFormatting sqref="H225">
    <cfRule type="cellIs" dxfId="4058" priority="1308" operator="equal">
      <formula>"0. 0,0, ауд. 0, 0"</formula>
    </cfRule>
  </conditionalFormatting>
  <conditionalFormatting sqref="H225">
    <cfRule type="cellIs" dxfId="4057" priority="1307" operator="equal">
      <formula>"0. 0 0, ауд. 0, 0"</formula>
    </cfRule>
  </conditionalFormatting>
  <conditionalFormatting sqref="H225">
    <cfRule type="cellIs" dxfId="4056" priority="1306" operator="equal">
      <formula>"0. ,0, "</formula>
    </cfRule>
  </conditionalFormatting>
  <conditionalFormatting sqref="H225">
    <cfRule type="cellIs" dxfId="4055" priority="1305" operator="equal">
      <formula>"0. 0,0, ауд. 0, 0"</formula>
    </cfRule>
  </conditionalFormatting>
  <conditionalFormatting sqref="H225">
    <cfRule type="cellIs" dxfId="4054" priority="1304" operator="equal">
      <formula>"0. 0 0, ауд. 0, 0"</formula>
    </cfRule>
  </conditionalFormatting>
  <conditionalFormatting sqref="H225">
    <cfRule type="cellIs" dxfId="4053" priority="1303" operator="equal">
      <formula>"0. ,0, "</formula>
    </cfRule>
  </conditionalFormatting>
  <conditionalFormatting sqref="H225">
    <cfRule type="cellIs" dxfId="4052" priority="1302" operator="equal">
      <formula>"0. 0,0, ауд. 0, 0"</formula>
    </cfRule>
  </conditionalFormatting>
  <conditionalFormatting sqref="H225">
    <cfRule type="cellIs" dxfId="4051" priority="1301" operator="equal">
      <formula>"0. 0 0, ауд. 0, 0"</formula>
    </cfRule>
  </conditionalFormatting>
  <conditionalFormatting sqref="H225">
    <cfRule type="cellIs" dxfId="4050" priority="1299" operator="equal">
      <formula>"0. 0 0, ауд. 0,"</formula>
    </cfRule>
    <cfRule type="colorScale" priority="1300">
      <colorScale>
        <cfvo type="min" val="0"/>
        <cfvo type="max" val="0"/>
        <color rgb="FFFF7128"/>
        <color rgb="FFFFEF9C"/>
      </colorScale>
    </cfRule>
  </conditionalFormatting>
  <conditionalFormatting sqref="H216">
    <cfRule type="cellIs" dxfId="4049" priority="1298" operator="equal">
      <formula>"0. ,0, "</formula>
    </cfRule>
  </conditionalFormatting>
  <conditionalFormatting sqref="H216">
    <cfRule type="cellIs" dxfId="4048" priority="1297" operator="equal">
      <formula>"0. 0,0, ауд. 0, 0"</formula>
    </cfRule>
  </conditionalFormatting>
  <conditionalFormatting sqref="H216">
    <cfRule type="cellIs" dxfId="4047" priority="1296" operator="equal">
      <formula>"0. 0 0, ауд. 0, 0"</formula>
    </cfRule>
  </conditionalFormatting>
  <conditionalFormatting sqref="H216">
    <cfRule type="cellIs" dxfId="4046" priority="1295" operator="equal">
      <formula>"0. ,0, "</formula>
    </cfRule>
  </conditionalFormatting>
  <conditionalFormatting sqref="H216">
    <cfRule type="cellIs" dxfId="4045" priority="1294" operator="equal">
      <formula>"0. 0,0, ауд. 0, 0"</formula>
    </cfRule>
  </conditionalFormatting>
  <conditionalFormatting sqref="H216">
    <cfRule type="cellIs" dxfId="4044" priority="1293" operator="equal">
      <formula>"0. 0 0, ауд. 0, 0"</formula>
    </cfRule>
  </conditionalFormatting>
  <conditionalFormatting sqref="H216">
    <cfRule type="cellIs" dxfId="4043" priority="1292" operator="equal">
      <formula>"0. ,0, "</formula>
    </cfRule>
  </conditionalFormatting>
  <conditionalFormatting sqref="H216">
    <cfRule type="cellIs" dxfId="4042" priority="1291" operator="equal">
      <formula>"0. 0,0, ауд. 0, 0"</formula>
    </cfRule>
  </conditionalFormatting>
  <conditionalFormatting sqref="H216">
    <cfRule type="cellIs" dxfId="4041" priority="1290" operator="equal">
      <formula>"0. 0 0, ауд. 0, 0"</formula>
    </cfRule>
  </conditionalFormatting>
  <conditionalFormatting sqref="H216">
    <cfRule type="cellIs" dxfId="4040" priority="1288" operator="equal">
      <formula>"0. 0 0, ауд. 0,"</formula>
    </cfRule>
    <cfRule type="colorScale" priority="1289">
      <colorScale>
        <cfvo type="min" val="0"/>
        <cfvo type="max" val="0"/>
        <color rgb="FFFF7128"/>
        <color rgb="FFFFEF9C"/>
      </colorScale>
    </cfRule>
  </conditionalFormatting>
  <conditionalFormatting sqref="H217">
    <cfRule type="cellIs" dxfId="4039" priority="1287" operator="equal">
      <formula>"0. ,0, "</formula>
    </cfRule>
  </conditionalFormatting>
  <conditionalFormatting sqref="H217">
    <cfRule type="cellIs" dxfId="4038" priority="1286" operator="equal">
      <formula>"0. 0,0, ауд. 0, 0"</formula>
    </cfRule>
  </conditionalFormatting>
  <conditionalFormatting sqref="H217">
    <cfRule type="cellIs" dxfId="4037" priority="1285" operator="equal">
      <formula>"0. 0 0, ауд. 0, 0"</formula>
    </cfRule>
  </conditionalFormatting>
  <conditionalFormatting sqref="H217">
    <cfRule type="cellIs" dxfId="4036" priority="1284" operator="equal">
      <formula>"0. ,0, "</formula>
    </cfRule>
  </conditionalFormatting>
  <conditionalFormatting sqref="H217">
    <cfRule type="cellIs" dxfId="4035" priority="1283" operator="equal">
      <formula>"0. 0,0, ауд. 0, 0"</formula>
    </cfRule>
  </conditionalFormatting>
  <conditionalFormatting sqref="H217">
    <cfRule type="cellIs" dxfId="4034" priority="1282" operator="equal">
      <formula>"0. 0 0, ауд. 0, 0"</formula>
    </cfRule>
  </conditionalFormatting>
  <conditionalFormatting sqref="H217">
    <cfRule type="cellIs" dxfId="4033" priority="1281" operator="equal">
      <formula>"0. ,0, "</formula>
    </cfRule>
  </conditionalFormatting>
  <conditionalFormatting sqref="H217">
    <cfRule type="cellIs" dxfId="4032" priority="1280" operator="equal">
      <formula>"0. 0,0, ауд. 0, 0"</formula>
    </cfRule>
  </conditionalFormatting>
  <conditionalFormatting sqref="H217">
    <cfRule type="cellIs" dxfId="4031" priority="1279" operator="equal">
      <formula>"0. 0 0, ауд. 0, 0"</formula>
    </cfRule>
  </conditionalFormatting>
  <conditionalFormatting sqref="H217">
    <cfRule type="cellIs" dxfId="4030" priority="1277" operator="equal">
      <formula>"0. 0 0, ауд. 0,"</formula>
    </cfRule>
    <cfRule type="colorScale" priority="1278">
      <colorScale>
        <cfvo type="min" val="0"/>
        <cfvo type="max" val="0"/>
        <color rgb="FFFF7128"/>
        <color rgb="FFFFEF9C"/>
      </colorScale>
    </cfRule>
  </conditionalFormatting>
  <conditionalFormatting sqref="H227">
    <cfRule type="cellIs" dxfId="4029" priority="1276" operator="equal">
      <formula>"0. ,0, "</formula>
    </cfRule>
  </conditionalFormatting>
  <conditionalFormatting sqref="H227">
    <cfRule type="cellIs" dxfId="4028" priority="1275" operator="equal">
      <formula>"0. 0,0, ауд. 0, 0"</formula>
    </cfRule>
  </conditionalFormatting>
  <conditionalFormatting sqref="H227">
    <cfRule type="cellIs" dxfId="4027" priority="1274" operator="equal">
      <formula>"0. 0 0, ауд. 0, 0"</formula>
    </cfRule>
  </conditionalFormatting>
  <conditionalFormatting sqref="H227">
    <cfRule type="cellIs" dxfId="4026" priority="1273" operator="equal">
      <formula>"0. ,0, "</formula>
    </cfRule>
  </conditionalFormatting>
  <conditionalFormatting sqref="H227">
    <cfRule type="cellIs" dxfId="4025" priority="1272" operator="equal">
      <formula>"0. 0,0, ауд. 0, 0"</formula>
    </cfRule>
  </conditionalFormatting>
  <conditionalFormatting sqref="H227">
    <cfRule type="cellIs" dxfId="4024" priority="1271" operator="equal">
      <formula>"0. 0 0, ауд. 0, 0"</formula>
    </cfRule>
  </conditionalFormatting>
  <conditionalFormatting sqref="H227">
    <cfRule type="cellIs" dxfId="4023" priority="1270" operator="equal">
      <formula>"0. ,0, "</formula>
    </cfRule>
  </conditionalFormatting>
  <conditionalFormatting sqref="H227">
    <cfRule type="cellIs" dxfId="4022" priority="1269" operator="equal">
      <formula>"0. 0,0, ауд. 0, 0"</formula>
    </cfRule>
  </conditionalFormatting>
  <conditionalFormatting sqref="H227">
    <cfRule type="cellIs" dxfId="4021" priority="1268" operator="equal">
      <formula>"0. 0 0, ауд. 0, 0"</formula>
    </cfRule>
  </conditionalFormatting>
  <conditionalFormatting sqref="H227">
    <cfRule type="cellIs" dxfId="4020" priority="1266" operator="equal">
      <formula>"0. 0 0, ауд. 0,"</formula>
    </cfRule>
    <cfRule type="colorScale" priority="1267">
      <colorScale>
        <cfvo type="min" val="0"/>
        <cfvo type="max" val="0"/>
        <color rgb="FFFF7128"/>
        <color rgb="FFFFEF9C"/>
      </colorScale>
    </cfRule>
  </conditionalFormatting>
  <conditionalFormatting sqref="H208:H209">
    <cfRule type="cellIs" dxfId="4019" priority="1265" operator="equal">
      <formula>"0. ,0, "</formula>
    </cfRule>
  </conditionalFormatting>
  <conditionalFormatting sqref="H208:H209">
    <cfRule type="cellIs" dxfId="4018" priority="1264" operator="equal">
      <formula>"0. 0,0, ауд. 0, 0"</formula>
    </cfRule>
  </conditionalFormatting>
  <conditionalFormatting sqref="H208:H209">
    <cfRule type="cellIs" dxfId="4017" priority="1263" operator="equal">
      <formula>"0. 0 0, ауд. 0, 0"</formula>
    </cfRule>
  </conditionalFormatting>
  <conditionalFormatting sqref="H208:H209">
    <cfRule type="cellIs" dxfId="4016" priority="1262" operator="equal">
      <formula>"0. ,0, "</formula>
    </cfRule>
  </conditionalFormatting>
  <conditionalFormatting sqref="H208:H209">
    <cfRule type="cellIs" dxfId="4015" priority="1261" operator="equal">
      <formula>"0. 0,0, ауд. 0, 0"</formula>
    </cfRule>
  </conditionalFormatting>
  <conditionalFormatting sqref="H208:H209">
    <cfRule type="cellIs" dxfId="4014" priority="1260" operator="equal">
      <formula>"0. 0 0, ауд. 0, 0"</formula>
    </cfRule>
  </conditionalFormatting>
  <conditionalFormatting sqref="H208:H209">
    <cfRule type="cellIs" dxfId="4013" priority="1259" operator="equal">
      <formula>"0. ,0, "</formula>
    </cfRule>
  </conditionalFormatting>
  <conditionalFormatting sqref="H208:H209">
    <cfRule type="cellIs" dxfId="4012" priority="1258" operator="equal">
      <formula>"0. 0,0, ауд. 0, 0"</formula>
    </cfRule>
  </conditionalFormatting>
  <conditionalFormatting sqref="H208:H209">
    <cfRule type="cellIs" dxfId="4011" priority="1257" operator="equal">
      <formula>"0. 0 0, ауд. 0, 0"</formula>
    </cfRule>
  </conditionalFormatting>
  <conditionalFormatting sqref="H208:H209">
    <cfRule type="cellIs" dxfId="4010" priority="1255" operator="equal">
      <formula>"0. 0 0, ауд. 0,"</formula>
    </cfRule>
    <cfRule type="colorScale" priority="1256">
      <colorScale>
        <cfvo type="min" val="0"/>
        <cfvo type="max" val="0"/>
        <color rgb="FFFF7128"/>
        <color rgb="FFFFEF9C"/>
      </colorScale>
    </cfRule>
  </conditionalFormatting>
  <conditionalFormatting sqref="P200:P201">
    <cfRule type="cellIs" dxfId="4009" priority="1254" operator="equal">
      <formula>"0. ,0, "</formula>
    </cfRule>
  </conditionalFormatting>
  <conditionalFormatting sqref="P200:P201">
    <cfRule type="cellIs" dxfId="4008" priority="1253" operator="equal">
      <formula>"0. 0,0, ауд. 0, 0"</formula>
    </cfRule>
  </conditionalFormatting>
  <conditionalFormatting sqref="P200:P201">
    <cfRule type="cellIs" dxfId="4007" priority="1252" operator="equal">
      <formula>"0. 0 0, ауд. 0, 0"</formula>
    </cfRule>
  </conditionalFormatting>
  <conditionalFormatting sqref="P200:P201">
    <cfRule type="cellIs" dxfId="4006" priority="1251" operator="equal">
      <formula>"0. ,0, "</formula>
    </cfRule>
  </conditionalFormatting>
  <conditionalFormatting sqref="P200:P201">
    <cfRule type="cellIs" dxfId="4005" priority="1250" operator="equal">
      <formula>"0. 0,0, ауд. 0, 0"</formula>
    </cfRule>
  </conditionalFormatting>
  <conditionalFormatting sqref="P200:P201">
    <cfRule type="cellIs" dxfId="4004" priority="1249" operator="equal">
      <formula>"0. 0 0, ауд. 0, 0"</formula>
    </cfRule>
  </conditionalFormatting>
  <conditionalFormatting sqref="P200:P201">
    <cfRule type="cellIs" dxfId="4003" priority="1248" operator="equal">
      <formula>"0. ,0, "</formula>
    </cfRule>
  </conditionalFormatting>
  <conditionalFormatting sqref="P200:P201">
    <cfRule type="cellIs" dxfId="4002" priority="1247" operator="equal">
      <formula>"0. 0,0, ауд. 0, 0"</formula>
    </cfRule>
  </conditionalFormatting>
  <conditionalFormatting sqref="P200:P201">
    <cfRule type="cellIs" dxfId="4001" priority="1246" operator="equal">
      <formula>"0. 0 0, ауд. 0, 0"</formula>
    </cfRule>
  </conditionalFormatting>
  <conditionalFormatting sqref="P200:P201">
    <cfRule type="cellIs" dxfId="4000" priority="1244" operator="equal">
      <formula>"0. 0 0, ауд. 0,"</formula>
    </cfRule>
    <cfRule type="colorScale" priority="1245">
      <colorScale>
        <cfvo type="min" val="0"/>
        <cfvo type="max" val="0"/>
        <color rgb="FFFF7128"/>
        <color rgb="FFFFEF9C"/>
      </colorScale>
    </cfRule>
  </conditionalFormatting>
  <conditionalFormatting sqref="P192:P193">
    <cfRule type="cellIs" dxfId="3999" priority="1243" operator="equal">
      <formula>"0. ,0, "</formula>
    </cfRule>
  </conditionalFormatting>
  <conditionalFormatting sqref="P192:P193">
    <cfRule type="cellIs" dxfId="3998" priority="1242" operator="equal">
      <formula>"0. 0,0, ауд. 0, 0"</formula>
    </cfRule>
  </conditionalFormatting>
  <conditionalFormatting sqref="P192:P193">
    <cfRule type="cellIs" dxfId="3997" priority="1241" operator="equal">
      <formula>"0. 0 0, ауд. 0, 0"</formula>
    </cfRule>
  </conditionalFormatting>
  <conditionalFormatting sqref="P192:P193">
    <cfRule type="cellIs" dxfId="3996" priority="1240" operator="equal">
      <formula>"0. ,0, "</formula>
    </cfRule>
  </conditionalFormatting>
  <conditionalFormatting sqref="P192:P193">
    <cfRule type="cellIs" dxfId="3995" priority="1239" operator="equal">
      <formula>"0. 0,0, ауд. 0, 0"</formula>
    </cfRule>
  </conditionalFormatting>
  <conditionalFormatting sqref="P192:P193">
    <cfRule type="cellIs" dxfId="3994" priority="1238" operator="equal">
      <formula>"0. 0 0, ауд. 0, 0"</formula>
    </cfRule>
  </conditionalFormatting>
  <conditionalFormatting sqref="P192:P193">
    <cfRule type="cellIs" dxfId="3993" priority="1237" operator="equal">
      <formula>"0. ,0, "</formula>
    </cfRule>
  </conditionalFormatting>
  <conditionalFormatting sqref="P192:P193">
    <cfRule type="cellIs" dxfId="3992" priority="1236" operator="equal">
      <formula>"0. 0,0, ауд. 0, 0"</formula>
    </cfRule>
  </conditionalFormatting>
  <conditionalFormatting sqref="P192:P193">
    <cfRule type="cellIs" dxfId="3991" priority="1235" operator="equal">
      <formula>"0. 0 0, ауд. 0, 0"</formula>
    </cfRule>
  </conditionalFormatting>
  <conditionalFormatting sqref="P192:P193">
    <cfRule type="cellIs" dxfId="3990" priority="1233" operator="equal">
      <formula>"0. 0 0, ауд. 0,"</formula>
    </cfRule>
    <cfRule type="colorScale" priority="1234">
      <colorScale>
        <cfvo type="min" val="0"/>
        <cfvo type="max" val="0"/>
        <color rgb="FFFF7128"/>
        <color rgb="FFFFEF9C"/>
      </colorScale>
    </cfRule>
  </conditionalFormatting>
  <conditionalFormatting sqref="P225">
    <cfRule type="cellIs" dxfId="3989" priority="1232" operator="equal">
      <formula>"0. ,0, "</formula>
    </cfRule>
  </conditionalFormatting>
  <conditionalFormatting sqref="P225">
    <cfRule type="cellIs" dxfId="3988" priority="1231" operator="equal">
      <formula>"0. 0,0, ауд. 0, 0"</formula>
    </cfRule>
  </conditionalFormatting>
  <conditionalFormatting sqref="P225">
    <cfRule type="cellIs" dxfId="3987" priority="1230" operator="equal">
      <formula>"0. 0 0, ауд. 0, 0"</formula>
    </cfRule>
  </conditionalFormatting>
  <conditionalFormatting sqref="P225">
    <cfRule type="cellIs" dxfId="3986" priority="1229" operator="equal">
      <formula>"0. ,0, "</formula>
    </cfRule>
  </conditionalFormatting>
  <conditionalFormatting sqref="P225">
    <cfRule type="cellIs" dxfId="3985" priority="1228" operator="equal">
      <formula>"0. 0,0, ауд. 0, 0"</formula>
    </cfRule>
  </conditionalFormatting>
  <conditionalFormatting sqref="P225">
    <cfRule type="cellIs" dxfId="3984" priority="1227" operator="equal">
      <formula>"0. 0 0, ауд. 0, 0"</formula>
    </cfRule>
  </conditionalFormatting>
  <conditionalFormatting sqref="P225">
    <cfRule type="cellIs" dxfId="3983" priority="1226" operator="equal">
      <formula>"0. ,0, "</formula>
    </cfRule>
  </conditionalFormatting>
  <conditionalFormatting sqref="P225">
    <cfRule type="cellIs" dxfId="3982" priority="1225" operator="equal">
      <formula>"0. 0,0, ауд. 0, 0"</formula>
    </cfRule>
  </conditionalFormatting>
  <conditionalFormatting sqref="P225">
    <cfRule type="cellIs" dxfId="3981" priority="1224" operator="equal">
      <formula>"0. 0 0, ауд. 0, 0"</formula>
    </cfRule>
  </conditionalFormatting>
  <conditionalFormatting sqref="P225">
    <cfRule type="cellIs" dxfId="3980" priority="1222" operator="equal">
      <formula>"0. 0 0, ауд. 0,"</formula>
    </cfRule>
    <cfRule type="colorScale" priority="1223">
      <colorScale>
        <cfvo type="min" val="0"/>
        <cfvo type="max" val="0"/>
        <color rgb="FFFF7128"/>
        <color rgb="FFFFEF9C"/>
      </colorScale>
    </cfRule>
  </conditionalFormatting>
  <conditionalFormatting sqref="P216">
    <cfRule type="cellIs" dxfId="3979" priority="1221" operator="equal">
      <formula>"0. ,0, "</formula>
    </cfRule>
  </conditionalFormatting>
  <conditionalFormatting sqref="P216">
    <cfRule type="cellIs" dxfId="3978" priority="1220" operator="equal">
      <formula>"0. 0,0, ауд. 0, 0"</formula>
    </cfRule>
  </conditionalFormatting>
  <conditionalFormatting sqref="P216">
    <cfRule type="cellIs" dxfId="3977" priority="1219" operator="equal">
      <formula>"0. 0 0, ауд. 0, 0"</formula>
    </cfRule>
  </conditionalFormatting>
  <conditionalFormatting sqref="P216">
    <cfRule type="cellIs" dxfId="3976" priority="1218" operator="equal">
      <formula>"0. ,0, "</formula>
    </cfRule>
  </conditionalFormatting>
  <conditionalFormatting sqref="P216">
    <cfRule type="cellIs" dxfId="3975" priority="1217" operator="equal">
      <formula>"0. 0,0, ауд. 0, 0"</formula>
    </cfRule>
  </conditionalFormatting>
  <conditionalFormatting sqref="P216">
    <cfRule type="cellIs" dxfId="3974" priority="1216" operator="equal">
      <formula>"0. 0 0, ауд. 0, 0"</formula>
    </cfRule>
  </conditionalFormatting>
  <conditionalFormatting sqref="P216">
    <cfRule type="cellIs" dxfId="3973" priority="1215" operator="equal">
      <formula>"0. ,0, "</formula>
    </cfRule>
  </conditionalFormatting>
  <conditionalFormatting sqref="P216">
    <cfRule type="cellIs" dxfId="3972" priority="1214" operator="equal">
      <formula>"0. 0,0, ауд. 0, 0"</formula>
    </cfRule>
  </conditionalFormatting>
  <conditionalFormatting sqref="P216">
    <cfRule type="cellIs" dxfId="3971" priority="1213" operator="equal">
      <formula>"0. 0 0, ауд. 0, 0"</formula>
    </cfRule>
  </conditionalFormatting>
  <conditionalFormatting sqref="P216">
    <cfRule type="cellIs" dxfId="3970" priority="1211" operator="equal">
      <formula>"0. 0 0, ауд. 0,"</formula>
    </cfRule>
    <cfRule type="colorScale" priority="1212">
      <colorScale>
        <cfvo type="min" val="0"/>
        <cfvo type="max" val="0"/>
        <color rgb="FFFF7128"/>
        <color rgb="FFFFEF9C"/>
      </colorScale>
    </cfRule>
  </conditionalFormatting>
  <conditionalFormatting sqref="P217">
    <cfRule type="cellIs" dxfId="3969" priority="1210" operator="equal">
      <formula>"0. ,0, "</formula>
    </cfRule>
  </conditionalFormatting>
  <conditionalFormatting sqref="P217">
    <cfRule type="cellIs" dxfId="3968" priority="1209" operator="equal">
      <formula>"0. 0,0, ауд. 0, 0"</formula>
    </cfRule>
  </conditionalFormatting>
  <conditionalFormatting sqref="P217">
    <cfRule type="cellIs" dxfId="3967" priority="1208" operator="equal">
      <formula>"0. 0 0, ауд. 0, 0"</formula>
    </cfRule>
  </conditionalFormatting>
  <conditionalFormatting sqref="P217">
    <cfRule type="cellIs" dxfId="3966" priority="1207" operator="equal">
      <formula>"0. ,0, "</formula>
    </cfRule>
  </conditionalFormatting>
  <conditionalFormatting sqref="P217">
    <cfRule type="cellIs" dxfId="3965" priority="1206" operator="equal">
      <formula>"0. 0,0, ауд. 0, 0"</formula>
    </cfRule>
  </conditionalFormatting>
  <conditionalFormatting sqref="P217">
    <cfRule type="cellIs" dxfId="3964" priority="1205" operator="equal">
      <formula>"0. 0 0, ауд. 0, 0"</formula>
    </cfRule>
  </conditionalFormatting>
  <conditionalFormatting sqref="P217">
    <cfRule type="cellIs" dxfId="3963" priority="1204" operator="equal">
      <formula>"0. ,0, "</formula>
    </cfRule>
  </conditionalFormatting>
  <conditionalFormatting sqref="P217">
    <cfRule type="cellIs" dxfId="3962" priority="1203" operator="equal">
      <formula>"0. 0,0, ауд. 0, 0"</formula>
    </cfRule>
  </conditionalFormatting>
  <conditionalFormatting sqref="P217">
    <cfRule type="cellIs" dxfId="3961" priority="1202" operator="equal">
      <formula>"0. 0 0, ауд. 0, 0"</formula>
    </cfRule>
  </conditionalFormatting>
  <conditionalFormatting sqref="P217">
    <cfRule type="cellIs" dxfId="3960" priority="1200" operator="equal">
      <formula>"0. 0 0, ауд. 0,"</formula>
    </cfRule>
    <cfRule type="colorScale" priority="1201">
      <colorScale>
        <cfvo type="min" val="0"/>
        <cfvo type="max" val="0"/>
        <color rgb="FFFF7128"/>
        <color rgb="FFFFEF9C"/>
      </colorScale>
    </cfRule>
  </conditionalFormatting>
  <conditionalFormatting sqref="P227">
    <cfRule type="cellIs" dxfId="3959" priority="1199" operator="equal">
      <formula>"0. ,0, "</formula>
    </cfRule>
  </conditionalFormatting>
  <conditionalFormatting sqref="P227">
    <cfRule type="cellIs" dxfId="3958" priority="1198" operator="equal">
      <formula>"0. 0,0, ауд. 0, 0"</formula>
    </cfRule>
  </conditionalFormatting>
  <conditionalFormatting sqref="P227">
    <cfRule type="cellIs" dxfId="3957" priority="1197" operator="equal">
      <formula>"0. 0 0, ауд. 0, 0"</formula>
    </cfRule>
  </conditionalFormatting>
  <conditionalFormatting sqref="P227">
    <cfRule type="cellIs" dxfId="3956" priority="1196" operator="equal">
      <formula>"0. ,0, "</formula>
    </cfRule>
  </conditionalFormatting>
  <conditionalFormatting sqref="P227">
    <cfRule type="cellIs" dxfId="3955" priority="1195" operator="equal">
      <formula>"0. 0,0, ауд. 0, 0"</formula>
    </cfRule>
  </conditionalFormatting>
  <conditionalFormatting sqref="P227">
    <cfRule type="cellIs" dxfId="3954" priority="1194" operator="equal">
      <formula>"0. 0 0, ауд. 0, 0"</formula>
    </cfRule>
  </conditionalFormatting>
  <conditionalFormatting sqref="P227">
    <cfRule type="cellIs" dxfId="3953" priority="1193" operator="equal">
      <formula>"0. ,0, "</formula>
    </cfRule>
  </conditionalFormatting>
  <conditionalFormatting sqref="P227">
    <cfRule type="cellIs" dxfId="3952" priority="1192" operator="equal">
      <formula>"0. 0,0, ауд. 0, 0"</formula>
    </cfRule>
  </conditionalFormatting>
  <conditionalFormatting sqref="P227">
    <cfRule type="cellIs" dxfId="3951" priority="1191" operator="equal">
      <formula>"0. 0 0, ауд. 0, 0"</formula>
    </cfRule>
  </conditionalFormatting>
  <conditionalFormatting sqref="P227">
    <cfRule type="cellIs" dxfId="3950" priority="1189" operator="equal">
      <formula>"0. 0 0, ауд. 0,"</formula>
    </cfRule>
    <cfRule type="colorScale" priority="1190">
      <colorScale>
        <cfvo type="min" val="0"/>
        <cfvo type="max" val="0"/>
        <color rgb="FFFF7128"/>
        <color rgb="FFFFEF9C"/>
      </colorScale>
    </cfRule>
  </conditionalFormatting>
  <conditionalFormatting sqref="P208:P209">
    <cfRule type="cellIs" dxfId="3949" priority="1188" operator="equal">
      <formula>"0. ,0, "</formula>
    </cfRule>
  </conditionalFormatting>
  <conditionalFormatting sqref="P208:P209">
    <cfRule type="cellIs" dxfId="3948" priority="1187" operator="equal">
      <formula>"0. 0,0, ауд. 0, 0"</formula>
    </cfRule>
  </conditionalFormatting>
  <conditionalFormatting sqref="P208:P209">
    <cfRule type="cellIs" dxfId="3947" priority="1186" operator="equal">
      <formula>"0. 0 0, ауд. 0, 0"</formula>
    </cfRule>
  </conditionalFormatting>
  <conditionalFormatting sqref="P208:P209">
    <cfRule type="cellIs" dxfId="3946" priority="1185" operator="equal">
      <formula>"0. ,0, "</formula>
    </cfRule>
  </conditionalFormatting>
  <conditionalFormatting sqref="P208:P209">
    <cfRule type="cellIs" dxfId="3945" priority="1184" operator="equal">
      <formula>"0. 0,0, ауд. 0, 0"</formula>
    </cfRule>
  </conditionalFormatting>
  <conditionalFormatting sqref="P208:P209">
    <cfRule type="cellIs" dxfId="3944" priority="1183" operator="equal">
      <formula>"0. 0 0, ауд. 0, 0"</formula>
    </cfRule>
  </conditionalFormatting>
  <conditionalFormatting sqref="P208:P209">
    <cfRule type="cellIs" dxfId="3943" priority="1182" operator="equal">
      <formula>"0. ,0, "</formula>
    </cfRule>
  </conditionalFormatting>
  <conditionalFormatting sqref="P208:P209">
    <cfRule type="cellIs" dxfId="3942" priority="1181" operator="equal">
      <formula>"0. 0,0, ауд. 0, 0"</formula>
    </cfRule>
  </conditionalFormatting>
  <conditionalFormatting sqref="P208:P209">
    <cfRule type="cellIs" dxfId="3941" priority="1180" operator="equal">
      <formula>"0. 0 0, ауд. 0, 0"</formula>
    </cfRule>
  </conditionalFormatting>
  <conditionalFormatting sqref="P208:P209">
    <cfRule type="cellIs" dxfId="3940" priority="1178" operator="equal">
      <formula>"0. 0 0, ауд. 0,"</formula>
    </cfRule>
    <cfRule type="colorScale" priority="1179">
      <colorScale>
        <cfvo type="min" val="0"/>
        <cfvo type="max" val="0"/>
        <color rgb="FFFF7128"/>
        <color rgb="FFFFEF9C"/>
      </colorScale>
    </cfRule>
  </conditionalFormatting>
  <conditionalFormatting sqref="P260:P261">
    <cfRule type="cellIs" dxfId="3939" priority="1177" operator="equal">
      <formula>"0. ,0, "</formula>
    </cfRule>
  </conditionalFormatting>
  <conditionalFormatting sqref="P260:P261">
    <cfRule type="cellIs" dxfId="3938" priority="1176" operator="equal">
      <formula>"0. 0,0, ауд. 0, 0"</formula>
    </cfRule>
  </conditionalFormatting>
  <conditionalFormatting sqref="P260:P261">
    <cfRule type="cellIs" dxfId="3937" priority="1175" operator="equal">
      <formula>"0. 0 0, ауд. 0, 0"</formula>
    </cfRule>
  </conditionalFormatting>
  <conditionalFormatting sqref="P260:P261">
    <cfRule type="cellIs" dxfId="3936" priority="1174" operator="equal">
      <formula>"0. ,0, "</formula>
    </cfRule>
  </conditionalFormatting>
  <conditionalFormatting sqref="P260:P261">
    <cfRule type="cellIs" dxfId="3935" priority="1173" operator="equal">
      <formula>"0. 0,0, ауд. 0, 0"</formula>
    </cfRule>
  </conditionalFormatting>
  <conditionalFormatting sqref="P260:P261">
    <cfRule type="cellIs" dxfId="3934" priority="1172" operator="equal">
      <formula>"0. 0 0, ауд. 0, 0"</formula>
    </cfRule>
  </conditionalFormatting>
  <conditionalFormatting sqref="P260:P261">
    <cfRule type="cellIs" dxfId="3933" priority="1171" operator="equal">
      <formula>"0. ,0, "</formula>
    </cfRule>
  </conditionalFormatting>
  <conditionalFormatting sqref="P260:P261">
    <cfRule type="cellIs" dxfId="3932" priority="1170" operator="equal">
      <formula>"0. 0,0, ауд. 0, 0"</formula>
    </cfRule>
  </conditionalFormatting>
  <conditionalFormatting sqref="P260:P261">
    <cfRule type="cellIs" dxfId="3931" priority="1169" operator="equal">
      <formula>"0. 0 0, ауд. 0, 0"</formula>
    </cfRule>
  </conditionalFormatting>
  <conditionalFormatting sqref="P260:P261">
    <cfRule type="cellIs" dxfId="3930" priority="1167" operator="equal">
      <formula>"0. 0 0, ауд. 0,"</formula>
    </cfRule>
    <cfRule type="colorScale" priority="1168">
      <colorScale>
        <cfvo type="min" val="0"/>
        <cfvo type="max" val="0"/>
        <color rgb="FFFF7128"/>
        <color rgb="FFFFEF9C"/>
      </colorScale>
    </cfRule>
  </conditionalFormatting>
  <conditionalFormatting sqref="P252:P253">
    <cfRule type="cellIs" dxfId="3929" priority="1166" operator="equal">
      <formula>"0. ,0, "</formula>
    </cfRule>
  </conditionalFormatting>
  <conditionalFormatting sqref="P252:P253">
    <cfRule type="cellIs" dxfId="3928" priority="1165" operator="equal">
      <formula>"0. 0,0, ауд. 0, 0"</formula>
    </cfRule>
  </conditionalFormatting>
  <conditionalFormatting sqref="P252:P253">
    <cfRule type="cellIs" dxfId="3927" priority="1164" operator="equal">
      <formula>"0. 0 0, ауд. 0, 0"</formula>
    </cfRule>
  </conditionalFormatting>
  <conditionalFormatting sqref="P252:P253">
    <cfRule type="cellIs" dxfId="3926" priority="1163" operator="equal">
      <formula>"0. ,0, "</formula>
    </cfRule>
  </conditionalFormatting>
  <conditionalFormatting sqref="P252:P253">
    <cfRule type="cellIs" dxfId="3925" priority="1162" operator="equal">
      <formula>"0. 0,0, ауд. 0, 0"</formula>
    </cfRule>
  </conditionalFormatting>
  <conditionalFormatting sqref="P252:P253">
    <cfRule type="cellIs" dxfId="3924" priority="1161" operator="equal">
      <formula>"0. 0 0, ауд. 0, 0"</formula>
    </cfRule>
  </conditionalFormatting>
  <conditionalFormatting sqref="P252:P253">
    <cfRule type="cellIs" dxfId="3923" priority="1160" operator="equal">
      <formula>"0. ,0, "</formula>
    </cfRule>
  </conditionalFormatting>
  <conditionalFormatting sqref="P252:P253">
    <cfRule type="cellIs" dxfId="3922" priority="1159" operator="equal">
      <formula>"0. 0,0, ауд. 0, 0"</formula>
    </cfRule>
  </conditionalFormatting>
  <conditionalFormatting sqref="P252:P253">
    <cfRule type="cellIs" dxfId="3921" priority="1158" operator="equal">
      <formula>"0. 0 0, ауд. 0, 0"</formula>
    </cfRule>
  </conditionalFormatting>
  <conditionalFormatting sqref="P252:P253">
    <cfRule type="cellIs" dxfId="3920" priority="1156" operator="equal">
      <formula>"0. 0 0, ауд. 0,"</formula>
    </cfRule>
    <cfRule type="colorScale" priority="1157">
      <colorScale>
        <cfvo type="min" val="0"/>
        <cfvo type="max" val="0"/>
        <color rgb="FFFF7128"/>
        <color rgb="FFFFEF9C"/>
      </colorScale>
    </cfRule>
  </conditionalFormatting>
  <conditionalFormatting sqref="P285">
    <cfRule type="cellIs" dxfId="3919" priority="1155" operator="equal">
      <formula>"0. ,0, "</formula>
    </cfRule>
  </conditionalFormatting>
  <conditionalFormatting sqref="P285">
    <cfRule type="cellIs" dxfId="3918" priority="1154" operator="equal">
      <formula>"0. 0,0, ауд. 0, 0"</formula>
    </cfRule>
  </conditionalFormatting>
  <conditionalFormatting sqref="P285">
    <cfRule type="cellIs" dxfId="3917" priority="1153" operator="equal">
      <formula>"0. 0 0, ауд. 0, 0"</formula>
    </cfRule>
  </conditionalFormatting>
  <conditionalFormatting sqref="P285">
    <cfRule type="cellIs" dxfId="3916" priority="1152" operator="equal">
      <formula>"0. ,0, "</formula>
    </cfRule>
  </conditionalFormatting>
  <conditionalFormatting sqref="P285">
    <cfRule type="cellIs" dxfId="3915" priority="1151" operator="equal">
      <formula>"0. 0,0, ауд. 0, 0"</formula>
    </cfRule>
  </conditionalFormatting>
  <conditionalFormatting sqref="P285">
    <cfRule type="cellIs" dxfId="3914" priority="1150" operator="equal">
      <formula>"0. 0 0, ауд. 0, 0"</formula>
    </cfRule>
  </conditionalFormatting>
  <conditionalFormatting sqref="P285">
    <cfRule type="cellIs" dxfId="3913" priority="1149" operator="equal">
      <formula>"0. ,0, "</formula>
    </cfRule>
  </conditionalFormatting>
  <conditionalFormatting sqref="P285">
    <cfRule type="cellIs" dxfId="3912" priority="1148" operator="equal">
      <formula>"0. 0,0, ауд. 0, 0"</formula>
    </cfRule>
  </conditionalFormatting>
  <conditionalFormatting sqref="P285">
    <cfRule type="cellIs" dxfId="3911" priority="1147" operator="equal">
      <formula>"0. 0 0, ауд. 0, 0"</formula>
    </cfRule>
  </conditionalFormatting>
  <conditionalFormatting sqref="P285">
    <cfRule type="cellIs" dxfId="391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P276">
    <cfRule type="cellIs" dxfId="3909" priority="1144" operator="equal">
      <formula>"0. ,0, "</formula>
    </cfRule>
  </conditionalFormatting>
  <conditionalFormatting sqref="P276">
    <cfRule type="cellIs" dxfId="3908" priority="1143" operator="equal">
      <formula>"0. 0,0, ауд. 0, 0"</formula>
    </cfRule>
  </conditionalFormatting>
  <conditionalFormatting sqref="P276">
    <cfRule type="cellIs" dxfId="3907" priority="1142" operator="equal">
      <formula>"0. 0 0, ауд. 0, 0"</formula>
    </cfRule>
  </conditionalFormatting>
  <conditionalFormatting sqref="P276">
    <cfRule type="cellIs" dxfId="3906" priority="1141" operator="equal">
      <formula>"0. ,0, "</formula>
    </cfRule>
  </conditionalFormatting>
  <conditionalFormatting sqref="P276">
    <cfRule type="cellIs" dxfId="3905" priority="1140" operator="equal">
      <formula>"0. 0,0, ауд. 0, 0"</formula>
    </cfRule>
  </conditionalFormatting>
  <conditionalFormatting sqref="P276">
    <cfRule type="cellIs" dxfId="3904" priority="1139" operator="equal">
      <formula>"0. 0 0, ауд. 0, 0"</formula>
    </cfRule>
  </conditionalFormatting>
  <conditionalFormatting sqref="P276">
    <cfRule type="cellIs" dxfId="3903" priority="1138" operator="equal">
      <formula>"0. ,0, "</formula>
    </cfRule>
  </conditionalFormatting>
  <conditionalFormatting sqref="P276">
    <cfRule type="cellIs" dxfId="3902" priority="1137" operator="equal">
      <formula>"0. 0,0, ауд. 0, 0"</formula>
    </cfRule>
  </conditionalFormatting>
  <conditionalFormatting sqref="P276">
    <cfRule type="cellIs" dxfId="3901" priority="1136" operator="equal">
      <formula>"0. 0 0, ауд. 0, 0"</formula>
    </cfRule>
  </conditionalFormatting>
  <conditionalFormatting sqref="P276">
    <cfRule type="cellIs" dxfId="390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P277">
    <cfRule type="cellIs" dxfId="3899" priority="1133" operator="equal">
      <formula>"0. ,0, "</formula>
    </cfRule>
  </conditionalFormatting>
  <conditionalFormatting sqref="P277">
    <cfRule type="cellIs" dxfId="3898" priority="1132" operator="equal">
      <formula>"0. 0,0, ауд. 0, 0"</formula>
    </cfRule>
  </conditionalFormatting>
  <conditionalFormatting sqref="P277">
    <cfRule type="cellIs" dxfId="3897" priority="1131" operator="equal">
      <formula>"0. 0 0, ауд. 0, 0"</formula>
    </cfRule>
  </conditionalFormatting>
  <conditionalFormatting sqref="P277">
    <cfRule type="cellIs" dxfId="3896" priority="1130" operator="equal">
      <formula>"0. ,0, "</formula>
    </cfRule>
  </conditionalFormatting>
  <conditionalFormatting sqref="P277">
    <cfRule type="cellIs" dxfId="3895" priority="1129" operator="equal">
      <formula>"0. 0,0, ауд. 0, 0"</formula>
    </cfRule>
  </conditionalFormatting>
  <conditionalFormatting sqref="P277">
    <cfRule type="cellIs" dxfId="3894" priority="1128" operator="equal">
      <formula>"0. 0 0, ауд. 0, 0"</formula>
    </cfRule>
  </conditionalFormatting>
  <conditionalFormatting sqref="P277">
    <cfRule type="cellIs" dxfId="3893" priority="1127" operator="equal">
      <formula>"0. ,0, "</formula>
    </cfRule>
  </conditionalFormatting>
  <conditionalFormatting sqref="P277">
    <cfRule type="cellIs" dxfId="3892" priority="1126" operator="equal">
      <formula>"0. 0,0, ауд. 0, 0"</formula>
    </cfRule>
  </conditionalFormatting>
  <conditionalFormatting sqref="P277">
    <cfRule type="cellIs" dxfId="3891" priority="1125" operator="equal">
      <formula>"0. 0 0, ауд. 0, 0"</formula>
    </cfRule>
  </conditionalFormatting>
  <conditionalFormatting sqref="P277">
    <cfRule type="cellIs" dxfId="389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P287">
    <cfRule type="cellIs" dxfId="3889" priority="1122" operator="equal">
      <formula>"0. ,0, "</formula>
    </cfRule>
  </conditionalFormatting>
  <conditionalFormatting sqref="P287">
    <cfRule type="cellIs" dxfId="3888" priority="1121" operator="equal">
      <formula>"0. 0,0, ауд. 0, 0"</formula>
    </cfRule>
  </conditionalFormatting>
  <conditionalFormatting sqref="P287">
    <cfRule type="cellIs" dxfId="3887" priority="1120" operator="equal">
      <formula>"0. 0 0, ауд. 0, 0"</formula>
    </cfRule>
  </conditionalFormatting>
  <conditionalFormatting sqref="P287">
    <cfRule type="cellIs" dxfId="3886" priority="1119" operator="equal">
      <formula>"0. ,0, "</formula>
    </cfRule>
  </conditionalFormatting>
  <conditionalFormatting sqref="P287">
    <cfRule type="cellIs" dxfId="3885" priority="1118" operator="equal">
      <formula>"0. 0,0, ауд. 0, 0"</formula>
    </cfRule>
  </conditionalFormatting>
  <conditionalFormatting sqref="P287">
    <cfRule type="cellIs" dxfId="3884" priority="1117" operator="equal">
      <formula>"0. 0 0, ауд. 0, 0"</formula>
    </cfRule>
  </conditionalFormatting>
  <conditionalFormatting sqref="P287">
    <cfRule type="cellIs" dxfId="3883" priority="1116" operator="equal">
      <formula>"0. ,0, "</formula>
    </cfRule>
  </conditionalFormatting>
  <conditionalFormatting sqref="P287">
    <cfRule type="cellIs" dxfId="3882" priority="1115" operator="equal">
      <formula>"0. 0,0, ауд. 0, 0"</formula>
    </cfRule>
  </conditionalFormatting>
  <conditionalFormatting sqref="P287">
    <cfRule type="cellIs" dxfId="3881" priority="1114" operator="equal">
      <formula>"0. 0 0, ауд. 0, 0"</formula>
    </cfRule>
  </conditionalFormatting>
  <conditionalFormatting sqref="P287">
    <cfRule type="cellIs" dxfId="388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P268:P269">
    <cfRule type="cellIs" dxfId="3879" priority="1111" operator="equal">
      <formula>"0. ,0, "</formula>
    </cfRule>
  </conditionalFormatting>
  <conditionalFormatting sqref="P268:P269">
    <cfRule type="cellIs" dxfId="3878" priority="1110" operator="equal">
      <formula>"0. 0,0, ауд. 0, 0"</formula>
    </cfRule>
  </conditionalFormatting>
  <conditionalFormatting sqref="P268:P269">
    <cfRule type="cellIs" dxfId="3877" priority="1109" operator="equal">
      <formula>"0. 0 0, ауд. 0, 0"</formula>
    </cfRule>
  </conditionalFormatting>
  <conditionalFormatting sqref="P268:P269">
    <cfRule type="cellIs" dxfId="3876" priority="1108" operator="equal">
      <formula>"0. ,0, "</formula>
    </cfRule>
  </conditionalFormatting>
  <conditionalFormatting sqref="P268:P269">
    <cfRule type="cellIs" dxfId="3875" priority="1107" operator="equal">
      <formula>"0. 0,0, ауд. 0, 0"</formula>
    </cfRule>
  </conditionalFormatting>
  <conditionalFormatting sqref="P268:P269">
    <cfRule type="cellIs" dxfId="3874" priority="1106" operator="equal">
      <formula>"0. 0 0, ауд. 0, 0"</formula>
    </cfRule>
  </conditionalFormatting>
  <conditionalFormatting sqref="P268:P269">
    <cfRule type="cellIs" dxfId="3873" priority="1105" operator="equal">
      <formula>"0. ,0, "</formula>
    </cfRule>
  </conditionalFormatting>
  <conditionalFormatting sqref="P268:P269">
    <cfRule type="cellIs" dxfId="3872" priority="1104" operator="equal">
      <formula>"0. 0,0, ауд. 0, 0"</formula>
    </cfRule>
  </conditionalFormatting>
  <conditionalFormatting sqref="P268:P269">
    <cfRule type="cellIs" dxfId="3871" priority="1103" operator="equal">
      <formula>"0. 0 0, ауд. 0, 0"</formula>
    </cfRule>
  </conditionalFormatting>
  <conditionalFormatting sqref="P268:P269">
    <cfRule type="cellIs" dxfId="387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H260:H261">
    <cfRule type="cellIs" dxfId="3869" priority="1100" operator="equal">
      <formula>"0. ,0, "</formula>
    </cfRule>
  </conditionalFormatting>
  <conditionalFormatting sqref="H260:H261">
    <cfRule type="cellIs" dxfId="3868" priority="1099" operator="equal">
      <formula>"0. 0,0, ауд. 0, 0"</formula>
    </cfRule>
  </conditionalFormatting>
  <conditionalFormatting sqref="H260:H261">
    <cfRule type="cellIs" dxfId="3867" priority="1098" operator="equal">
      <formula>"0. 0 0, ауд. 0, 0"</formula>
    </cfRule>
  </conditionalFormatting>
  <conditionalFormatting sqref="H260:H261">
    <cfRule type="cellIs" dxfId="3866" priority="1097" operator="equal">
      <formula>"0. ,0, "</formula>
    </cfRule>
  </conditionalFormatting>
  <conditionalFormatting sqref="H260:H261">
    <cfRule type="cellIs" dxfId="3865" priority="1096" operator="equal">
      <formula>"0. 0,0, ауд. 0, 0"</formula>
    </cfRule>
  </conditionalFormatting>
  <conditionalFormatting sqref="H260:H261">
    <cfRule type="cellIs" dxfId="3864" priority="1095" operator="equal">
      <formula>"0. 0 0, ауд. 0, 0"</formula>
    </cfRule>
  </conditionalFormatting>
  <conditionalFormatting sqref="H260:H261">
    <cfRule type="cellIs" dxfId="3863" priority="1094" operator="equal">
      <formula>"0. ,0, "</formula>
    </cfRule>
  </conditionalFormatting>
  <conditionalFormatting sqref="H260:H261">
    <cfRule type="cellIs" dxfId="3862" priority="1093" operator="equal">
      <formula>"0. 0,0, ауд. 0, 0"</formula>
    </cfRule>
  </conditionalFormatting>
  <conditionalFormatting sqref="H260:H261">
    <cfRule type="cellIs" dxfId="3861" priority="1092" operator="equal">
      <formula>"0. 0 0, ауд. 0, 0"</formula>
    </cfRule>
  </conditionalFormatting>
  <conditionalFormatting sqref="H260:H261">
    <cfRule type="cellIs" dxfId="386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H252:H253">
    <cfRule type="cellIs" dxfId="3859" priority="1089" operator="equal">
      <formula>"0. ,0, "</formula>
    </cfRule>
  </conditionalFormatting>
  <conditionalFormatting sqref="H252:H253">
    <cfRule type="cellIs" dxfId="3858" priority="1088" operator="equal">
      <formula>"0. 0,0, ауд. 0, 0"</formula>
    </cfRule>
  </conditionalFormatting>
  <conditionalFormatting sqref="H252:H253">
    <cfRule type="cellIs" dxfId="3857" priority="1087" operator="equal">
      <formula>"0. 0 0, ауд. 0, 0"</formula>
    </cfRule>
  </conditionalFormatting>
  <conditionalFormatting sqref="H252:H253">
    <cfRule type="cellIs" dxfId="3856" priority="1086" operator="equal">
      <formula>"0. ,0, "</formula>
    </cfRule>
  </conditionalFormatting>
  <conditionalFormatting sqref="H252:H253">
    <cfRule type="cellIs" dxfId="3855" priority="1085" operator="equal">
      <formula>"0. 0,0, ауд. 0, 0"</formula>
    </cfRule>
  </conditionalFormatting>
  <conditionalFormatting sqref="H252:H253">
    <cfRule type="cellIs" dxfId="3854" priority="1084" operator="equal">
      <formula>"0. 0 0, ауд. 0, 0"</formula>
    </cfRule>
  </conditionalFormatting>
  <conditionalFormatting sqref="H252:H253">
    <cfRule type="cellIs" dxfId="3853" priority="1083" operator="equal">
      <formula>"0. ,0, "</formula>
    </cfRule>
  </conditionalFormatting>
  <conditionalFormatting sqref="H252:H253">
    <cfRule type="cellIs" dxfId="3852" priority="1082" operator="equal">
      <formula>"0. 0,0, ауд. 0, 0"</formula>
    </cfRule>
  </conditionalFormatting>
  <conditionalFormatting sqref="H252:H253">
    <cfRule type="cellIs" dxfId="3851" priority="1081" operator="equal">
      <formula>"0. 0 0, ауд. 0, 0"</formula>
    </cfRule>
  </conditionalFormatting>
  <conditionalFormatting sqref="H252:H253">
    <cfRule type="cellIs" dxfId="385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H285">
    <cfRule type="cellIs" dxfId="3849" priority="1078" operator="equal">
      <formula>"0. ,0, "</formula>
    </cfRule>
  </conditionalFormatting>
  <conditionalFormatting sqref="H285">
    <cfRule type="cellIs" dxfId="3848" priority="1077" operator="equal">
      <formula>"0. 0,0, ауд. 0, 0"</formula>
    </cfRule>
  </conditionalFormatting>
  <conditionalFormatting sqref="H285">
    <cfRule type="cellIs" dxfId="3847" priority="1076" operator="equal">
      <formula>"0. 0 0, ауд. 0, 0"</formula>
    </cfRule>
  </conditionalFormatting>
  <conditionalFormatting sqref="H285">
    <cfRule type="cellIs" dxfId="3846" priority="1075" operator="equal">
      <formula>"0. ,0, "</formula>
    </cfRule>
  </conditionalFormatting>
  <conditionalFormatting sqref="H285">
    <cfRule type="cellIs" dxfId="3845" priority="1074" operator="equal">
      <formula>"0. 0,0, ауд. 0, 0"</formula>
    </cfRule>
  </conditionalFormatting>
  <conditionalFormatting sqref="H285">
    <cfRule type="cellIs" dxfId="3844" priority="1073" operator="equal">
      <formula>"0. 0 0, ауд. 0, 0"</formula>
    </cfRule>
  </conditionalFormatting>
  <conditionalFormatting sqref="H285">
    <cfRule type="cellIs" dxfId="3843" priority="1072" operator="equal">
      <formula>"0. ,0, "</formula>
    </cfRule>
  </conditionalFormatting>
  <conditionalFormatting sqref="H285">
    <cfRule type="cellIs" dxfId="3842" priority="1071" operator="equal">
      <formula>"0. 0,0, ауд. 0, 0"</formula>
    </cfRule>
  </conditionalFormatting>
  <conditionalFormatting sqref="H285">
    <cfRule type="cellIs" dxfId="3841" priority="1070" operator="equal">
      <formula>"0. 0 0, ауд. 0, 0"</formula>
    </cfRule>
  </conditionalFormatting>
  <conditionalFormatting sqref="H285">
    <cfRule type="cellIs" dxfId="384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H276">
    <cfRule type="cellIs" dxfId="3839" priority="1067" operator="equal">
      <formula>"0. ,0, "</formula>
    </cfRule>
  </conditionalFormatting>
  <conditionalFormatting sqref="H276">
    <cfRule type="cellIs" dxfId="3838" priority="1066" operator="equal">
      <formula>"0. 0,0, ауд. 0, 0"</formula>
    </cfRule>
  </conditionalFormatting>
  <conditionalFormatting sqref="H276">
    <cfRule type="cellIs" dxfId="3837" priority="1065" operator="equal">
      <formula>"0. 0 0, ауд. 0, 0"</formula>
    </cfRule>
  </conditionalFormatting>
  <conditionalFormatting sqref="H276">
    <cfRule type="cellIs" dxfId="3836" priority="1064" operator="equal">
      <formula>"0. ,0, "</formula>
    </cfRule>
  </conditionalFormatting>
  <conditionalFormatting sqref="H276">
    <cfRule type="cellIs" dxfId="3835" priority="1063" operator="equal">
      <formula>"0. 0,0, ауд. 0, 0"</formula>
    </cfRule>
  </conditionalFormatting>
  <conditionalFormatting sqref="H276">
    <cfRule type="cellIs" dxfId="3834" priority="1062" operator="equal">
      <formula>"0. 0 0, ауд. 0, 0"</formula>
    </cfRule>
  </conditionalFormatting>
  <conditionalFormatting sqref="H276">
    <cfRule type="cellIs" dxfId="3833" priority="1061" operator="equal">
      <formula>"0. ,0, "</formula>
    </cfRule>
  </conditionalFormatting>
  <conditionalFormatting sqref="H276">
    <cfRule type="cellIs" dxfId="3832" priority="1060" operator="equal">
      <formula>"0. 0,0, ауд. 0, 0"</formula>
    </cfRule>
  </conditionalFormatting>
  <conditionalFormatting sqref="H276">
    <cfRule type="cellIs" dxfId="3831" priority="1059" operator="equal">
      <formula>"0. 0 0, ауд. 0, 0"</formula>
    </cfRule>
  </conditionalFormatting>
  <conditionalFormatting sqref="H276">
    <cfRule type="cellIs" dxfId="383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H277">
    <cfRule type="cellIs" dxfId="3829" priority="1056" operator="equal">
      <formula>"0. ,0, "</formula>
    </cfRule>
  </conditionalFormatting>
  <conditionalFormatting sqref="H277">
    <cfRule type="cellIs" dxfId="3828" priority="1055" operator="equal">
      <formula>"0. 0,0, ауд. 0, 0"</formula>
    </cfRule>
  </conditionalFormatting>
  <conditionalFormatting sqref="H277">
    <cfRule type="cellIs" dxfId="3827" priority="1054" operator="equal">
      <formula>"0. 0 0, ауд. 0, 0"</formula>
    </cfRule>
  </conditionalFormatting>
  <conditionalFormatting sqref="H277">
    <cfRule type="cellIs" dxfId="3826" priority="1053" operator="equal">
      <formula>"0. ,0, "</formula>
    </cfRule>
  </conditionalFormatting>
  <conditionalFormatting sqref="H277">
    <cfRule type="cellIs" dxfId="3825" priority="1052" operator="equal">
      <formula>"0. 0,0, ауд. 0, 0"</formula>
    </cfRule>
  </conditionalFormatting>
  <conditionalFormatting sqref="H277">
    <cfRule type="cellIs" dxfId="3824" priority="1051" operator="equal">
      <formula>"0. 0 0, ауд. 0, 0"</formula>
    </cfRule>
  </conditionalFormatting>
  <conditionalFormatting sqref="H277">
    <cfRule type="cellIs" dxfId="3823" priority="1050" operator="equal">
      <formula>"0. ,0, "</formula>
    </cfRule>
  </conditionalFormatting>
  <conditionalFormatting sqref="H277">
    <cfRule type="cellIs" dxfId="3822" priority="1049" operator="equal">
      <formula>"0. 0,0, ауд. 0, 0"</formula>
    </cfRule>
  </conditionalFormatting>
  <conditionalFormatting sqref="H277">
    <cfRule type="cellIs" dxfId="3821" priority="1048" operator="equal">
      <formula>"0. 0 0, ауд. 0, 0"</formula>
    </cfRule>
  </conditionalFormatting>
  <conditionalFormatting sqref="H277">
    <cfRule type="cellIs" dxfId="382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287">
    <cfRule type="cellIs" dxfId="3819" priority="1045" operator="equal">
      <formula>"0. ,0, "</formula>
    </cfRule>
  </conditionalFormatting>
  <conditionalFormatting sqref="H287">
    <cfRule type="cellIs" dxfId="3818" priority="1044" operator="equal">
      <formula>"0. 0,0, ауд. 0, 0"</formula>
    </cfRule>
  </conditionalFormatting>
  <conditionalFormatting sqref="H287">
    <cfRule type="cellIs" dxfId="3817" priority="1043" operator="equal">
      <formula>"0. 0 0, ауд. 0, 0"</formula>
    </cfRule>
  </conditionalFormatting>
  <conditionalFormatting sqref="H287">
    <cfRule type="cellIs" dxfId="3816" priority="1042" operator="equal">
      <formula>"0. ,0, "</formula>
    </cfRule>
  </conditionalFormatting>
  <conditionalFormatting sqref="H287">
    <cfRule type="cellIs" dxfId="3815" priority="1041" operator="equal">
      <formula>"0. 0,0, ауд. 0, 0"</formula>
    </cfRule>
  </conditionalFormatting>
  <conditionalFormatting sqref="H287">
    <cfRule type="cellIs" dxfId="3814" priority="1040" operator="equal">
      <formula>"0. 0 0, ауд. 0, 0"</formula>
    </cfRule>
  </conditionalFormatting>
  <conditionalFormatting sqref="H287">
    <cfRule type="cellIs" dxfId="3813" priority="1039" operator="equal">
      <formula>"0. ,0, "</formula>
    </cfRule>
  </conditionalFormatting>
  <conditionalFormatting sqref="H287">
    <cfRule type="cellIs" dxfId="3812" priority="1038" operator="equal">
      <formula>"0. 0,0, ауд. 0, 0"</formula>
    </cfRule>
  </conditionalFormatting>
  <conditionalFormatting sqref="H287">
    <cfRule type="cellIs" dxfId="3811" priority="1037" operator="equal">
      <formula>"0. 0 0, ауд. 0, 0"</formula>
    </cfRule>
  </conditionalFormatting>
  <conditionalFormatting sqref="H287">
    <cfRule type="cellIs" dxfId="381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268:H269">
    <cfRule type="cellIs" dxfId="3809" priority="1034" operator="equal">
      <formula>"0. ,0, "</formula>
    </cfRule>
  </conditionalFormatting>
  <conditionalFormatting sqref="H268:H269">
    <cfRule type="cellIs" dxfId="3808" priority="1033" operator="equal">
      <formula>"0. 0,0, ауд. 0, 0"</formula>
    </cfRule>
  </conditionalFormatting>
  <conditionalFormatting sqref="H268:H269">
    <cfRule type="cellIs" dxfId="3807" priority="1032" operator="equal">
      <formula>"0. 0 0, ауд. 0, 0"</formula>
    </cfRule>
  </conditionalFormatting>
  <conditionalFormatting sqref="H268:H269">
    <cfRule type="cellIs" dxfId="3806" priority="1031" operator="equal">
      <formula>"0. ,0, "</formula>
    </cfRule>
  </conditionalFormatting>
  <conditionalFormatting sqref="H268:H269">
    <cfRule type="cellIs" dxfId="3805" priority="1030" operator="equal">
      <formula>"0. 0,0, ауд. 0, 0"</formula>
    </cfRule>
  </conditionalFormatting>
  <conditionalFormatting sqref="H268:H269">
    <cfRule type="cellIs" dxfId="3804" priority="1029" operator="equal">
      <formula>"0. 0 0, ауд. 0, 0"</formula>
    </cfRule>
  </conditionalFormatting>
  <conditionalFormatting sqref="H268:H269">
    <cfRule type="cellIs" dxfId="3803" priority="1028" operator="equal">
      <formula>"0. ,0, "</formula>
    </cfRule>
  </conditionalFormatting>
  <conditionalFormatting sqref="H268:H269">
    <cfRule type="cellIs" dxfId="3802" priority="1027" operator="equal">
      <formula>"0. 0,0, ауд. 0, 0"</formula>
    </cfRule>
  </conditionalFormatting>
  <conditionalFormatting sqref="H268:H269">
    <cfRule type="cellIs" dxfId="3801" priority="1026" operator="equal">
      <formula>"0. 0 0, ауд. 0, 0"</formula>
    </cfRule>
  </conditionalFormatting>
  <conditionalFormatting sqref="H268:H269">
    <cfRule type="cellIs" dxfId="380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320:H321">
    <cfRule type="cellIs" dxfId="3799" priority="1023" operator="equal">
      <formula>"0. ,0, "</formula>
    </cfRule>
  </conditionalFormatting>
  <conditionalFormatting sqref="H320:H321">
    <cfRule type="cellIs" dxfId="3798" priority="1022" operator="equal">
      <formula>"0. 0,0, ауд. 0, 0"</formula>
    </cfRule>
  </conditionalFormatting>
  <conditionalFormatting sqref="H320:H321">
    <cfRule type="cellIs" dxfId="3797" priority="1021" operator="equal">
      <formula>"0. 0 0, ауд. 0, 0"</formula>
    </cfRule>
  </conditionalFormatting>
  <conditionalFormatting sqref="H320:H321">
    <cfRule type="cellIs" dxfId="3796" priority="1020" operator="equal">
      <formula>"0. ,0, "</formula>
    </cfRule>
  </conditionalFormatting>
  <conditionalFormatting sqref="H320:H321">
    <cfRule type="cellIs" dxfId="3795" priority="1019" operator="equal">
      <formula>"0. 0,0, ауд. 0, 0"</formula>
    </cfRule>
  </conditionalFormatting>
  <conditionalFormatting sqref="H320:H321">
    <cfRule type="cellIs" dxfId="3794" priority="1018" operator="equal">
      <formula>"0. 0 0, ауд. 0, 0"</formula>
    </cfRule>
  </conditionalFormatting>
  <conditionalFormatting sqref="H320:H321">
    <cfRule type="cellIs" dxfId="3793" priority="1017" operator="equal">
      <formula>"0. ,0, "</formula>
    </cfRule>
  </conditionalFormatting>
  <conditionalFormatting sqref="H320:H321">
    <cfRule type="cellIs" dxfId="3792" priority="1016" operator="equal">
      <formula>"0. 0,0, ауд. 0, 0"</formula>
    </cfRule>
  </conditionalFormatting>
  <conditionalFormatting sqref="H320:H321">
    <cfRule type="cellIs" dxfId="3791" priority="1015" operator="equal">
      <formula>"0. 0 0, ауд. 0, 0"</formula>
    </cfRule>
  </conditionalFormatting>
  <conditionalFormatting sqref="H320:H321">
    <cfRule type="cellIs" dxfId="379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312:H313">
    <cfRule type="cellIs" dxfId="3789" priority="1012" operator="equal">
      <formula>"0. ,0, "</formula>
    </cfRule>
  </conditionalFormatting>
  <conditionalFormatting sqref="H312:H313">
    <cfRule type="cellIs" dxfId="3788" priority="1011" operator="equal">
      <formula>"0. 0,0, ауд. 0, 0"</formula>
    </cfRule>
  </conditionalFormatting>
  <conditionalFormatting sqref="H312:H313">
    <cfRule type="cellIs" dxfId="3787" priority="1010" operator="equal">
      <formula>"0. 0 0, ауд. 0, 0"</formula>
    </cfRule>
  </conditionalFormatting>
  <conditionalFormatting sqref="H312:H313">
    <cfRule type="cellIs" dxfId="3786" priority="1009" operator="equal">
      <formula>"0. ,0, "</formula>
    </cfRule>
  </conditionalFormatting>
  <conditionalFormatting sqref="H312:H313">
    <cfRule type="cellIs" dxfId="3785" priority="1008" operator="equal">
      <formula>"0. 0,0, ауд. 0, 0"</formula>
    </cfRule>
  </conditionalFormatting>
  <conditionalFormatting sqref="H312:H313">
    <cfRule type="cellIs" dxfId="3784" priority="1007" operator="equal">
      <formula>"0. 0 0, ауд. 0, 0"</formula>
    </cfRule>
  </conditionalFormatting>
  <conditionalFormatting sqref="H312:H313">
    <cfRule type="cellIs" dxfId="3783" priority="1006" operator="equal">
      <formula>"0. ,0, "</formula>
    </cfRule>
  </conditionalFormatting>
  <conditionalFormatting sqref="H312:H313">
    <cfRule type="cellIs" dxfId="3782" priority="1005" operator="equal">
      <formula>"0. 0,0, ауд. 0, 0"</formula>
    </cfRule>
  </conditionalFormatting>
  <conditionalFormatting sqref="H312:H313">
    <cfRule type="cellIs" dxfId="3781" priority="1004" operator="equal">
      <formula>"0. 0 0, ауд. 0, 0"</formula>
    </cfRule>
  </conditionalFormatting>
  <conditionalFormatting sqref="H312:H313">
    <cfRule type="cellIs" dxfId="378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345">
    <cfRule type="cellIs" dxfId="3779" priority="1001" operator="equal">
      <formula>"0. ,0, "</formula>
    </cfRule>
  </conditionalFormatting>
  <conditionalFormatting sqref="H345">
    <cfRule type="cellIs" dxfId="3778" priority="1000" operator="equal">
      <formula>"0. 0,0, ауд. 0, 0"</formula>
    </cfRule>
  </conditionalFormatting>
  <conditionalFormatting sqref="H345">
    <cfRule type="cellIs" dxfId="3777" priority="999" operator="equal">
      <formula>"0. 0 0, ауд. 0, 0"</formula>
    </cfRule>
  </conditionalFormatting>
  <conditionalFormatting sqref="H345">
    <cfRule type="cellIs" dxfId="3776" priority="998" operator="equal">
      <formula>"0. ,0, "</formula>
    </cfRule>
  </conditionalFormatting>
  <conditionalFormatting sqref="H345">
    <cfRule type="cellIs" dxfId="3775" priority="997" operator="equal">
      <formula>"0. 0,0, ауд. 0, 0"</formula>
    </cfRule>
  </conditionalFormatting>
  <conditionalFormatting sqref="H345">
    <cfRule type="cellIs" dxfId="3774" priority="996" operator="equal">
      <formula>"0. 0 0, ауд. 0, 0"</formula>
    </cfRule>
  </conditionalFormatting>
  <conditionalFormatting sqref="H345">
    <cfRule type="cellIs" dxfId="3773" priority="995" operator="equal">
      <formula>"0. ,0, "</formula>
    </cfRule>
  </conditionalFormatting>
  <conditionalFormatting sqref="H345">
    <cfRule type="cellIs" dxfId="3772" priority="994" operator="equal">
      <formula>"0. 0,0, ауд. 0, 0"</formula>
    </cfRule>
  </conditionalFormatting>
  <conditionalFormatting sqref="H345">
    <cfRule type="cellIs" dxfId="3771" priority="993" operator="equal">
      <formula>"0. 0 0, ауд. 0, 0"</formula>
    </cfRule>
  </conditionalFormatting>
  <conditionalFormatting sqref="H345">
    <cfRule type="cellIs" dxfId="377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H336">
    <cfRule type="cellIs" dxfId="3769" priority="990" operator="equal">
      <formula>"0. ,0, "</formula>
    </cfRule>
  </conditionalFormatting>
  <conditionalFormatting sqref="H336">
    <cfRule type="cellIs" dxfId="3768" priority="989" operator="equal">
      <formula>"0. 0,0, ауд. 0, 0"</formula>
    </cfRule>
  </conditionalFormatting>
  <conditionalFormatting sqref="H336">
    <cfRule type="cellIs" dxfId="3767" priority="988" operator="equal">
      <formula>"0. 0 0, ауд. 0, 0"</formula>
    </cfRule>
  </conditionalFormatting>
  <conditionalFormatting sqref="H336">
    <cfRule type="cellIs" dxfId="3766" priority="987" operator="equal">
      <formula>"0. ,0, "</formula>
    </cfRule>
  </conditionalFormatting>
  <conditionalFormatting sqref="H336">
    <cfRule type="cellIs" dxfId="3765" priority="986" operator="equal">
      <formula>"0. 0,0, ауд. 0, 0"</formula>
    </cfRule>
  </conditionalFormatting>
  <conditionalFormatting sqref="H336">
    <cfRule type="cellIs" dxfId="3764" priority="985" operator="equal">
      <formula>"0. 0 0, ауд. 0, 0"</formula>
    </cfRule>
  </conditionalFormatting>
  <conditionalFormatting sqref="H336">
    <cfRule type="cellIs" dxfId="3763" priority="984" operator="equal">
      <formula>"0. ,0, "</formula>
    </cfRule>
  </conditionalFormatting>
  <conditionalFormatting sqref="H336">
    <cfRule type="cellIs" dxfId="3762" priority="983" operator="equal">
      <formula>"0. 0,0, ауд. 0, 0"</formula>
    </cfRule>
  </conditionalFormatting>
  <conditionalFormatting sqref="H336">
    <cfRule type="cellIs" dxfId="3761" priority="982" operator="equal">
      <formula>"0. 0 0, ауд. 0, 0"</formula>
    </cfRule>
  </conditionalFormatting>
  <conditionalFormatting sqref="H336">
    <cfRule type="cellIs" dxfId="376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H337">
    <cfRule type="cellIs" dxfId="3759" priority="979" operator="equal">
      <formula>"0. ,0, "</formula>
    </cfRule>
  </conditionalFormatting>
  <conditionalFormatting sqref="H337">
    <cfRule type="cellIs" dxfId="3758" priority="978" operator="equal">
      <formula>"0. 0,0, ауд. 0, 0"</formula>
    </cfRule>
  </conditionalFormatting>
  <conditionalFormatting sqref="H337">
    <cfRule type="cellIs" dxfId="3757" priority="977" operator="equal">
      <formula>"0. 0 0, ауд. 0, 0"</formula>
    </cfRule>
  </conditionalFormatting>
  <conditionalFormatting sqref="H337">
    <cfRule type="cellIs" dxfId="3756" priority="976" operator="equal">
      <formula>"0. ,0, "</formula>
    </cfRule>
  </conditionalFormatting>
  <conditionalFormatting sqref="H337">
    <cfRule type="cellIs" dxfId="3755" priority="975" operator="equal">
      <formula>"0. 0,0, ауд. 0, 0"</formula>
    </cfRule>
  </conditionalFormatting>
  <conditionalFormatting sqref="H337">
    <cfRule type="cellIs" dxfId="3754" priority="974" operator="equal">
      <formula>"0. 0 0, ауд. 0, 0"</formula>
    </cfRule>
  </conditionalFormatting>
  <conditionalFormatting sqref="H337">
    <cfRule type="cellIs" dxfId="3753" priority="973" operator="equal">
      <formula>"0. ,0, "</formula>
    </cfRule>
  </conditionalFormatting>
  <conditionalFormatting sqref="H337">
    <cfRule type="cellIs" dxfId="3752" priority="972" operator="equal">
      <formula>"0. 0,0, ауд. 0, 0"</formula>
    </cfRule>
  </conditionalFormatting>
  <conditionalFormatting sqref="H337">
    <cfRule type="cellIs" dxfId="3751" priority="971" operator="equal">
      <formula>"0. 0 0, ауд. 0, 0"</formula>
    </cfRule>
  </conditionalFormatting>
  <conditionalFormatting sqref="H337">
    <cfRule type="cellIs" dxfId="375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H347">
    <cfRule type="cellIs" dxfId="3749" priority="968" operator="equal">
      <formula>"0. ,0, "</formula>
    </cfRule>
  </conditionalFormatting>
  <conditionalFormatting sqref="H347">
    <cfRule type="cellIs" dxfId="3748" priority="967" operator="equal">
      <formula>"0. 0,0, ауд. 0, 0"</formula>
    </cfRule>
  </conditionalFormatting>
  <conditionalFormatting sqref="H347">
    <cfRule type="cellIs" dxfId="3747" priority="966" operator="equal">
      <formula>"0. 0 0, ауд. 0, 0"</formula>
    </cfRule>
  </conditionalFormatting>
  <conditionalFormatting sqref="H347">
    <cfRule type="cellIs" dxfId="3746" priority="965" operator="equal">
      <formula>"0. ,0, "</formula>
    </cfRule>
  </conditionalFormatting>
  <conditionalFormatting sqref="H347">
    <cfRule type="cellIs" dxfId="3745" priority="964" operator="equal">
      <formula>"0. 0,0, ауд. 0, 0"</formula>
    </cfRule>
  </conditionalFormatting>
  <conditionalFormatting sqref="H347">
    <cfRule type="cellIs" dxfId="3744" priority="963" operator="equal">
      <formula>"0. 0 0, ауд. 0, 0"</formula>
    </cfRule>
  </conditionalFormatting>
  <conditionalFormatting sqref="H347">
    <cfRule type="cellIs" dxfId="3743" priority="962" operator="equal">
      <formula>"0. ,0, "</formula>
    </cfRule>
  </conditionalFormatting>
  <conditionalFormatting sqref="H347">
    <cfRule type="cellIs" dxfId="3742" priority="961" operator="equal">
      <formula>"0. 0,0, ауд. 0, 0"</formula>
    </cfRule>
  </conditionalFormatting>
  <conditionalFormatting sqref="H347">
    <cfRule type="cellIs" dxfId="3741" priority="960" operator="equal">
      <formula>"0. 0 0, ауд. 0, 0"</formula>
    </cfRule>
  </conditionalFormatting>
  <conditionalFormatting sqref="H347">
    <cfRule type="cellIs" dxfId="374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H328:H329">
    <cfRule type="cellIs" dxfId="3739" priority="957" operator="equal">
      <formula>"0. ,0, "</formula>
    </cfRule>
  </conditionalFormatting>
  <conditionalFormatting sqref="H328:H329">
    <cfRule type="cellIs" dxfId="3738" priority="956" operator="equal">
      <formula>"0. 0,0, ауд. 0, 0"</formula>
    </cfRule>
  </conditionalFormatting>
  <conditionalFormatting sqref="H328:H329">
    <cfRule type="cellIs" dxfId="3737" priority="955" operator="equal">
      <formula>"0. 0 0, ауд. 0, 0"</formula>
    </cfRule>
  </conditionalFormatting>
  <conditionalFormatting sqref="H328:H329">
    <cfRule type="cellIs" dxfId="3736" priority="954" operator="equal">
      <formula>"0. ,0, "</formula>
    </cfRule>
  </conditionalFormatting>
  <conditionalFormatting sqref="H328:H329">
    <cfRule type="cellIs" dxfId="3735" priority="953" operator="equal">
      <formula>"0. 0,0, ауд. 0, 0"</formula>
    </cfRule>
  </conditionalFormatting>
  <conditionalFormatting sqref="H328:H329">
    <cfRule type="cellIs" dxfId="3734" priority="952" operator="equal">
      <formula>"0. 0 0, ауд. 0, 0"</formula>
    </cfRule>
  </conditionalFormatting>
  <conditionalFormatting sqref="H328:H329">
    <cfRule type="cellIs" dxfId="3733" priority="951" operator="equal">
      <formula>"0. ,0, "</formula>
    </cfRule>
  </conditionalFormatting>
  <conditionalFormatting sqref="H328:H329">
    <cfRule type="cellIs" dxfId="3732" priority="950" operator="equal">
      <formula>"0. 0,0, ауд. 0, 0"</formula>
    </cfRule>
  </conditionalFormatting>
  <conditionalFormatting sqref="H328:H329">
    <cfRule type="cellIs" dxfId="3731" priority="949" operator="equal">
      <formula>"0. 0 0, ауд. 0, 0"</formula>
    </cfRule>
  </conditionalFormatting>
  <conditionalFormatting sqref="H328:H329">
    <cfRule type="cellIs" dxfId="373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320:P321">
    <cfRule type="cellIs" dxfId="3729" priority="946" operator="equal">
      <formula>"0. ,0, "</formula>
    </cfRule>
  </conditionalFormatting>
  <conditionalFormatting sqref="P320:P321">
    <cfRule type="cellIs" dxfId="3728" priority="945" operator="equal">
      <formula>"0. 0,0, ауд. 0, 0"</formula>
    </cfRule>
  </conditionalFormatting>
  <conditionalFormatting sqref="P320:P321">
    <cfRule type="cellIs" dxfId="3727" priority="944" operator="equal">
      <formula>"0. 0 0, ауд. 0, 0"</formula>
    </cfRule>
  </conditionalFormatting>
  <conditionalFormatting sqref="P320:P321">
    <cfRule type="cellIs" dxfId="3726" priority="943" operator="equal">
      <formula>"0. ,0, "</formula>
    </cfRule>
  </conditionalFormatting>
  <conditionalFormatting sqref="P320:P321">
    <cfRule type="cellIs" dxfId="3725" priority="942" operator="equal">
      <formula>"0. 0,0, ауд. 0, 0"</formula>
    </cfRule>
  </conditionalFormatting>
  <conditionalFormatting sqref="P320:P321">
    <cfRule type="cellIs" dxfId="3724" priority="941" operator="equal">
      <formula>"0. 0 0, ауд. 0, 0"</formula>
    </cfRule>
  </conditionalFormatting>
  <conditionalFormatting sqref="P320:P321">
    <cfRule type="cellIs" dxfId="3723" priority="940" operator="equal">
      <formula>"0. ,0, "</formula>
    </cfRule>
  </conditionalFormatting>
  <conditionalFormatting sqref="P320:P321">
    <cfRule type="cellIs" dxfId="3722" priority="939" operator="equal">
      <formula>"0. 0,0, ауд. 0, 0"</formula>
    </cfRule>
  </conditionalFormatting>
  <conditionalFormatting sqref="P320:P321">
    <cfRule type="cellIs" dxfId="3721" priority="938" operator="equal">
      <formula>"0. 0 0, ауд. 0, 0"</formula>
    </cfRule>
  </conditionalFormatting>
  <conditionalFormatting sqref="P320:P321">
    <cfRule type="cellIs" dxfId="372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P312:P313">
    <cfRule type="cellIs" dxfId="3719" priority="935" operator="equal">
      <formula>"0. ,0, "</formula>
    </cfRule>
  </conditionalFormatting>
  <conditionalFormatting sqref="P312:P313">
    <cfRule type="cellIs" dxfId="3718" priority="934" operator="equal">
      <formula>"0. 0,0, ауд. 0, 0"</formula>
    </cfRule>
  </conditionalFormatting>
  <conditionalFormatting sqref="P312:P313">
    <cfRule type="cellIs" dxfId="3717" priority="933" operator="equal">
      <formula>"0. 0 0, ауд. 0, 0"</formula>
    </cfRule>
  </conditionalFormatting>
  <conditionalFormatting sqref="P312:P313">
    <cfRule type="cellIs" dxfId="3716" priority="932" operator="equal">
      <formula>"0. ,0, "</formula>
    </cfRule>
  </conditionalFormatting>
  <conditionalFormatting sqref="P312:P313">
    <cfRule type="cellIs" dxfId="3715" priority="931" operator="equal">
      <formula>"0. 0,0, ауд. 0, 0"</formula>
    </cfRule>
  </conditionalFormatting>
  <conditionalFormatting sqref="P312:P313">
    <cfRule type="cellIs" dxfId="3714" priority="930" operator="equal">
      <formula>"0. 0 0, ауд. 0, 0"</formula>
    </cfRule>
  </conditionalFormatting>
  <conditionalFormatting sqref="P312:P313">
    <cfRule type="cellIs" dxfId="3713" priority="929" operator="equal">
      <formula>"0. ,0, "</formula>
    </cfRule>
  </conditionalFormatting>
  <conditionalFormatting sqref="P312:P313">
    <cfRule type="cellIs" dxfId="3712" priority="928" operator="equal">
      <formula>"0. 0,0, ауд. 0, 0"</formula>
    </cfRule>
  </conditionalFormatting>
  <conditionalFormatting sqref="P312:P313">
    <cfRule type="cellIs" dxfId="3711" priority="927" operator="equal">
      <formula>"0. 0 0, ауд. 0, 0"</formula>
    </cfRule>
  </conditionalFormatting>
  <conditionalFormatting sqref="P312:P313">
    <cfRule type="cellIs" dxfId="371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P345">
    <cfRule type="cellIs" dxfId="3709" priority="924" operator="equal">
      <formula>"0. ,0, "</formula>
    </cfRule>
  </conditionalFormatting>
  <conditionalFormatting sqref="P345">
    <cfRule type="cellIs" dxfId="3708" priority="923" operator="equal">
      <formula>"0. 0,0, ауд. 0, 0"</formula>
    </cfRule>
  </conditionalFormatting>
  <conditionalFormatting sqref="P345">
    <cfRule type="cellIs" dxfId="3707" priority="922" operator="equal">
      <formula>"0. 0 0, ауд. 0, 0"</formula>
    </cfRule>
  </conditionalFormatting>
  <conditionalFormatting sqref="P345">
    <cfRule type="cellIs" dxfId="3706" priority="921" operator="equal">
      <formula>"0. ,0, "</formula>
    </cfRule>
  </conditionalFormatting>
  <conditionalFormatting sqref="P345">
    <cfRule type="cellIs" dxfId="3705" priority="920" operator="equal">
      <formula>"0. 0,0, ауд. 0, 0"</formula>
    </cfRule>
  </conditionalFormatting>
  <conditionalFormatting sqref="P345">
    <cfRule type="cellIs" dxfId="3704" priority="919" operator="equal">
      <formula>"0. 0 0, ауд. 0, 0"</formula>
    </cfRule>
  </conditionalFormatting>
  <conditionalFormatting sqref="P345">
    <cfRule type="cellIs" dxfId="3703" priority="918" operator="equal">
      <formula>"0. ,0, "</formula>
    </cfRule>
  </conditionalFormatting>
  <conditionalFormatting sqref="P345">
    <cfRule type="cellIs" dxfId="3702" priority="917" operator="equal">
      <formula>"0. 0,0, ауд. 0, 0"</formula>
    </cfRule>
  </conditionalFormatting>
  <conditionalFormatting sqref="P345">
    <cfRule type="cellIs" dxfId="3701" priority="916" operator="equal">
      <formula>"0. 0 0, ауд. 0, 0"</formula>
    </cfRule>
  </conditionalFormatting>
  <conditionalFormatting sqref="P345">
    <cfRule type="cellIs" dxfId="370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P336">
    <cfRule type="cellIs" dxfId="3699" priority="913" operator="equal">
      <formula>"0. ,0, "</formula>
    </cfRule>
  </conditionalFormatting>
  <conditionalFormatting sqref="P336">
    <cfRule type="cellIs" dxfId="3698" priority="912" operator="equal">
      <formula>"0. 0,0, ауд. 0, 0"</formula>
    </cfRule>
  </conditionalFormatting>
  <conditionalFormatting sqref="P336">
    <cfRule type="cellIs" dxfId="3697" priority="911" operator="equal">
      <formula>"0. 0 0, ауд. 0, 0"</formula>
    </cfRule>
  </conditionalFormatting>
  <conditionalFormatting sqref="P336">
    <cfRule type="cellIs" dxfId="3696" priority="910" operator="equal">
      <formula>"0. ,0, "</formula>
    </cfRule>
  </conditionalFormatting>
  <conditionalFormatting sqref="P336">
    <cfRule type="cellIs" dxfId="3695" priority="909" operator="equal">
      <formula>"0. 0,0, ауд. 0, 0"</formula>
    </cfRule>
  </conditionalFormatting>
  <conditionalFormatting sqref="P336">
    <cfRule type="cellIs" dxfId="3694" priority="908" operator="equal">
      <formula>"0. 0 0, ауд. 0, 0"</formula>
    </cfRule>
  </conditionalFormatting>
  <conditionalFormatting sqref="P336">
    <cfRule type="cellIs" dxfId="3693" priority="907" operator="equal">
      <formula>"0. ,0, "</formula>
    </cfRule>
  </conditionalFormatting>
  <conditionalFormatting sqref="P336">
    <cfRule type="cellIs" dxfId="3692" priority="906" operator="equal">
      <formula>"0. 0,0, ауд. 0, 0"</formula>
    </cfRule>
  </conditionalFormatting>
  <conditionalFormatting sqref="P336">
    <cfRule type="cellIs" dxfId="3691" priority="905" operator="equal">
      <formula>"0. 0 0, ауд. 0, 0"</formula>
    </cfRule>
  </conditionalFormatting>
  <conditionalFormatting sqref="P336">
    <cfRule type="cellIs" dxfId="369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P337">
    <cfRule type="cellIs" dxfId="3689" priority="902" operator="equal">
      <formula>"0. ,0, "</formula>
    </cfRule>
  </conditionalFormatting>
  <conditionalFormatting sqref="P337">
    <cfRule type="cellIs" dxfId="3688" priority="901" operator="equal">
      <formula>"0. 0,0, ауд. 0, 0"</formula>
    </cfRule>
  </conditionalFormatting>
  <conditionalFormatting sqref="P337">
    <cfRule type="cellIs" dxfId="3687" priority="900" operator="equal">
      <formula>"0. 0 0, ауд. 0, 0"</formula>
    </cfRule>
  </conditionalFormatting>
  <conditionalFormatting sqref="P337">
    <cfRule type="cellIs" dxfId="3686" priority="899" operator="equal">
      <formula>"0. ,0, "</formula>
    </cfRule>
  </conditionalFormatting>
  <conditionalFormatting sqref="P337">
    <cfRule type="cellIs" dxfId="3685" priority="898" operator="equal">
      <formula>"0. 0,0, ауд. 0, 0"</formula>
    </cfRule>
  </conditionalFormatting>
  <conditionalFormatting sqref="P337">
    <cfRule type="cellIs" dxfId="3684" priority="897" operator="equal">
      <formula>"0. 0 0, ауд. 0, 0"</formula>
    </cfRule>
  </conditionalFormatting>
  <conditionalFormatting sqref="P337">
    <cfRule type="cellIs" dxfId="3683" priority="896" operator="equal">
      <formula>"0. ,0, "</formula>
    </cfRule>
  </conditionalFormatting>
  <conditionalFormatting sqref="P337">
    <cfRule type="cellIs" dxfId="3682" priority="895" operator="equal">
      <formula>"0. 0,0, ауд. 0, 0"</formula>
    </cfRule>
  </conditionalFormatting>
  <conditionalFormatting sqref="P337">
    <cfRule type="cellIs" dxfId="3681" priority="894" operator="equal">
      <formula>"0. 0 0, ауд. 0, 0"</formula>
    </cfRule>
  </conditionalFormatting>
  <conditionalFormatting sqref="P337">
    <cfRule type="cellIs" dxfId="368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P347">
    <cfRule type="cellIs" dxfId="3679" priority="891" operator="equal">
      <formula>"0. ,0, "</formula>
    </cfRule>
  </conditionalFormatting>
  <conditionalFormatting sqref="P347">
    <cfRule type="cellIs" dxfId="3678" priority="890" operator="equal">
      <formula>"0. 0,0, ауд. 0, 0"</formula>
    </cfRule>
  </conditionalFormatting>
  <conditionalFormatting sqref="P347">
    <cfRule type="cellIs" dxfId="3677" priority="889" operator="equal">
      <formula>"0. 0 0, ауд. 0, 0"</formula>
    </cfRule>
  </conditionalFormatting>
  <conditionalFormatting sqref="P347">
    <cfRule type="cellIs" dxfId="3676" priority="888" operator="equal">
      <formula>"0. ,0, "</formula>
    </cfRule>
  </conditionalFormatting>
  <conditionalFormatting sqref="P347">
    <cfRule type="cellIs" dxfId="3675" priority="887" operator="equal">
      <formula>"0. 0,0, ауд. 0, 0"</formula>
    </cfRule>
  </conditionalFormatting>
  <conditionalFormatting sqref="P347">
    <cfRule type="cellIs" dxfId="3674" priority="886" operator="equal">
      <formula>"0. 0 0, ауд. 0, 0"</formula>
    </cfRule>
  </conditionalFormatting>
  <conditionalFormatting sqref="P347">
    <cfRule type="cellIs" dxfId="3673" priority="885" operator="equal">
      <formula>"0. ,0, "</formula>
    </cfRule>
  </conditionalFormatting>
  <conditionalFormatting sqref="P347">
    <cfRule type="cellIs" dxfId="3672" priority="884" operator="equal">
      <formula>"0. 0,0, ауд. 0, 0"</formula>
    </cfRule>
  </conditionalFormatting>
  <conditionalFormatting sqref="P347">
    <cfRule type="cellIs" dxfId="3671" priority="883" operator="equal">
      <formula>"0. 0 0, ауд. 0, 0"</formula>
    </cfRule>
  </conditionalFormatting>
  <conditionalFormatting sqref="P347">
    <cfRule type="cellIs" dxfId="367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328:P329">
    <cfRule type="cellIs" dxfId="3669" priority="880" operator="equal">
      <formula>"0. ,0, "</formula>
    </cfRule>
  </conditionalFormatting>
  <conditionalFormatting sqref="P328:P329">
    <cfRule type="cellIs" dxfId="3668" priority="879" operator="equal">
      <formula>"0. 0,0, ауд. 0, 0"</formula>
    </cfRule>
  </conditionalFormatting>
  <conditionalFormatting sqref="P328:P329">
    <cfRule type="cellIs" dxfId="3667" priority="878" operator="equal">
      <formula>"0. 0 0, ауд. 0, 0"</formula>
    </cfRule>
  </conditionalFormatting>
  <conditionalFormatting sqref="P328:P329">
    <cfRule type="cellIs" dxfId="3666" priority="877" operator="equal">
      <formula>"0. ,0, "</formula>
    </cfRule>
  </conditionalFormatting>
  <conditionalFormatting sqref="P328:P329">
    <cfRule type="cellIs" dxfId="3665" priority="876" operator="equal">
      <formula>"0. 0,0, ауд. 0, 0"</formula>
    </cfRule>
  </conditionalFormatting>
  <conditionalFormatting sqref="P328:P329">
    <cfRule type="cellIs" dxfId="3664" priority="875" operator="equal">
      <formula>"0. 0 0, ауд. 0, 0"</formula>
    </cfRule>
  </conditionalFormatting>
  <conditionalFormatting sqref="P328:P329">
    <cfRule type="cellIs" dxfId="3663" priority="874" operator="equal">
      <formula>"0. ,0, "</formula>
    </cfRule>
  </conditionalFormatting>
  <conditionalFormatting sqref="P328:P329">
    <cfRule type="cellIs" dxfId="3662" priority="873" operator="equal">
      <formula>"0. 0,0, ауд. 0, 0"</formula>
    </cfRule>
  </conditionalFormatting>
  <conditionalFormatting sqref="P328:P329">
    <cfRule type="cellIs" dxfId="3661" priority="872" operator="equal">
      <formula>"0. 0 0, ауд. 0, 0"</formula>
    </cfRule>
  </conditionalFormatting>
  <conditionalFormatting sqref="P328:P329">
    <cfRule type="cellIs" dxfId="366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380:P381">
    <cfRule type="cellIs" dxfId="3659" priority="869" operator="equal">
      <formula>"0. ,0, "</formula>
    </cfRule>
  </conditionalFormatting>
  <conditionalFormatting sqref="P380:P381">
    <cfRule type="cellIs" dxfId="3658" priority="868" operator="equal">
      <formula>"0. 0,0, ауд. 0, 0"</formula>
    </cfRule>
  </conditionalFormatting>
  <conditionalFormatting sqref="P380:P381">
    <cfRule type="cellIs" dxfId="3657" priority="867" operator="equal">
      <formula>"0. 0 0, ауд. 0, 0"</formula>
    </cfRule>
  </conditionalFormatting>
  <conditionalFormatting sqref="P380:P381">
    <cfRule type="cellIs" dxfId="3656" priority="866" operator="equal">
      <formula>"0. ,0, "</formula>
    </cfRule>
  </conditionalFormatting>
  <conditionalFormatting sqref="P380:P381">
    <cfRule type="cellIs" dxfId="3655" priority="865" operator="equal">
      <formula>"0. 0,0, ауд. 0, 0"</formula>
    </cfRule>
  </conditionalFormatting>
  <conditionalFormatting sqref="P380:P381">
    <cfRule type="cellIs" dxfId="3654" priority="864" operator="equal">
      <formula>"0. 0 0, ауд. 0, 0"</formula>
    </cfRule>
  </conditionalFormatting>
  <conditionalFormatting sqref="P380:P381">
    <cfRule type="cellIs" dxfId="3653" priority="863" operator="equal">
      <formula>"0. ,0, "</formula>
    </cfRule>
  </conditionalFormatting>
  <conditionalFormatting sqref="P380:P381">
    <cfRule type="cellIs" dxfId="3652" priority="862" operator="equal">
      <formula>"0. 0,0, ауд. 0, 0"</formula>
    </cfRule>
  </conditionalFormatting>
  <conditionalFormatting sqref="P380:P381">
    <cfRule type="cellIs" dxfId="3651" priority="861" operator="equal">
      <formula>"0. 0 0, ауд. 0, 0"</formula>
    </cfRule>
  </conditionalFormatting>
  <conditionalFormatting sqref="P380:P381">
    <cfRule type="cellIs" dxfId="365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372:P373">
    <cfRule type="cellIs" dxfId="3649" priority="858" operator="equal">
      <formula>"0. ,0, "</formula>
    </cfRule>
  </conditionalFormatting>
  <conditionalFormatting sqref="P372:P373">
    <cfRule type="cellIs" dxfId="3648" priority="857" operator="equal">
      <formula>"0. 0,0, ауд. 0, 0"</formula>
    </cfRule>
  </conditionalFormatting>
  <conditionalFormatting sqref="P372:P373">
    <cfRule type="cellIs" dxfId="3647" priority="856" operator="equal">
      <formula>"0. 0 0, ауд. 0, 0"</formula>
    </cfRule>
  </conditionalFormatting>
  <conditionalFormatting sqref="P372:P373">
    <cfRule type="cellIs" dxfId="3646" priority="855" operator="equal">
      <formula>"0. ,0, "</formula>
    </cfRule>
  </conditionalFormatting>
  <conditionalFormatting sqref="P372:P373">
    <cfRule type="cellIs" dxfId="3645" priority="854" operator="equal">
      <formula>"0. 0,0, ауд. 0, 0"</formula>
    </cfRule>
  </conditionalFormatting>
  <conditionalFormatting sqref="P372:P373">
    <cfRule type="cellIs" dxfId="3644" priority="853" operator="equal">
      <formula>"0. 0 0, ауд. 0, 0"</formula>
    </cfRule>
  </conditionalFormatting>
  <conditionalFormatting sqref="P372:P373">
    <cfRule type="cellIs" dxfId="3643" priority="852" operator="equal">
      <formula>"0. ,0, "</formula>
    </cfRule>
  </conditionalFormatting>
  <conditionalFormatting sqref="P372:P373">
    <cfRule type="cellIs" dxfId="3642" priority="851" operator="equal">
      <formula>"0. 0,0, ауд. 0, 0"</formula>
    </cfRule>
  </conditionalFormatting>
  <conditionalFormatting sqref="P372:P373">
    <cfRule type="cellIs" dxfId="3641" priority="850" operator="equal">
      <formula>"0. 0 0, ауд. 0, 0"</formula>
    </cfRule>
  </conditionalFormatting>
  <conditionalFormatting sqref="P372:P373">
    <cfRule type="cellIs" dxfId="364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405">
    <cfRule type="cellIs" dxfId="3639" priority="847" operator="equal">
      <formula>"0. ,0, "</formula>
    </cfRule>
  </conditionalFormatting>
  <conditionalFormatting sqref="P405">
    <cfRule type="cellIs" dxfId="3638" priority="846" operator="equal">
      <formula>"0. 0,0, ауд. 0, 0"</formula>
    </cfRule>
  </conditionalFormatting>
  <conditionalFormatting sqref="P405">
    <cfRule type="cellIs" dxfId="3637" priority="845" operator="equal">
      <formula>"0. 0 0, ауд. 0, 0"</formula>
    </cfRule>
  </conditionalFormatting>
  <conditionalFormatting sqref="P405">
    <cfRule type="cellIs" dxfId="3636" priority="844" operator="equal">
      <formula>"0. ,0, "</formula>
    </cfRule>
  </conditionalFormatting>
  <conditionalFormatting sqref="P405">
    <cfRule type="cellIs" dxfId="3635" priority="843" operator="equal">
      <formula>"0. 0,0, ауд. 0, 0"</formula>
    </cfRule>
  </conditionalFormatting>
  <conditionalFormatting sqref="P405">
    <cfRule type="cellIs" dxfId="3634" priority="842" operator="equal">
      <formula>"0. 0 0, ауд. 0, 0"</formula>
    </cfRule>
  </conditionalFormatting>
  <conditionalFormatting sqref="P405">
    <cfRule type="cellIs" dxfId="3633" priority="841" operator="equal">
      <formula>"0. ,0, "</formula>
    </cfRule>
  </conditionalFormatting>
  <conditionalFormatting sqref="P405">
    <cfRule type="cellIs" dxfId="3632" priority="840" operator="equal">
      <formula>"0. 0,0, ауд. 0, 0"</formula>
    </cfRule>
  </conditionalFormatting>
  <conditionalFormatting sqref="P405">
    <cfRule type="cellIs" dxfId="3631" priority="839" operator="equal">
      <formula>"0. 0 0, ауд. 0, 0"</formula>
    </cfRule>
  </conditionalFormatting>
  <conditionalFormatting sqref="P405">
    <cfRule type="cellIs" dxfId="363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396">
    <cfRule type="cellIs" dxfId="3629" priority="836" operator="equal">
      <formula>"0. ,0, "</formula>
    </cfRule>
  </conditionalFormatting>
  <conditionalFormatting sqref="P396">
    <cfRule type="cellIs" dxfId="3628" priority="835" operator="equal">
      <formula>"0. 0,0, ауд. 0, 0"</formula>
    </cfRule>
  </conditionalFormatting>
  <conditionalFormatting sqref="P396">
    <cfRule type="cellIs" dxfId="3627" priority="834" operator="equal">
      <formula>"0. 0 0, ауд. 0, 0"</formula>
    </cfRule>
  </conditionalFormatting>
  <conditionalFormatting sqref="P396">
    <cfRule type="cellIs" dxfId="3626" priority="833" operator="equal">
      <formula>"0. ,0, "</formula>
    </cfRule>
  </conditionalFormatting>
  <conditionalFormatting sqref="P396">
    <cfRule type="cellIs" dxfId="3625" priority="832" operator="equal">
      <formula>"0. 0,0, ауд. 0, 0"</formula>
    </cfRule>
  </conditionalFormatting>
  <conditionalFormatting sqref="P396">
    <cfRule type="cellIs" dxfId="3624" priority="831" operator="equal">
      <formula>"0. 0 0, ауд. 0, 0"</formula>
    </cfRule>
  </conditionalFormatting>
  <conditionalFormatting sqref="P396">
    <cfRule type="cellIs" dxfId="3623" priority="830" operator="equal">
      <formula>"0. ,0, "</formula>
    </cfRule>
  </conditionalFormatting>
  <conditionalFormatting sqref="P396">
    <cfRule type="cellIs" dxfId="3622" priority="829" operator="equal">
      <formula>"0. 0,0, ауд. 0, 0"</formula>
    </cfRule>
  </conditionalFormatting>
  <conditionalFormatting sqref="P396">
    <cfRule type="cellIs" dxfId="3621" priority="828" operator="equal">
      <formula>"0. 0 0, ауд. 0, 0"</formula>
    </cfRule>
  </conditionalFormatting>
  <conditionalFormatting sqref="P396">
    <cfRule type="cellIs" dxfId="362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P397">
    <cfRule type="cellIs" dxfId="3619" priority="825" operator="equal">
      <formula>"0. ,0, "</formula>
    </cfRule>
  </conditionalFormatting>
  <conditionalFormatting sqref="P397">
    <cfRule type="cellIs" dxfId="3618" priority="824" operator="equal">
      <formula>"0. 0,0, ауд. 0, 0"</formula>
    </cfRule>
  </conditionalFormatting>
  <conditionalFormatting sqref="P397">
    <cfRule type="cellIs" dxfId="3617" priority="823" operator="equal">
      <formula>"0. 0 0, ауд. 0, 0"</formula>
    </cfRule>
  </conditionalFormatting>
  <conditionalFormatting sqref="P397">
    <cfRule type="cellIs" dxfId="3616" priority="822" operator="equal">
      <formula>"0. ,0, "</formula>
    </cfRule>
  </conditionalFormatting>
  <conditionalFormatting sqref="P397">
    <cfRule type="cellIs" dxfId="3615" priority="821" operator="equal">
      <formula>"0. 0,0, ауд. 0, 0"</formula>
    </cfRule>
  </conditionalFormatting>
  <conditionalFormatting sqref="P397">
    <cfRule type="cellIs" dxfId="3614" priority="820" operator="equal">
      <formula>"0. 0 0, ауд. 0, 0"</formula>
    </cfRule>
  </conditionalFormatting>
  <conditionalFormatting sqref="P397">
    <cfRule type="cellIs" dxfId="3613" priority="819" operator="equal">
      <formula>"0. ,0, "</formula>
    </cfRule>
  </conditionalFormatting>
  <conditionalFormatting sqref="P397">
    <cfRule type="cellIs" dxfId="3612" priority="818" operator="equal">
      <formula>"0. 0,0, ауд. 0, 0"</formula>
    </cfRule>
  </conditionalFormatting>
  <conditionalFormatting sqref="P397">
    <cfRule type="cellIs" dxfId="3611" priority="817" operator="equal">
      <formula>"0. 0 0, ауд. 0, 0"</formula>
    </cfRule>
  </conditionalFormatting>
  <conditionalFormatting sqref="P397">
    <cfRule type="cellIs" dxfId="361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P407">
    <cfRule type="cellIs" dxfId="3609" priority="814" operator="equal">
      <formula>"0. ,0, "</formula>
    </cfRule>
  </conditionalFormatting>
  <conditionalFormatting sqref="P407">
    <cfRule type="cellIs" dxfId="3608" priority="813" operator="equal">
      <formula>"0. 0,0, ауд. 0, 0"</formula>
    </cfRule>
  </conditionalFormatting>
  <conditionalFormatting sqref="P407">
    <cfRule type="cellIs" dxfId="3607" priority="812" operator="equal">
      <formula>"0. 0 0, ауд. 0, 0"</formula>
    </cfRule>
  </conditionalFormatting>
  <conditionalFormatting sqref="P407">
    <cfRule type="cellIs" dxfId="3606" priority="811" operator="equal">
      <formula>"0. ,0, "</formula>
    </cfRule>
  </conditionalFormatting>
  <conditionalFormatting sqref="P407">
    <cfRule type="cellIs" dxfId="3605" priority="810" operator="equal">
      <formula>"0. 0,0, ауд. 0, 0"</formula>
    </cfRule>
  </conditionalFormatting>
  <conditionalFormatting sqref="P407">
    <cfRule type="cellIs" dxfId="3604" priority="809" operator="equal">
      <formula>"0. 0 0, ауд. 0, 0"</formula>
    </cfRule>
  </conditionalFormatting>
  <conditionalFormatting sqref="P407">
    <cfRule type="cellIs" dxfId="3603" priority="808" operator="equal">
      <formula>"0. ,0, "</formula>
    </cfRule>
  </conditionalFormatting>
  <conditionalFormatting sqref="P407">
    <cfRule type="cellIs" dxfId="3602" priority="807" operator="equal">
      <formula>"0. 0,0, ауд. 0, 0"</formula>
    </cfRule>
  </conditionalFormatting>
  <conditionalFormatting sqref="P407">
    <cfRule type="cellIs" dxfId="3601" priority="806" operator="equal">
      <formula>"0. 0 0, ауд. 0, 0"</formula>
    </cfRule>
  </conditionalFormatting>
  <conditionalFormatting sqref="P407">
    <cfRule type="cellIs" dxfId="360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P388:P389">
    <cfRule type="cellIs" dxfId="3599" priority="803" operator="equal">
      <formula>"0. ,0, "</formula>
    </cfRule>
  </conditionalFormatting>
  <conditionalFormatting sqref="P388:P389">
    <cfRule type="cellIs" dxfId="3598" priority="802" operator="equal">
      <formula>"0. 0,0, ауд. 0, 0"</formula>
    </cfRule>
  </conditionalFormatting>
  <conditionalFormatting sqref="P388:P389">
    <cfRule type="cellIs" dxfId="3597" priority="801" operator="equal">
      <formula>"0. 0 0, ауд. 0, 0"</formula>
    </cfRule>
  </conditionalFormatting>
  <conditionalFormatting sqref="P388:P389">
    <cfRule type="cellIs" dxfId="3596" priority="800" operator="equal">
      <formula>"0. ,0, "</formula>
    </cfRule>
  </conditionalFormatting>
  <conditionalFormatting sqref="P388:P389">
    <cfRule type="cellIs" dxfId="3595" priority="799" operator="equal">
      <formula>"0. 0,0, ауд. 0, 0"</formula>
    </cfRule>
  </conditionalFormatting>
  <conditionalFormatting sqref="P388:P389">
    <cfRule type="cellIs" dxfId="3594" priority="798" operator="equal">
      <formula>"0. 0 0, ауд. 0, 0"</formula>
    </cfRule>
  </conditionalFormatting>
  <conditionalFormatting sqref="P388:P389">
    <cfRule type="cellIs" dxfId="3593" priority="797" operator="equal">
      <formula>"0. ,0, "</formula>
    </cfRule>
  </conditionalFormatting>
  <conditionalFormatting sqref="P388:P389">
    <cfRule type="cellIs" dxfId="3592" priority="796" operator="equal">
      <formula>"0. 0,0, ауд. 0, 0"</formula>
    </cfRule>
  </conditionalFormatting>
  <conditionalFormatting sqref="P388:P389">
    <cfRule type="cellIs" dxfId="3591" priority="795" operator="equal">
      <formula>"0. 0 0, ауд. 0, 0"</formula>
    </cfRule>
  </conditionalFormatting>
  <conditionalFormatting sqref="P388:P389">
    <cfRule type="cellIs" dxfId="359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380:H381">
    <cfRule type="cellIs" dxfId="3589" priority="792" operator="equal">
      <formula>"0. ,0, "</formula>
    </cfRule>
  </conditionalFormatting>
  <conditionalFormatting sqref="H380:H381">
    <cfRule type="cellIs" dxfId="3588" priority="791" operator="equal">
      <formula>"0. 0,0, ауд. 0, 0"</formula>
    </cfRule>
  </conditionalFormatting>
  <conditionalFormatting sqref="H380:H381">
    <cfRule type="cellIs" dxfId="3587" priority="790" operator="equal">
      <formula>"0. 0 0, ауд. 0, 0"</formula>
    </cfRule>
  </conditionalFormatting>
  <conditionalFormatting sqref="H380:H381">
    <cfRule type="cellIs" dxfId="3586" priority="789" operator="equal">
      <formula>"0. ,0, "</formula>
    </cfRule>
  </conditionalFormatting>
  <conditionalFormatting sqref="H380:H381">
    <cfRule type="cellIs" dxfId="3585" priority="788" operator="equal">
      <formula>"0. 0,0, ауд. 0, 0"</formula>
    </cfRule>
  </conditionalFormatting>
  <conditionalFormatting sqref="H380:H381">
    <cfRule type="cellIs" dxfId="3584" priority="787" operator="equal">
      <formula>"0. 0 0, ауд. 0, 0"</formula>
    </cfRule>
  </conditionalFormatting>
  <conditionalFormatting sqref="H380:H381">
    <cfRule type="cellIs" dxfId="3583" priority="786" operator="equal">
      <formula>"0. ,0, "</formula>
    </cfRule>
  </conditionalFormatting>
  <conditionalFormatting sqref="H380:H381">
    <cfRule type="cellIs" dxfId="3582" priority="785" operator="equal">
      <formula>"0. 0,0, ауд. 0, 0"</formula>
    </cfRule>
  </conditionalFormatting>
  <conditionalFormatting sqref="H380:H381">
    <cfRule type="cellIs" dxfId="3581" priority="784" operator="equal">
      <formula>"0. 0 0, ауд. 0, 0"</formula>
    </cfRule>
  </conditionalFormatting>
  <conditionalFormatting sqref="H380:H381">
    <cfRule type="cellIs" dxfId="358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372:H373">
    <cfRule type="cellIs" dxfId="3579" priority="781" operator="equal">
      <formula>"0. ,0, "</formula>
    </cfRule>
  </conditionalFormatting>
  <conditionalFormatting sqref="H372:H373">
    <cfRule type="cellIs" dxfId="3578" priority="780" operator="equal">
      <formula>"0. 0,0, ауд. 0, 0"</formula>
    </cfRule>
  </conditionalFormatting>
  <conditionalFormatting sqref="H372:H373">
    <cfRule type="cellIs" dxfId="3577" priority="779" operator="equal">
      <formula>"0. 0 0, ауд. 0, 0"</formula>
    </cfRule>
  </conditionalFormatting>
  <conditionalFormatting sqref="H372:H373">
    <cfRule type="cellIs" dxfId="3576" priority="778" operator="equal">
      <formula>"0. ,0, "</formula>
    </cfRule>
  </conditionalFormatting>
  <conditionalFormatting sqref="H372:H373">
    <cfRule type="cellIs" dxfId="3575" priority="777" operator="equal">
      <formula>"0. 0,0, ауд. 0, 0"</formula>
    </cfRule>
  </conditionalFormatting>
  <conditionalFormatting sqref="H372:H373">
    <cfRule type="cellIs" dxfId="3574" priority="776" operator="equal">
      <formula>"0. 0 0, ауд. 0, 0"</formula>
    </cfRule>
  </conditionalFormatting>
  <conditionalFormatting sqref="H372:H373">
    <cfRule type="cellIs" dxfId="3573" priority="775" operator="equal">
      <formula>"0. ,0, "</formula>
    </cfRule>
  </conditionalFormatting>
  <conditionalFormatting sqref="H372:H373">
    <cfRule type="cellIs" dxfId="3572" priority="774" operator="equal">
      <formula>"0. 0,0, ауд. 0, 0"</formula>
    </cfRule>
  </conditionalFormatting>
  <conditionalFormatting sqref="H372:H373">
    <cfRule type="cellIs" dxfId="3571" priority="773" operator="equal">
      <formula>"0. 0 0, ауд. 0, 0"</formula>
    </cfRule>
  </conditionalFormatting>
  <conditionalFormatting sqref="H372:H373">
    <cfRule type="cellIs" dxfId="357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H405">
    <cfRule type="cellIs" dxfId="3569" priority="770" operator="equal">
      <formula>"0. ,0, "</formula>
    </cfRule>
  </conditionalFormatting>
  <conditionalFormatting sqref="H405">
    <cfRule type="cellIs" dxfId="3568" priority="769" operator="equal">
      <formula>"0. 0,0, ауд. 0, 0"</formula>
    </cfRule>
  </conditionalFormatting>
  <conditionalFormatting sqref="H405">
    <cfRule type="cellIs" dxfId="3567" priority="768" operator="equal">
      <formula>"0. 0 0, ауд. 0, 0"</formula>
    </cfRule>
  </conditionalFormatting>
  <conditionalFormatting sqref="H405">
    <cfRule type="cellIs" dxfId="3566" priority="767" operator="equal">
      <formula>"0. ,0, "</formula>
    </cfRule>
  </conditionalFormatting>
  <conditionalFormatting sqref="H405">
    <cfRule type="cellIs" dxfId="3565" priority="766" operator="equal">
      <formula>"0. 0,0, ауд. 0, 0"</formula>
    </cfRule>
  </conditionalFormatting>
  <conditionalFormatting sqref="H405">
    <cfRule type="cellIs" dxfId="3564" priority="765" operator="equal">
      <formula>"0. 0 0, ауд. 0, 0"</formula>
    </cfRule>
  </conditionalFormatting>
  <conditionalFormatting sqref="H405">
    <cfRule type="cellIs" dxfId="3563" priority="764" operator="equal">
      <formula>"0. ,0, "</formula>
    </cfRule>
  </conditionalFormatting>
  <conditionalFormatting sqref="H405">
    <cfRule type="cellIs" dxfId="3562" priority="763" operator="equal">
      <formula>"0. 0,0, ауд. 0, 0"</formula>
    </cfRule>
  </conditionalFormatting>
  <conditionalFormatting sqref="H405">
    <cfRule type="cellIs" dxfId="3561" priority="762" operator="equal">
      <formula>"0. 0 0, ауд. 0, 0"</formula>
    </cfRule>
  </conditionalFormatting>
  <conditionalFormatting sqref="H405">
    <cfRule type="cellIs" dxfId="356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H396">
    <cfRule type="cellIs" dxfId="3559" priority="759" operator="equal">
      <formula>"0. ,0, "</formula>
    </cfRule>
  </conditionalFormatting>
  <conditionalFormatting sqref="H396">
    <cfRule type="cellIs" dxfId="3558" priority="758" operator="equal">
      <formula>"0. 0,0, ауд. 0, 0"</formula>
    </cfRule>
  </conditionalFormatting>
  <conditionalFormatting sqref="H396">
    <cfRule type="cellIs" dxfId="3557" priority="757" operator="equal">
      <formula>"0. 0 0, ауд. 0, 0"</formula>
    </cfRule>
  </conditionalFormatting>
  <conditionalFormatting sqref="H396">
    <cfRule type="cellIs" dxfId="3556" priority="756" operator="equal">
      <formula>"0. ,0, "</formula>
    </cfRule>
  </conditionalFormatting>
  <conditionalFormatting sqref="H396">
    <cfRule type="cellIs" dxfId="3555" priority="755" operator="equal">
      <formula>"0. 0,0, ауд. 0, 0"</formula>
    </cfRule>
  </conditionalFormatting>
  <conditionalFormatting sqref="H396">
    <cfRule type="cellIs" dxfId="3554" priority="754" operator="equal">
      <formula>"0. 0 0, ауд. 0, 0"</formula>
    </cfRule>
  </conditionalFormatting>
  <conditionalFormatting sqref="H396">
    <cfRule type="cellIs" dxfId="3553" priority="753" operator="equal">
      <formula>"0. ,0, "</formula>
    </cfRule>
  </conditionalFormatting>
  <conditionalFormatting sqref="H396">
    <cfRule type="cellIs" dxfId="3552" priority="752" operator="equal">
      <formula>"0. 0,0, ауд. 0, 0"</formula>
    </cfRule>
  </conditionalFormatting>
  <conditionalFormatting sqref="H396">
    <cfRule type="cellIs" dxfId="3551" priority="751" operator="equal">
      <formula>"0. 0 0, ауд. 0, 0"</formula>
    </cfRule>
  </conditionalFormatting>
  <conditionalFormatting sqref="H396">
    <cfRule type="cellIs" dxfId="355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H397">
    <cfRule type="cellIs" dxfId="3549" priority="748" operator="equal">
      <formula>"0. ,0, "</formula>
    </cfRule>
  </conditionalFormatting>
  <conditionalFormatting sqref="H397">
    <cfRule type="cellIs" dxfId="3548" priority="747" operator="equal">
      <formula>"0. 0,0, ауд. 0, 0"</formula>
    </cfRule>
  </conditionalFormatting>
  <conditionalFormatting sqref="H397">
    <cfRule type="cellIs" dxfId="3547" priority="746" operator="equal">
      <formula>"0. 0 0, ауд. 0, 0"</formula>
    </cfRule>
  </conditionalFormatting>
  <conditionalFormatting sqref="H397">
    <cfRule type="cellIs" dxfId="3546" priority="745" operator="equal">
      <formula>"0. ,0, "</formula>
    </cfRule>
  </conditionalFormatting>
  <conditionalFormatting sqref="H397">
    <cfRule type="cellIs" dxfId="3545" priority="744" operator="equal">
      <formula>"0. 0,0, ауд. 0, 0"</formula>
    </cfRule>
  </conditionalFormatting>
  <conditionalFormatting sqref="H397">
    <cfRule type="cellIs" dxfId="3544" priority="743" operator="equal">
      <formula>"0. 0 0, ауд. 0, 0"</formula>
    </cfRule>
  </conditionalFormatting>
  <conditionalFormatting sqref="H397">
    <cfRule type="cellIs" dxfId="3543" priority="742" operator="equal">
      <formula>"0. ,0, "</formula>
    </cfRule>
  </conditionalFormatting>
  <conditionalFormatting sqref="H397">
    <cfRule type="cellIs" dxfId="3542" priority="741" operator="equal">
      <formula>"0. 0,0, ауд. 0, 0"</formula>
    </cfRule>
  </conditionalFormatting>
  <conditionalFormatting sqref="H397">
    <cfRule type="cellIs" dxfId="3541" priority="740" operator="equal">
      <formula>"0. 0 0, ауд. 0, 0"</formula>
    </cfRule>
  </conditionalFormatting>
  <conditionalFormatting sqref="H397">
    <cfRule type="cellIs" dxfId="354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H407">
    <cfRule type="cellIs" dxfId="3539" priority="737" operator="equal">
      <formula>"0. ,0, "</formula>
    </cfRule>
  </conditionalFormatting>
  <conditionalFormatting sqref="H407">
    <cfRule type="cellIs" dxfId="3538" priority="736" operator="equal">
      <formula>"0. 0,0, ауд. 0, 0"</formula>
    </cfRule>
  </conditionalFormatting>
  <conditionalFormatting sqref="H407">
    <cfRule type="cellIs" dxfId="3537" priority="735" operator="equal">
      <formula>"0. 0 0, ауд. 0, 0"</formula>
    </cfRule>
  </conditionalFormatting>
  <conditionalFormatting sqref="H407">
    <cfRule type="cellIs" dxfId="3536" priority="734" operator="equal">
      <formula>"0. ,0, "</formula>
    </cfRule>
  </conditionalFormatting>
  <conditionalFormatting sqref="H407">
    <cfRule type="cellIs" dxfId="3535" priority="733" operator="equal">
      <formula>"0. 0,0, ауд. 0, 0"</formula>
    </cfRule>
  </conditionalFormatting>
  <conditionalFormatting sqref="H407">
    <cfRule type="cellIs" dxfId="3534" priority="732" operator="equal">
      <formula>"0. 0 0, ауд. 0, 0"</formula>
    </cfRule>
  </conditionalFormatting>
  <conditionalFormatting sqref="H407">
    <cfRule type="cellIs" dxfId="3533" priority="731" operator="equal">
      <formula>"0. ,0, "</formula>
    </cfRule>
  </conditionalFormatting>
  <conditionalFormatting sqref="H407">
    <cfRule type="cellIs" dxfId="3532" priority="730" operator="equal">
      <formula>"0. 0,0, ауд. 0, 0"</formula>
    </cfRule>
  </conditionalFormatting>
  <conditionalFormatting sqref="H407">
    <cfRule type="cellIs" dxfId="3531" priority="729" operator="equal">
      <formula>"0. 0 0, ауд. 0, 0"</formula>
    </cfRule>
  </conditionalFormatting>
  <conditionalFormatting sqref="H407">
    <cfRule type="cellIs" dxfId="353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H388:H389">
    <cfRule type="cellIs" dxfId="3529" priority="726" operator="equal">
      <formula>"0. ,0, "</formula>
    </cfRule>
  </conditionalFormatting>
  <conditionalFormatting sqref="H388:H389">
    <cfRule type="cellIs" dxfId="3528" priority="725" operator="equal">
      <formula>"0. 0,0, ауд. 0, 0"</formula>
    </cfRule>
  </conditionalFormatting>
  <conditionalFormatting sqref="H388:H389">
    <cfRule type="cellIs" dxfId="3527" priority="724" operator="equal">
      <formula>"0. 0 0, ауд. 0, 0"</formula>
    </cfRule>
  </conditionalFormatting>
  <conditionalFormatting sqref="H388:H389">
    <cfRule type="cellIs" dxfId="3526" priority="723" operator="equal">
      <formula>"0. ,0, "</formula>
    </cfRule>
  </conditionalFormatting>
  <conditionalFormatting sqref="H388:H389">
    <cfRule type="cellIs" dxfId="3525" priority="722" operator="equal">
      <formula>"0. 0,0, ауд. 0, 0"</formula>
    </cfRule>
  </conditionalFormatting>
  <conditionalFormatting sqref="H388:H389">
    <cfRule type="cellIs" dxfId="3524" priority="721" operator="equal">
      <formula>"0. 0 0, ауд. 0, 0"</formula>
    </cfRule>
  </conditionalFormatting>
  <conditionalFormatting sqref="H388:H389">
    <cfRule type="cellIs" dxfId="3523" priority="720" operator="equal">
      <formula>"0. ,0, "</formula>
    </cfRule>
  </conditionalFormatting>
  <conditionalFormatting sqref="H388:H389">
    <cfRule type="cellIs" dxfId="3522" priority="719" operator="equal">
      <formula>"0. 0,0, ауд. 0, 0"</formula>
    </cfRule>
  </conditionalFormatting>
  <conditionalFormatting sqref="H388:H389">
    <cfRule type="cellIs" dxfId="3521" priority="718" operator="equal">
      <formula>"0. 0 0, ауд. 0, 0"</formula>
    </cfRule>
  </conditionalFormatting>
  <conditionalFormatting sqref="H388:H389">
    <cfRule type="cellIs" dxfId="352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440:H441">
    <cfRule type="cellIs" dxfId="3519" priority="715" operator="equal">
      <formula>"0. ,0, "</formula>
    </cfRule>
  </conditionalFormatting>
  <conditionalFormatting sqref="H440:H441">
    <cfRule type="cellIs" dxfId="3518" priority="714" operator="equal">
      <formula>"0. 0,0, ауд. 0, 0"</formula>
    </cfRule>
  </conditionalFormatting>
  <conditionalFormatting sqref="H440:H441">
    <cfRule type="cellIs" dxfId="3517" priority="713" operator="equal">
      <formula>"0. 0 0, ауд. 0, 0"</formula>
    </cfRule>
  </conditionalFormatting>
  <conditionalFormatting sqref="H440:H441">
    <cfRule type="cellIs" dxfId="3516" priority="712" operator="equal">
      <formula>"0. ,0, "</formula>
    </cfRule>
  </conditionalFormatting>
  <conditionalFormatting sqref="H440:H441">
    <cfRule type="cellIs" dxfId="3515" priority="711" operator="equal">
      <formula>"0. 0,0, ауд. 0, 0"</formula>
    </cfRule>
  </conditionalFormatting>
  <conditionalFormatting sqref="H440:H441">
    <cfRule type="cellIs" dxfId="3514" priority="710" operator="equal">
      <formula>"0. 0 0, ауд. 0, 0"</formula>
    </cfRule>
  </conditionalFormatting>
  <conditionalFormatting sqref="H440:H441">
    <cfRule type="cellIs" dxfId="3513" priority="709" operator="equal">
      <formula>"0. ,0, "</formula>
    </cfRule>
  </conditionalFormatting>
  <conditionalFormatting sqref="H440:H441">
    <cfRule type="cellIs" dxfId="3512" priority="708" operator="equal">
      <formula>"0. 0,0, ауд. 0, 0"</formula>
    </cfRule>
  </conditionalFormatting>
  <conditionalFormatting sqref="H440:H441">
    <cfRule type="cellIs" dxfId="3511" priority="707" operator="equal">
      <formula>"0. 0 0, ауд. 0, 0"</formula>
    </cfRule>
  </conditionalFormatting>
  <conditionalFormatting sqref="H440:H441">
    <cfRule type="cellIs" dxfId="351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432:H433">
    <cfRule type="cellIs" dxfId="3509" priority="704" operator="equal">
      <formula>"0. ,0, "</formula>
    </cfRule>
  </conditionalFormatting>
  <conditionalFormatting sqref="H432:H433">
    <cfRule type="cellIs" dxfId="3508" priority="703" operator="equal">
      <formula>"0. 0,0, ауд. 0, 0"</formula>
    </cfRule>
  </conditionalFormatting>
  <conditionalFormatting sqref="H432:H433">
    <cfRule type="cellIs" dxfId="3507" priority="702" operator="equal">
      <formula>"0. 0 0, ауд. 0, 0"</formula>
    </cfRule>
  </conditionalFormatting>
  <conditionalFormatting sqref="H432:H433">
    <cfRule type="cellIs" dxfId="3506" priority="701" operator="equal">
      <formula>"0. ,0, "</formula>
    </cfRule>
  </conditionalFormatting>
  <conditionalFormatting sqref="H432:H433">
    <cfRule type="cellIs" dxfId="3505" priority="700" operator="equal">
      <formula>"0. 0,0, ауд. 0, 0"</formula>
    </cfRule>
  </conditionalFormatting>
  <conditionalFormatting sqref="H432:H433">
    <cfRule type="cellIs" dxfId="3504" priority="699" operator="equal">
      <formula>"0. 0 0, ауд. 0, 0"</formula>
    </cfRule>
  </conditionalFormatting>
  <conditionalFormatting sqref="H432:H433">
    <cfRule type="cellIs" dxfId="3503" priority="698" operator="equal">
      <formula>"0. ,0, "</formula>
    </cfRule>
  </conditionalFormatting>
  <conditionalFormatting sqref="H432:H433">
    <cfRule type="cellIs" dxfId="3502" priority="697" operator="equal">
      <formula>"0. 0,0, ауд. 0, 0"</formula>
    </cfRule>
  </conditionalFormatting>
  <conditionalFormatting sqref="H432:H433">
    <cfRule type="cellIs" dxfId="3501" priority="696" operator="equal">
      <formula>"0. 0 0, ауд. 0, 0"</formula>
    </cfRule>
  </conditionalFormatting>
  <conditionalFormatting sqref="H432:H433">
    <cfRule type="cellIs" dxfId="350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465">
    <cfRule type="cellIs" dxfId="3499" priority="693" operator="equal">
      <formula>"0. ,0, "</formula>
    </cfRule>
  </conditionalFormatting>
  <conditionalFormatting sqref="H465">
    <cfRule type="cellIs" dxfId="3498" priority="692" operator="equal">
      <formula>"0. 0,0, ауд. 0, 0"</formula>
    </cfRule>
  </conditionalFormatting>
  <conditionalFormatting sqref="H465">
    <cfRule type="cellIs" dxfId="3497" priority="691" operator="equal">
      <formula>"0. 0 0, ауд. 0, 0"</formula>
    </cfRule>
  </conditionalFormatting>
  <conditionalFormatting sqref="H465">
    <cfRule type="cellIs" dxfId="3496" priority="690" operator="equal">
      <formula>"0. ,0, "</formula>
    </cfRule>
  </conditionalFormatting>
  <conditionalFormatting sqref="H465">
    <cfRule type="cellIs" dxfId="3495" priority="689" operator="equal">
      <formula>"0. 0,0, ауд. 0, 0"</formula>
    </cfRule>
  </conditionalFormatting>
  <conditionalFormatting sqref="H465">
    <cfRule type="cellIs" dxfId="3494" priority="688" operator="equal">
      <formula>"0. 0 0, ауд. 0, 0"</formula>
    </cfRule>
  </conditionalFormatting>
  <conditionalFormatting sqref="H465">
    <cfRule type="cellIs" dxfId="3493" priority="687" operator="equal">
      <formula>"0. ,0, "</formula>
    </cfRule>
  </conditionalFormatting>
  <conditionalFormatting sqref="H465">
    <cfRule type="cellIs" dxfId="3492" priority="686" operator="equal">
      <formula>"0. 0,0, ауд. 0, 0"</formula>
    </cfRule>
  </conditionalFormatting>
  <conditionalFormatting sqref="H465">
    <cfRule type="cellIs" dxfId="3491" priority="685" operator="equal">
      <formula>"0. 0 0, ауд. 0, 0"</formula>
    </cfRule>
  </conditionalFormatting>
  <conditionalFormatting sqref="H465">
    <cfRule type="cellIs" dxfId="349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456">
    <cfRule type="cellIs" dxfId="3489" priority="682" operator="equal">
      <formula>"0. ,0, "</formula>
    </cfRule>
  </conditionalFormatting>
  <conditionalFormatting sqref="H456">
    <cfRule type="cellIs" dxfId="3488" priority="681" operator="equal">
      <formula>"0. 0,0, ауд. 0, 0"</formula>
    </cfRule>
  </conditionalFormatting>
  <conditionalFormatting sqref="H456">
    <cfRule type="cellIs" dxfId="3487" priority="680" operator="equal">
      <formula>"0. 0 0, ауд. 0, 0"</formula>
    </cfRule>
  </conditionalFormatting>
  <conditionalFormatting sqref="H456">
    <cfRule type="cellIs" dxfId="3486" priority="679" operator="equal">
      <formula>"0. ,0, "</formula>
    </cfRule>
  </conditionalFormatting>
  <conditionalFormatting sqref="H456">
    <cfRule type="cellIs" dxfId="3485" priority="678" operator="equal">
      <formula>"0. 0,0, ауд. 0, 0"</formula>
    </cfRule>
  </conditionalFormatting>
  <conditionalFormatting sqref="H456">
    <cfRule type="cellIs" dxfId="3484" priority="677" operator="equal">
      <formula>"0. 0 0, ауд. 0, 0"</formula>
    </cfRule>
  </conditionalFormatting>
  <conditionalFormatting sqref="H456">
    <cfRule type="cellIs" dxfId="3483" priority="676" operator="equal">
      <formula>"0. ,0, "</formula>
    </cfRule>
  </conditionalFormatting>
  <conditionalFormatting sqref="H456">
    <cfRule type="cellIs" dxfId="3482" priority="675" operator="equal">
      <formula>"0. 0,0, ауд. 0, 0"</formula>
    </cfRule>
  </conditionalFormatting>
  <conditionalFormatting sqref="H456">
    <cfRule type="cellIs" dxfId="3481" priority="674" operator="equal">
      <formula>"0. 0 0, ауд. 0, 0"</formula>
    </cfRule>
  </conditionalFormatting>
  <conditionalFormatting sqref="H456">
    <cfRule type="cellIs" dxfId="348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457">
    <cfRule type="cellIs" dxfId="3479" priority="671" operator="equal">
      <formula>"0. ,0, "</formula>
    </cfRule>
  </conditionalFormatting>
  <conditionalFormatting sqref="H457">
    <cfRule type="cellIs" dxfId="3478" priority="670" operator="equal">
      <formula>"0. 0,0, ауд. 0, 0"</formula>
    </cfRule>
  </conditionalFormatting>
  <conditionalFormatting sqref="H457">
    <cfRule type="cellIs" dxfId="3477" priority="669" operator="equal">
      <formula>"0. 0 0, ауд. 0, 0"</formula>
    </cfRule>
  </conditionalFormatting>
  <conditionalFormatting sqref="H457">
    <cfRule type="cellIs" dxfId="3476" priority="668" operator="equal">
      <formula>"0. ,0, "</formula>
    </cfRule>
  </conditionalFormatting>
  <conditionalFormatting sqref="H457">
    <cfRule type="cellIs" dxfId="3475" priority="667" operator="equal">
      <formula>"0. 0,0, ауд. 0, 0"</formula>
    </cfRule>
  </conditionalFormatting>
  <conditionalFormatting sqref="H457">
    <cfRule type="cellIs" dxfId="3474" priority="666" operator="equal">
      <formula>"0. 0 0, ауд. 0, 0"</formula>
    </cfRule>
  </conditionalFormatting>
  <conditionalFormatting sqref="H457">
    <cfRule type="cellIs" dxfId="3473" priority="665" operator="equal">
      <formula>"0. ,0, "</formula>
    </cfRule>
  </conditionalFormatting>
  <conditionalFormatting sqref="H457">
    <cfRule type="cellIs" dxfId="3472" priority="664" operator="equal">
      <formula>"0. 0,0, ауд. 0, 0"</formula>
    </cfRule>
  </conditionalFormatting>
  <conditionalFormatting sqref="H457">
    <cfRule type="cellIs" dxfId="3471" priority="663" operator="equal">
      <formula>"0. 0 0, ауд. 0, 0"</formula>
    </cfRule>
  </conditionalFormatting>
  <conditionalFormatting sqref="H457">
    <cfRule type="cellIs" dxfId="347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H467">
    <cfRule type="cellIs" dxfId="3469" priority="660" operator="equal">
      <formula>"0. ,0, "</formula>
    </cfRule>
  </conditionalFormatting>
  <conditionalFormatting sqref="H467">
    <cfRule type="cellIs" dxfId="3468" priority="659" operator="equal">
      <formula>"0. 0,0, ауд. 0, 0"</formula>
    </cfRule>
  </conditionalFormatting>
  <conditionalFormatting sqref="H467">
    <cfRule type="cellIs" dxfId="3467" priority="658" operator="equal">
      <formula>"0. 0 0, ауд. 0, 0"</formula>
    </cfRule>
  </conditionalFormatting>
  <conditionalFormatting sqref="H467">
    <cfRule type="cellIs" dxfId="3466" priority="657" operator="equal">
      <formula>"0. ,0, "</formula>
    </cfRule>
  </conditionalFormatting>
  <conditionalFormatting sqref="H467">
    <cfRule type="cellIs" dxfId="3465" priority="656" operator="equal">
      <formula>"0. 0,0, ауд. 0, 0"</formula>
    </cfRule>
  </conditionalFormatting>
  <conditionalFormatting sqref="H467">
    <cfRule type="cellIs" dxfId="3464" priority="655" operator="equal">
      <formula>"0. 0 0, ауд. 0, 0"</formula>
    </cfRule>
  </conditionalFormatting>
  <conditionalFormatting sqref="H467">
    <cfRule type="cellIs" dxfId="3463" priority="654" operator="equal">
      <formula>"0. ,0, "</formula>
    </cfRule>
  </conditionalFormatting>
  <conditionalFormatting sqref="H467">
    <cfRule type="cellIs" dxfId="3462" priority="653" operator="equal">
      <formula>"0. 0,0, ауд. 0, 0"</formula>
    </cfRule>
  </conditionalFormatting>
  <conditionalFormatting sqref="H467">
    <cfRule type="cellIs" dxfId="3461" priority="652" operator="equal">
      <formula>"0. 0 0, ауд. 0, 0"</formula>
    </cfRule>
  </conditionalFormatting>
  <conditionalFormatting sqref="H467">
    <cfRule type="cellIs" dxfId="346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H448:H449">
    <cfRule type="cellIs" dxfId="3459" priority="649" operator="equal">
      <formula>"0. ,0, "</formula>
    </cfRule>
  </conditionalFormatting>
  <conditionalFormatting sqref="H448:H449">
    <cfRule type="cellIs" dxfId="3458" priority="648" operator="equal">
      <formula>"0. 0,0, ауд. 0, 0"</formula>
    </cfRule>
  </conditionalFormatting>
  <conditionalFormatting sqref="H448:H449">
    <cfRule type="cellIs" dxfId="3457" priority="647" operator="equal">
      <formula>"0. 0 0, ауд. 0, 0"</formula>
    </cfRule>
  </conditionalFormatting>
  <conditionalFormatting sqref="H448:H449">
    <cfRule type="cellIs" dxfId="3456" priority="646" operator="equal">
      <formula>"0. ,0, "</formula>
    </cfRule>
  </conditionalFormatting>
  <conditionalFormatting sqref="H448:H449">
    <cfRule type="cellIs" dxfId="3455" priority="645" operator="equal">
      <formula>"0. 0,0, ауд. 0, 0"</formula>
    </cfRule>
  </conditionalFormatting>
  <conditionalFormatting sqref="H448:H449">
    <cfRule type="cellIs" dxfId="3454" priority="644" operator="equal">
      <formula>"0. 0 0, ауд. 0, 0"</formula>
    </cfRule>
  </conditionalFormatting>
  <conditionalFormatting sqref="H448:H449">
    <cfRule type="cellIs" dxfId="3453" priority="643" operator="equal">
      <formula>"0. ,0, "</formula>
    </cfRule>
  </conditionalFormatting>
  <conditionalFormatting sqref="H448:H449">
    <cfRule type="cellIs" dxfId="3452" priority="642" operator="equal">
      <formula>"0. 0,0, ауд. 0, 0"</formula>
    </cfRule>
  </conditionalFormatting>
  <conditionalFormatting sqref="H448:H449">
    <cfRule type="cellIs" dxfId="3451" priority="641" operator="equal">
      <formula>"0. 0 0, ауд. 0, 0"</formula>
    </cfRule>
  </conditionalFormatting>
  <conditionalFormatting sqref="H448:H449">
    <cfRule type="cellIs" dxfId="345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440:P441">
    <cfRule type="cellIs" dxfId="3449" priority="638" operator="equal">
      <formula>"0. ,0, "</formula>
    </cfRule>
  </conditionalFormatting>
  <conditionalFormatting sqref="P440:P441">
    <cfRule type="cellIs" dxfId="3448" priority="637" operator="equal">
      <formula>"0. 0,0, ауд. 0, 0"</formula>
    </cfRule>
  </conditionalFormatting>
  <conditionalFormatting sqref="P440:P441">
    <cfRule type="cellIs" dxfId="3447" priority="636" operator="equal">
      <formula>"0. 0 0, ауд. 0, 0"</formula>
    </cfRule>
  </conditionalFormatting>
  <conditionalFormatting sqref="P440:P441">
    <cfRule type="cellIs" dxfId="3446" priority="635" operator="equal">
      <formula>"0. ,0, "</formula>
    </cfRule>
  </conditionalFormatting>
  <conditionalFormatting sqref="P440:P441">
    <cfRule type="cellIs" dxfId="3445" priority="634" operator="equal">
      <formula>"0. 0,0, ауд. 0, 0"</formula>
    </cfRule>
  </conditionalFormatting>
  <conditionalFormatting sqref="P440:P441">
    <cfRule type="cellIs" dxfId="3444" priority="633" operator="equal">
      <formula>"0. 0 0, ауд. 0, 0"</formula>
    </cfRule>
  </conditionalFormatting>
  <conditionalFormatting sqref="P440:P441">
    <cfRule type="cellIs" dxfId="3443" priority="632" operator="equal">
      <formula>"0. ,0, "</formula>
    </cfRule>
  </conditionalFormatting>
  <conditionalFormatting sqref="P440:P441">
    <cfRule type="cellIs" dxfId="3442" priority="631" operator="equal">
      <formula>"0. 0,0, ауд. 0, 0"</formula>
    </cfRule>
  </conditionalFormatting>
  <conditionalFormatting sqref="P440:P441">
    <cfRule type="cellIs" dxfId="3441" priority="630" operator="equal">
      <formula>"0. 0 0, ауд. 0, 0"</formula>
    </cfRule>
  </conditionalFormatting>
  <conditionalFormatting sqref="P440:P441">
    <cfRule type="cellIs" dxfId="344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432:P433">
    <cfRule type="cellIs" dxfId="3439" priority="627" operator="equal">
      <formula>"0. ,0, "</formula>
    </cfRule>
  </conditionalFormatting>
  <conditionalFormatting sqref="P432:P433">
    <cfRule type="cellIs" dxfId="3438" priority="626" operator="equal">
      <formula>"0. 0,0, ауд. 0, 0"</formula>
    </cfRule>
  </conditionalFormatting>
  <conditionalFormatting sqref="P432:P433">
    <cfRule type="cellIs" dxfId="3437" priority="625" operator="equal">
      <formula>"0. 0 0, ауд. 0, 0"</formula>
    </cfRule>
  </conditionalFormatting>
  <conditionalFormatting sqref="P432:P433">
    <cfRule type="cellIs" dxfId="3436" priority="624" operator="equal">
      <formula>"0. ,0, "</formula>
    </cfRule>
  </conditionalFormatting>
  <conditionalFormatting sqref="P432:P433">
    <cfRule type="cellIs" dxfId="3435" priority="623" operator="equal">
      <formula>"0. 0,0, ауд. 0, 0"</formula>
    </cfRule>
  </conditionalFormatting>
  <conditionalFormatting sqref="P432:P433">
    <cfRule type="cellIs" dxfId="3434" priority="622" operator="equal">
      <formula>"0. 0 0, ауд. 0, 0"</formula>
    </cfRule>
  </conditionalFormatting>
  <conditionalFormatting sqref="P432:P433">
    <cfRule type="cellIs" dxfId="3433" priority="621" operator="equal">
      <formula>"0. ,0, "</formula>
    </cfRule>
  </conditionalFormatting>
  <conditionalFormatting sqref="P432:P433">
    <cfRule type="cellIs" dxfId="3432" priority="620" operator="equal">
      <formula>"0. 0,0, ауд. 0, 0"</formula>
    </cfRule>
  </conditionalFormatting>
  <conditionalFormatting sqref="P432:P433">
    <cfRule type="cellIs" dxfId="3431" priority="619" operator="equal">
      <formula>"0. 0 0, ауд. 0, 0"</formula>
    </cfRule>
  </conditionalFormatting>
  <conditionalFormatting sqref="P432:P433">
    <cfRule type="cellIs" dxfId="343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465">
    <cfRule type="cellIs" dxfId="3429" priority="616" operator="equal">
      <formula>"0. ,0, "</formula>
    </cfRule>
  </conditionalFormatting>
  <conditionalFormatting sqref="P465">
    <cfRule type="cellIs" dxfId="3428" priority="615" operator="equal">
      <formula>"0. 0,0, ауд. 0, 0"</formula>
    </cfRule>
  </conditionalFormatting>
  <conditionalFormatting sqref="P465">
    <cfRule type="cellIs" dxfId="3427" priority="614" operator="equal">
      <formula>"0. 0 0, ауд. 0, 0"</formula>
    </cfRule>
  </conditionalFormatting>
  <conditionalFormatting sqref="P465">
    <cfRule type="cellIs" dxfId="3426" priority="613" operator="equal">
      <formula>"0. ,0, "</formula>
    </cfRule>
  </conditionalFormatting>
  <conditionalFormatting sqref="P465">
    <cfRule type="cellIs" dxfId="3425" priority="612" operator="equal">
      <formula>"0. 0,0, ауд. 0, 0"</formula>
    </cfRule>
  </conditionalFormatting>
  <conditionalFormatting sqref="P465">
    <cfRule type="cellIs" dxfId="3424" priority="611" operator="equal">
      <formula>"0. 0 0, ауд. 0, 0"</formula>
    </cfRule>
  </conditionalFormatting>
  <conditionalFormatting sqref="P465">
    <cfRule type="cellIs" dxfId="3423" priority="610" operator="equal">
      <formula>"0. ,0, "</formula>
    </cfRule>
  </conditionalFormatting>
  <conditionalFormatting sqref="P465">
    <cfRule type="cellIs" dxfId="3422" priority="609" operator="equal">
      <formula>"0. 0,0, ауд. 0, 0"</formula>
    </cfRule>
  </conditionalFormatting>
  <conditionalFormatting sqref="P465">
    <cfRule type="cellIs" dxfId="3421" priority="608" operator="equal">
      <formula>"0. 0 0, ауд. 0, 0"</formula>
    </cfRule>
  </conditionalFormatting>
  <conditionalFormatting sqref="P465">
    <cfRule type="cellIs" dxfId="342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P456">
    <cfRule type="cellIs" dxfId="3419" priority="605" operator="equal">
      <formula>"0. ,0, "</formula>
    </cfRule>
  </conditionalFormatting>
  <conditionalFormatting sqref="P456">
    <cfRule type="cellIs" dxfId="3418" priority="604" operator="equal">
      <formula>"0. 0,0, ауд. 0, 0"</formula>
    </cfRule>
  </conditionalFormatting>
  <conditionalFormatting sqref="P456">
    <cfRule type="cellIs" dxfId="3417" priority="603" operator="equal">
      <formula>"0. 0 0, ауд. 0, 0"</formula>
    </cfRule>
  </conditionalFormatting>
  <conditionalFormatting sqref="P456">
    <cfRule type="cellIs" dxfId="3416" priority="602" operator="equal">
      <formula>"0. ,0, "</formula>
    </cfRule>
  </conditionalFormatting>
  <conditionalFormatting sqref="P456">
    <cfRule type="cellIs" dxfId="3415" priority="601" operator="equal">
      <formula>"0. 0,0, ауд. 0, 0"</formula>
    </cfRule>
  </conditionalFormatting>
  <conditionalFormatting sqref="P456">
    <cfRule type="cellIs" dxfId="3414" priority="600" operator="equal">
      <formula>"0. 0 0, ауд. 0, 0"</formula>
    </cfRule>
  </conditionalFormatting>
  <conditionalFormatting sqref="P456">
    <cfRule type="cellIs" dxfId="3413" priority="599" operator="equal">
      <formula>"0. ,0, "</formula>
    </cfRule>
  </conditionalFormatting>
  <conditionalFormatting sqref="P456">
    <cfRule type="cellIs" dxfId="3412" priority="598" operator="equal">
      <formula>"0. 0,0, ауд. 0, 0"</formula>
    </cfRule>
  </conditionalFormatting>
  <conditionalFormatting sqref="P456">
    <cfRule type="cellIs" dxfId="3411" priority="597" operator="equal">
      <formula>"0. 0 0, ауд. 0, 0"</formula>
    </cfRule>
  </conditionalFormatting>
  <conditionalFormatting sqref="P456">
    <cfRule type="cellIs" dxfId="341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P457">
    <cfRule type="cellIs" dxfId="3409" priority="594" operator="equal">
      <formula>"0. ,0, "</formula>
    </cfRule>
  </conditionalFormatting>
  <conditionalFormatting sqref="P457">
    <cfRule type="cellIs" dxfId="3408" priority="593" operator="equal">
      <formula>"0. 0,0, ауд. 0, 0"</formula>
    </cfRule>
  </conditionalFormatting>
  <conditionalFormatting sqref="P457">
    <cfRule type="cellIs" dxfId="3407" priority="592" operator="equal">
      <formula>"0. 0 0, ауд. 0, 0"</formula>
    </cfRule>
  </conditionalFormatting>
  <conditionalFormatting sqref="P457">
    <cfRule type="cellIs" dxfId="3406" priority="591" operator="equal">
      <formula>"0. ,0, "</formula>
    </cfRule>
  </conditionalFormatting>
  <conditionalFormatting sqref="P457">
    <cfRule type="cellIs" dxfId="3405" priority="590" operator="equal">
      <formula>"0. 0,0, ауд. 0, 0"</formula>
    </cfRule>
  </conditionalFormatting>
  <conditionalFormatting sqref="P457">
    <cfRule type="cellIs" dxfId="3404" priority="589" operator="equal">
      <formula>"0. 0 0, ауд. 0, 0"</formula>
    </cfRule>
  </conditionalFormatting>
  <conditionalFormatting sqref="P457">
    <cfRule type="cellIs" dxfId="3403" priority="588" operator="equal">
      <formula>"0. ,0, "</formula>
    </cfRule>
  </conditionalFormatting>
  <conditionalFormatting sqref="P457">
    <cfRule type="cellIs" dxfId="3402" priority="587" operator="equal">
      <formula>"0. 0,0, ауд. 0, 0"</formula>
    </cfRule>
  </conditionalFormatting>
  <conditionalFormatting sqref="P457">
    <cfRule type="cellIs" dxfId="3401" priority="586" operator="equal">
      <formula>"0. 0 0, ауд. 0, 0"</formula>
    </cfRule>
  </conditionalFormatting>
  <conditionalFormatting sqref="P457">
    <cfRule type="cellIs" dxfId="340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P467">
    <cfRule type="cellIs" dxfId="3399" priority="583" operator="equal">
      <formula>"0. ,0, "</formula>
    </cfRule>
  </conditionalFormatting>
  <conditionalFormatting sqref="P467">
    <cfRule type="cellIs" dxfId="3398" priority="582" operator="equal">
      <formula>"0. 0,0, ауд. 0, 0"</formula>
    </cfRule>
  </conditionalFormatting>
  <conditionalFormatting sqref="P467">
    <cfRule type="cellIs" dxfId="3397" priority="581" operator="equal">
      <formula>"0. 0 0, ауд. 0, 0"</formula>
    </cfRule>
  </conditionalFormatting>
  <conditionalFormatting sqref="P467">
    <cfRule type="cellIs" dxfId="3396" priority="580" operator="equal">
      <formula>"0. ,0, "</formula>
    </cfRule>
  </conditionalFormatting>
  <conditionalFormatting sqref="P467">
    <cfRule type="cellIs" dxfId="3395" priority="579" operator="equal">
      <formula>"0. 0,0, ауд. 0, 0"</formula>
    </cfRule>
  </conditionalFormatting>
  <conditionalFormatting sqref="P467">
    <cfRule type="cellIs" dxfId="3394" priority="578" operator="equal">
      <formula>"0. 0 0, ауд. 0, 0"</formula>
    </cfRule>
  </conditionalFormatting>
  <conditionalFormatting sqref="P467">
    <cfRule type="cellIs" dxfId="3393" priority="577" operator="equal">
      <formula>"0. ,0, "</formula>
    </cfRule>
  </conditionalFormatting>
  <conditionalFormatting sqref="P467">
    <cfRule type="cellIs" dxfId="3392" priority="576" operator="equal">
      <formula>"0. 0,0, ауд. 0, 0"</formula>
    </cfRule>
  </conditionalFormatting>
  <conditionalFormatting sqref="P467">
    <cfRule type="cellIs" dxfId="3391" priority="575" operator="equal">
      <formula>"0. 0 0, ауд. 0, 0"</formula>
    </cfRule>
  </conditionalFormatting>
  <conditionalFormatting sqref="P467">
    <cfRule type="cellIs" dxfId="339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P448:P449">
    <cfRule type="cellIs" dxfId="3389" priority="572" operator="equal">
      <formula>"0. ,0, "</formula>
    </cfRule>
  </conditionalFormatting>
  <conditionalFormatting sqref="P448:P449">
    <cfRule type="cellIs" dxfId="3388" priority="571" operator="equal">
      <formula>"0. 0,0, ауд. 0, 0"</formula>
    </cfRule>
  </conditionalFormatting>
  <conditionalFormatting sqref="P448:P449">
    <cfRule type="cellIs" dxfId="3387" priority="570" operator="equal">
      <formula>"0. 0 0, ауд. 0, 0"</formula>
    </cfRule>
  </conditionalFormatting>
  <conditionalFormatting sqref="P448:P449">
    <cfRule type="cellIs" dxfId="3386" priority="569" operator="equal">
      <formula>"0. ,0, "</formula>
    </cfRule>
  </conditionalFormatting>
  <conditionalFormatting sqref="P448:P449">
    <cfRule type="cellIs" dxfId="3385" priority="568" operator="equal">
      <formula>"0. 0,0, ауд. 0, 0"</formula>
    </cfRule>
  </conditionalFormatting>
  <conditionalFormatting sqref="P448:P449">
    <cfRule type="cellIs" dxfId="3384" priority="567" operator="equal">
      <formula>"0. 0 0, ауд. 0, 0"</formula>
    </cfRule>
  </conditionalFormatting>
  <conditionalFormatting sqref="P448:P449">
    <cfRule type="cellIs" dxfId="3383" priority="566" operator="equal">
      <formula>"0. ,0, "</formula>
    </cfRule>
  </conditionalFormatting>
  <conditionalFormatting sqref="P448:P449">
    <cfRule type="cellIs" dxfId="3382" priority="565" operator="equal">
      <formula>"0. 0,0, ауд. 0, 0"</formula>
    </cfRule>
  </conditionalFormatting>
  <conditionalFormatting sqref="P448:P449">
    <cfRule type="cellIs" dxfId="3381" priority="564" operator="equal">
      <formula>"0. 0 0, ауд. 0, 0"</formula>
    </cfRule>
  </conditionalFormatting>
  <conditionalFormatting sqref="P448:P449">
    <cfRule type="cellIs" dxfId="338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P500:P501">
    <cfRule type="cellIs" dxfId="3379" priority="561" operator="equal">
      <formula>"0. ,0, "</formula>
    </cfRule>
  </conditionalFormatting>
  <conditionalFormatting sqref="P500:P501">
    <cfRule type="cellIs" dxfId="3378" priority="560" operator="equal">
      <formula>"0. 0,0, ауд. 0, 0"</formula>
    </cfRule>
  </conditionalFormatting>
  <conditionalFormatting sqref="P500:P501">
    <cfRule type="cellIs" dxfId="3377" priority="559" operator="equal">
      <formula>"0. 0 0, ауд. 0, 0"</formula>
    </cfRule>
  </conditionalFormatting>
  <conditionalFormatting sqref="P500:P501">
    <cfRule type="cellIs" dxfId="3376" priority="558" operator="equal">
      <formula>"0. ,0, "</formula>
    </cfRule>
  </conditionalFormatting>
  <conditionalFormatting sqref="P500:P501">
    <cfRule type="cellIs" dxfId="3375" priority="557" operator="equal">
      <formula>"0. 0,0, ауд. 0, 0"</formula>
    </cfRule>
  </conditionalFormatting>
  <conditionalFormatting sqref="P500:P501">
    <cfRule type="cellIs" dxfId="3374" priority="556" operator="equal">
      <formula>"0. 0 0, ауд. 0, 0"</formula>
    </cfRule>
  </conditionalFormatting>
  <conditionalFormatting sqref="P500:P501">
    <cfRule type="cellIs" dxfId="3373" priority="555" operator="equal">
      <formula>"0. ,0, "</formula>
    </cfRule>
  </conditionalFormatting>
  <conditionalFormatting sqref="P500:P501">
    <cfRule type="cellIs" dxfId="3372" priority="554" operator="equal">
      <formula>"0. 0,0, ауд. 0, 0"</formula>
    </cfRule>
  </conditionalFormatting>
  <conditionalFormatting sqref="P500:P501">
    <cfRule type="cellIs" dxfId="3371" priority="553" operator="equal">
      <formula>"0. 0 0, ауд. 0, 0"</formula>
    </cfRule>
  </conditionalFormatting>
  <conditionalFormatting sqref="P500:P501">
    <cfRule type="cellIs" dxfId="337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492:P493">
    <cfRule type="cellIs" dxfId="3369" priority="550" operator="equal">
      <formula>"0. ,0, "</formula>
    </cfRule>
  </conditionalFormatting>
  <conditionalFormatting sqref="P492:P493">
    <cfRule type="cellIs" dxfId="3368" priority="549" operator="equal">
      <formula>"0. 0,0, ауд. 0, 0"</formula>
    </cfRule>
  </conditionalFormatting>
  <conditionalFormatting sqref="P492:P493">
    <cfRule type="cellIs" dxfId="3367" priority="548" operator="equal">
      <formula>"0. 0 0, ауд. 0, 0"</formula>
    </cfRule>
  </conditionalFormatting>
  <conditionalFormatting sqref="P492:P493">
    <cfRule type="cellIs" dxfId="3366" priority="547" operator="equal">
      <formula>"0. ,0, "</formula>
    </cfRule>
  </conditionalFormatting>
  <conditionalFormatting sqref="P492:P493">
    <cfRule type="cellIs" dxfId="3365" priority="546" operator="equal">
      <formula>"0. 0,0, ауд. 0, 0"</formula>
    </cfRule>
  </conditionalFormatting>
  <conditionalFormatting sqref="P492:P493">
    <cfRule type="cellIs" dxfId="3364" priority="545" operator="equal">
      <formula>"0. 0 0, ауд. 0, 0"</formula>
    </cfRule>
  </conditionalFormatting>
  <conditionalFormatting sqref="P492:P493">
    <cfRule type="cellIs" dxfId="3363" priority="544" operator="equal">
      <formula>"0. ,0, "</formula>
    </cfRule>
  </conditionalFormatting>
  <conditionalFormatting sqref="P492:P493">
    <cfRule type="cellIs" dxfId="3362" priority="543" operator="equal">
      <formula>"0. 0,0, ауд. 0, 0"</formula>
    </cfRule>
  </conditionalFormatting>
  <conditionalFormatting sqref="P492:P493">
    <cfRule type="cellIs" dxfId="3361" priority="542" operator="equal">
      <formula>"0. 0 0, ауд. 0, 0"</formula>
    </cfRule>
  </conditionalFormatting>
  <conditionalFormatting sqref="P492:P493">
    <cfRule type="cellIs" dxfId="336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525">
    <cfRule type="cellIs" dxfId="3359" priority="539" operator="equal">
      <formula>"0. ,0, "</formula>
    </cfRule>
  </conditionalFormatting>
  <conditionalFormatting sqref="P525">
    <cfRule type="cellIs" dxfId="3358" priority="538" operator="equal">
      <formula>"0. 0,0, ауд. 0, 0"</formula>
    </cfRule>
  </conditionalFormatting>
  <conditionalFormatting sqref="P525">
    <cfRule type="cellIs" dxfId="3357" priority="537" operator="equal">
      <formula>"0. 0 0, ауд. 0, 0"</formula>
    </cfRule>
  </conditionalFormatting>
  <conditionalFormatting sqref="P525">
    <cfRule type="cellIs" dxfId="3356" priority="536" operator="equal">
      <formula>"0. ,0, "</formula>
    </cfRule>
  </conditionalFormatting>
  <conditionalFormatting sqref="P525">
    <cfRule type="cellIs" dxfId="3355" priority="535" operator="equal">
      <formula>"0. 0,0, ауд. 0, 0"</formula>
    </cfRule>
  </conditionalFormatting>
  <conditionalFormatting sqref="P525">
    <cfRule type="cellIs" dxfId="3354" priority="534" operator="equal">
      <formula>"0. 0 0, ауд. 0, 0"</formula>
    </cfRule>
  </conditionalFormatting>
  <conditionalFormatting sqref="P525">
    <cfRule type="cellIs" dxfId="3353" priority="533" operator="equal">
      <formula>"0. ,0, "</formula>
    </cfRule>
  </conditionalFormatting>
  <conditionalFormatting sqref="P525">
    <cfRule type="cellIs" dxfId="3352" priority="532" operator="equal">
      <formula>"0. 0,0, ауд. 0, 0"</formula>
    </cfRule>
  </conditionalFormatting>
  <conditionalFormatting sqref="P525">
    <cfRule type="cellIs" dxfId="3351" priority="531" operator="equal">
      <formula>"0. 0 0, ауд. 0, 0"</formula>
    </cfRule>
  </conditionalFormatting>
  <conditionalFormatting sqref="P525">
    <cfRule type="cellIs" dxfId="335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516">
    <cfRule type="cellIs" dxfId="3349" priority="528" operator="equal">
      <formula>"0. ,0, "</formula>
    </cfRule>
  </conditionalFormatting>
  <conditionalFormatting sqref="P516">
    <cfRule type="cellIs" dxfId="3348" priority="527" operator="equal">
      <formula>"0. 0,0, ауд. 0, 0"</formula>
    </cfRule>
  </conditionalFormatting>
  <conditionalFormatting sqref="P516">
    <cfRule type="cellIs" dxfId="3347" priority="526" operator="equal">
      <formula>"0. 0 0, ауд. 0, 0"</formula>
    </cfRule>
  </conditionalFormatting>
  <conditionalFormatting sqref="P516">
    <cfRule type="cellIs" dxfId="3346" priority="525" operator="equal">
      <formula>"0. ,0, "</formula>
    </cfRule>
  </conditionalFormatting>
  <conditionalFormatting sqref="P516">
    <cfRule type="cellIs" dxfId="3345" priority="524" operator="equal">
      <formula>"0. 0,0, ауд. 0, 0"</formula>
    </cfRule>
  </conditionalFormatting>
  <conditionalFormatting sqref="P516">
    <cfRule type="cellIs" dxfId="3344" priority="523" operator="equal">
      <formula>"0. 0 0, ауд. 0, 0"</formula>
    </cfRule>
  </conditionalFormatting>
  <conditionalFormatting sqref="P516">
    <cfRule type="cellIs" dxfId="3343" priority="522" operator="equal">
      <formula>"0. ,0, "</formula>
    </cfRule>
  </conditionalFormatting>
  <conditionalFormatting sqref="P516">
    <cfRule type="cellIs" dxfId="3342" priority="521" operator="equal">
      <formula>"0. 0,0, ауд. 0, 0"</formula>
    </cfRule>
  </conditionalFormatting>
  <conditionalFormatting sqref="P516">
    <cfRule type="cellIs" dxfId="3341" priority="520" operator="equal">
      <formula>"0. 0 0, ауд. 0, 0"</formula>
    </cfRule>
  </conditionalFormatting>
  <conditionalFormatting sqref="P516">
    <cfRule type="cellIs" dxfId="334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517">
    <cfRule type="cellIs" dxfId="3339" priority="517" operator="equal">
      <formula>"0. ,0, "</formula>
    </cfRule>
  </conditionalFormatting>
  <conditionalFormatting sqref="P517">
    <cfRule type="cellIs" dxfId="3338" priority="516" operator="equal">
      <formula>"0. 0,0, ауд. 0, 0"</formula>
    </cfRule>
  </conditionalFormatting>
  <conditionalFormatting sqref="P517">
    <cfRule type="cellIs" dxfId="3337" priority="515" operator="equal">
      <formula>"0. 0 0, ауд. 0, 0"</formula>
    </cfRule>
  </conditionalFormatting>
  <conditionalFormatting sqref="P517">
    <cfRule type="cellIs" dxfId="3336" priority="514" operator="equal">
      <formula>"0. ,0, "</formula>
    </cfRule>
  </conditionalFormatting>
  <conditionalFormatting sqref="P517">
    <cfRule type="cellIs" dxfId="3335" priority="513" operator="equal">
      <formula>"0. 0,0, ауд. 0, 0"</formula>
    </cfRule>
  </conditionalFormatting>
  <conditionalFormatting sqref="P517">
    <cfRule type="cellIs" dxfId="3334" priority="512" operator="equal">
      <formula>"0. 0 0, ауд. 0, 0"</formula>
    </cfRule>
  </conditionalFormatting>
  <conditionalFormatting sqref="P517">
    <cfRule type="cellIs" dxfId="3333" priority="511" operator="equal">
      <formula>"0. ,0, "</formula>
    </cfRule>
  </conditionalFormatting>
  <conditionalFormatting sqref="P517">
    <cfRule type="cellIs" dxfId="3332" priority="510" operator="equal">
      <formula>"0. 0,0, ауд. 0, 0"</formula>
    </cfRule>
  </conditionalFormatting>
  <conditionalFormatting sqref="P517">
    <cfRule type="cellIs" dxfId="3331" priority="509" operator="equal">
      <formula>"0. 0 0, ауд. 0, 0"</formula>
    </cfRule>
  </conditionalFormatting>
  <conditionalFormatting sqref="P517">
    <cfRule type="cellIs" dxfId="333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527">
    <cfRule type="cellIs" dxfId="3329" priority="506" operator="equal">
      <formula>"0. ,0, "</formula>
    </cfRule>
  </conditionalFormatting>
  <conditionalFormatting sqref="P527">
    <cfRule type="cellIs" dxfId="3328" priority="505" operator="equal">
      <formula>"0. 0,0, ауд. 0, 0"</formula>
    </cfRule>
  </conditionalFormatting>
  <conditionalFormatting sqref="P527">
    <cfRule type="cellIs" dxfId="3327" priority="504" operator="equal">
      <formula>"0. 0 0, ауд. 0, 0"</formula>
    </cfRule>
  </conditionalFormatting>
  <conditionalFormatting sqref="P527">
    <cfRule type="cellIs" dxfId="3326" priority="503" operator="equal">
      <formula>"0. ,0, "</formula>
    </cfRule>
  </conditionalFormatting>
  <conditionalFormatting sqref="P527">
    <cfRule type="cellIs" dxfId="3325" priority="502" operator="equal">
      <formula>"0. 0,0, ауд. 0, 0"</formula>
    </cfRule>
  </conditionalFormatting>
  <conditionalFormatting sqref="P527">
    <cfRule type="cellIs" dxfId="3324" priority="501" operator="equal">
      <formula>"0. 0 0, ауд. 0, 0"</formula>
    </cfRule>
  </conditionalFormatting>
  <conditionalFormatting sqref="P527">
    <cfRule type="cellIs" dxfId="3323" priority="500" operator="equal">
      <formula>"0. ,0, "</formula>
    </cfRule>
  </conditionalFormatting>
  <conditionalFormatting sqref="P527">
    <cfRule type="cellIs" dxfId="3322" priority="499" operator="equal">
      <formula>"0. 0,0, ауд. 0, 0"</formula>
    </cfRule>
  </conditionalFormatting>
  <conditionalFormatting sqref="P527">
    <cfRule type="cellIs" dxfId="3321" priority="498" operator="equal">
      <formula>"0. 0 0, ауд. 0, 0"</formula>
    </cfRule>
  </conditionalFormatting>
  <conditionalFormatting sqref="P527">
    <cfRule type="cellIs" dxfId="332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P508:P509">
    <cfRule type="cellIs" dxfId="3319" priority="495" operator="equal">
      <formula>"0. ,0, "</formula>
    </cfRule>
  </conditionalFormatting>
  <conditionalFormatting sqref="P508:P509">
    <cfRule type="cellIs" dxfId="3318" priority="494" operator="equal">
      <formula>"0. 0,0, ауд. 0, 0"</formula>
    </cfRule>
  </conditionalFormatting>
  <conditionalFormatting sqref="P508:P509">
    <cfRule type="cellIs" dxfId="3317" priority="493" operator="equal">
      <formula>"0. 0 0, ауд. 0, 0"</formula>
    </cfRule>
  </conditionalFormatting>
  <conditionalFormatting sqref="P508:P509">
    <cfRule type="cellIs" dxfId="3316" priority="492" operator="equal">
      <formula>"0. ,0, "</formula>
    </cfRule>
  </conditionalFormatting>
  <conditionalFormatting sqref="P508:P509">
    <cfRule type="cellIs" dxfId="3315" priority="491" operator="equal">
      <formula>"0. 0,0, ауд. 0, 0"</formula>
    </cfRule>
  </conditionalFormatting>
  <conditionalFormatting sqref="P508:P509">
    <cfRule type="cellIs" dxfId="3314" priority="490" operator="equal">
      <formula>"0. 0 0, ауд. 0, 0"</formula>
    </cfRule>
  </conditionalFormatting>
  <conditionalFormatting sqref="P508:P509">
    <cfRule type="cellIs" dxfId="3313" priority="489" operator="equal">
      <formula>"0. ,0, "</formula>
    </cfRule>
  </conditionalFormatting>
  <conditionalFormatting sqref="P508:P509">
    <cfRule type="cellIs" dxfId="3312" priority="488" operator="equal">
      <formula>"0. 0,0, ауд. 0, 0"</formula>
    </cfRule>
  </conditionalFormatting>
  <conditionalFormatting sqref="P508:P509">
    <cfRule type="cellIs" dxfId="3311" priority="487" operator="equal">
      <formula>"0. 0 0, ауд. 0, 0"</formula>
    </cfRule>
  </conditionalFormatting>
  <conditionalFormatting sqref="P508:P509">
    <cfRule type="cellIs" dxfId="331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M73 O72:O73">
    <cfRule type="cellIs" dxfId="3309" priority="396" operator="equal">
      <formula>"0. ,0, "</formula>
    </cfRule>
  </conditionalFormatting>
  <conditionalFormatting sqref="M73 O72:O73">
    <cfRule type="cellIs" dxfId="3308" priority="395" operator="equal">
      <formula>"0. 0,0, ауд. 0, 0"</formula>
    </cfRule>
  </conditionalFormatting>
  <conditionalFormatting sqref="M73 O72:O73">
    <cfRule type="cellIs" dxfId="3307" priority="394" operator="equal">
      <formula>"0. 0 0, ауд. 0, 0"</formula>
    </cfRule>
  </conditionalFormatting>
  <conditionalFormatting sqref="M73 O72:O73">
    <cfRule type="cellIs" dxfId="3306" priority="393" operator="equal">
      <formula>"0. ,0, "</formula>
    </cfRule>
  </conditionalFormatting>
  <conditionalFormatting sqref="M73 O72:O73">
    <cfRule type="cellIs" dxfId="3305" priority="392" operator="equal">
      <formula>"0. 0,0, ауд. 0, 0"</formula>
    </cfRule>
  </conditionalFormatting>
  <conditionalFormatting sqref="M73 O72:O73">
    <cfRule type="cellIs" dxfId="3304" priority="391" operator="equal">
      <formula>"0. 0 0, ауд. 0, 0"</formula>
    </cfRule>
  </conditionalFormatting>
  <conditionalFormatting sqref="M73 O72:O73">
    <cfRule type="cellIs" dxfId="3303" priority="390" operator="equal">
      <formula>"0. ,0, "</formula>
    </cfRule>
  </conditionalFormatting>
  <conditionalFormatting sqref="M73 O72:O73">
    <cfRule type="cellIs" dxfId="3302" priority="389" operator="equal">
      <formula>"0. 0,0, ауд. 0, 0"</formula>
    </cfRule>
  </conditionalFormatting>
  <conditionalFormatting sqref="M73 O72:O73">
    <cfRule type="cellIs" dxfId="3301" priority="388" operator="equal">
      <formula>"0. 0 0, ауд. 0, 0"</formula>
    </cfRule>
  </conditionalFormatting>
  <conditionalFormatting sqref="O72:O73 M73">
    <cfRule type="cellIs" dxfId="330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M97 O97">
    <cfRule type="cellIs" dxfId="3299" priority="385" operator="equal">
      <formula>"0. ,0, "</formula>
    </cfRule>
  </conditionalFormatting>
  <conditionalFormatting sqref="M97 O97">
    <cfRule type="cellIs" dxfId="3298" priority="384" operator="equal">
      <formula>"0. 0,0, ауд. 0, 0"</formula>
    </cfRule>
  </conditionalFormatting>
  <conditionalFormatting sqref="M97 O97">
    <cfRule type="cellIs" dxfId="3297" priority="383" operator="equal">
      <formula>"0. 0 0, ауд. 0, 0"</formula>
    </cfRule>
  </conditionalFormatting>
  <conditionalFormatting sqref="M97 O97">
    <cfRule type="cellIs" dxfId="3296" priority="382" operator="equal">
      <formula>"0. ,0, "</formula>
    </cfRule>
  </conditionalFormatting>
  <conditionalFormatting sqref="M97 O97">
    <cfRule type="cellIs" dxfId="3295" priority="381" operator="equal">
      <formula>"0. 0,0, ауд. 0, 0"</formula>
    </cfRule>
  </conditionalFormatting>
  <conditionalFormatting sqref="M97 O97">
    <cfRule type="cellIs" dxfId="3294" priority="380" operator="equal">
      <formula>"0. 0 0, ауд. 0, 0"</formula>
    </cfRule>
  </conditionalFormatting>
  <conditionalFormatting sqref="M97 O97">
    <cfRule type="cellIs" dxfId="3293" priority="379" operator="equal">
      <formula>"0. ,0, "</formula>
    </cfRule>
  </conditionalFormatting>
  <conditionalFormatting sqref="M97 O97">
    <cfRule type="cellIs" dxfId="3292" priority="378" operator="equal">
      <formula>"0. 0,0, ауд. 0, 0"</formula>
    </cfRule>
  </conditionalFormatting>
  <conditionalFormatting sqref="M97 O97">
    <cfRule type="cellIs" dxfId="3291" priority="377" operator="equal">
      <formula>"0. 0 0, ауд. 0, 0"</formula>
    </cfRule>
  </conditionalFormatting>
  <conditionalFormatting sqref="M97 O97">
    <cfRule type="cellIs" dxfId="329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M81 O81">
    <cfRule type="cellIs" dxfId="3289" priority="374" operator="equal">
      <formula>"0. ,0, "</formula>
    </cfRule>
  </conditionalFormatting>
  <conditionalFormatting sqref="M81 O81">
    <cfRule type="cellIs" dxfId="3288" priority="373" operator="equal">
      <formula>"0. 0,0, ауд. 0, 0"</formula>
    </cfRule>
  </conditionalFormatting>
  <conditionalFormatting sqref="M81 O81">
    <cfRule type="cellIs" dxfId="3287" priority="372" operator="equal">
      <formula>"0. 0 0, ауд. 0, 0"</formula>
    </cfRule>
  </conditionalFormatting>
  <conditionalFormatting sqref="M81 O81">
    <cfRule type="cellIs" dxfId="3286" priority="371" operator="equal">
      <formula>"0. ,0, "</formula>
    </cfRule>
  </conditionalFormatting>
  <conditionalFormatting sqref="M81 O81">
    <cfRule type="cellIs" dxfId="3285" priority="370" operator="equal">
      <formula>"0. 0,0, ауд. 0, 0"</formula>
    </cfRule>
  </conditionalFormatting>
  <conditionalFormatting sqref="M81 O81">
    <cfRule type="cellIs" dxfId="3284" priority="369" operator="equal">
      <formula>"0. 0 0, ауд. 0, 0"</formula>
    </cfRule>
  </conditionalFormatting>
  <conditionalFormatting sqref="M81 O81">
    <cfRule type="cellIs" dxfId="3283" priority="368" operator="equal">
      <formula>"0. ,0, "</formula>
    </cfRule>
  </conditionalFormatting>
  <conditionalFormatting sqref="M81 O81">
    <cfRule type="cellIs" dxfId="3282" priority="367" operator="equal">
      <formula>"0. 0,0, ауд. 0, 0"</formula>
    </cfRule>
  </conditionalFormatting>
  <conditionalFormatting sqref="M81 O81">
    <cfRule type="cellIs" dxfId="3281" priority="366" operator="equal">
      <formula>"0. 0 0, ауд. 0, 0"</formula>
    </cfRule>
  </conditionalFormatting>
  <conditionalFormatting sqref="O81 M81">
    <cfRule type="cellIs" dxfId="328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M133 O132:O133">
    <cfRule type="cellIs" dxfId="3279" priority="363" operator="equal">
      <formula>"0. ,0, "</formula>
    </cfRule>
  </conditionalFormatting>
  <conditionalFormatting sqref="M133 O132:O133">
    <cfRule type="cellIs" dxfId="3278" priority="362" operator="equal">
      <formula>"0. 0,0, ауд. 0, 0"</formula>
    </cfRule>
  </conditionalFormatting>
  <conditionalFormatting sqref="M133 O132:O133">
    <cfRule type="cellIs" dxfId="3277" priority="361" operator="equal">
      <formula>"0. 0 0, ауд. 0, 0"</formula>
    </cfRule>
  </conditionalFormatting>
  <conditionalFormatting sqref="M133 O132:O133">
    <cfRule type="cellIs" dxfId="3276" priority="360" operator="equal">
      <formula>"0. ,0, "</formula>
    </cfRule>
  </conditionalFormatting>
  <conditionalFormatting sqref="M133 O132:O133">
    <cfRule type="cellIs" dxfId="3275" priority="359" operator="equal">
      <formula>"0. 0,0, ауд. 0, 0"</formula>
    </cfRule>
  </conditionalFormatting>
  <conditionalFormatting sqref="M133 O132:O133">
    <cfRule type="cellIs" dxfId="3274" priority="358" operator="equal">
      <formula>"0. 0 0, ауд. 0, 0"</formula>
    </cfRule>
  </conditionalFormatting>
  <conditionalFormatting sqref="M133 O132:O133">
    <cfRule type="cellIs" dxfId="3273" priority="357" operator="equal">
      <formula>"0. ,0, "</formula>
    </cfRule>
  </conditionalFormatting>
  <conditionalFormatting sqref="M133 O132:O133">
    <cfRule type="cellIs" dxfId="3272" priority="356" operator="equal">
      <formula>"0. 0,0, ауд. 0, 0"</formula>
    </cfRule>
  </conditionalFormatting>
  <conditionalFormatting sqref="M133 O132:O133">
    <cfRule type="cellIs" dxfId="3271" priority="355" operator="equal">
      <formula>"0. 0 0, ауд. 0, 0"</formula>
    </cfRule>
  </conditionalFormatting>
  <conditionalFormatting sqref="O132:O133 M133">
    <cfRule type="cellIs" dxfId="327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M157 O157">
    <cfRule type="cellIs" dxfId="3269" priority="352" operator="equal">
      <formula>"0. ,0, "</formula>
    </cfRule>
  </conditionalFormatting>
  <conditionalFormatting sqref="M157 O157">
    <cfRule type="cellIs" dxfId="3268" priority="351" operator="equal">
      <formula>"0. 0,0, ауд. 0, 0"</formula>
    </cfRule>
  </conditionalFormatting>
  <conditionalFormatting sqref="M157 O157">
    <cfRule type="cellIs" dxfId="3267" priority="350" operator="equal">
      <formula>"0. 0 0, ауд. 0, 0"</formula>
    </cfRule>
  </conditionalFormatting>
  <conditionalFormatting sqref="M157 O157">
    <cfRule type="cellIs" dxfId="3266" priority="349" operator="equal">
      <formula>"0. ,0, "</formula>
    </cfRule>
  </conditionalFormatting>
  <conditionalFormatting sqref="M157 O157">
    <cfRule type="cellIs" dxfId="3265" priority="348" operator="equal">
      <formula>"0. 0,0, ауд. 0, 0"</formula>
    </cfRule>
  </conditionalFormatting>
  <conditionalFormatting sqref="M157 O157">
    <cfRule type="cellIs" dxfId="3264" priority="347" operator="equal">
      <formula>"0. 0 0, ауд. 0, 0"</formula>
    </cfRule>
  </conditionalFormatting>
  <conditionalFormatting sqref="M157 O157">
    <cfRule type="cellIs" dxfId="3263" priority="346" operator="equal">
      <formula>"0. ,0, "</formula>
    </cfRule>
  </conditionalFormatting>
  <conditionalFormatting sqref="M157 O157">
    <cfRule type="cellIs" dxfId="3262" priority="345" operator="equal">
      <formula>"0. 0,0, ауд. 0, 0"</formula>
    </cfRule>
  </conditionalFormatting>
  <conditionalFormatting sqref="M157 O157">
    <cfRule type="cellIs" dxfId="3261" priority="344" operator="equal">
      <formula>"0. 0 0, ауд. 0, 0"</formula>
    </cfRule>
  </conditionalFormatting>
  <conditionalFormatting sqref="M157 O157">
    <cfRule type="cellIs" dxfId="326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M141 O141">
    <cfRule type="cellIs" dxfId="3259" priority="341" operator="equal">
      <formula>"0. ,0, "</formula>
    </cfRule>
  </conditionalFormatting>
  <conditionalFormatting sqref="M141 O141">
    <cfRule type="cellIs" dxfId="3258" priority="340" operator="equal">
      <formula>"0. 0,0, ауд. 0, 0"</formula>
    </cfRule>
  </conditionalFormatting>
  <conditionalFormatting sqref="M141 O141">
    <cfRule type="cellIs" dxfId="3257" priority="339" operator="equal">
      <formula>"0. 0 0, ауд. 0, 0"</formula>
    </cfRule>
  </conditionalFormatting>
  <conditionalFormatting sqref="M141 O141">
    <cfRule type="cellIs" dxfId="3256" priority="338" operator="equal">
      <formula>"0. ,0, "</formula>
    </cfRule>
  </conditionalFormatting>
  <conditionalFormatting sqref="M141 O141">
    <cfRule type="cellIs" dxfId="3255" priority="337" operator="equal">
      <formula>"0. 0,0, ауд. 0, 0"</formula>
    </cfRule>
  </conditionalFormatting>
  <conditionalFormatting sqref="M141 O141">
    <cfRule type="cellIs" dxfId="3254" priority="336" operator="equal">
      <formula>"0. 0 0, ауд. 0, 0"</formula>
    </cfRule>
  </conditionalFormatting>
  <conditionalFormatting sqref="M141 O141">
    <cfRule type="cellIs" dxfId="3253" priority="335" operator="equal">
      <formula>"0. ,0, "</formula>
    </cfRule>
  </conditionalFormatting>
  <conditionalFormatting sqref="M141 O141">
    <cfRule type="cellIs" dxfId="3252" priority="334" operator="equal">
      <formula>"0. 0,0, ауд. 0, 0"</formula>
    </cfRule>
  </conditionalFormatting>
  <conditionalFormatting sqref="M141 O141">
    <cfRule type="cellIs" dxfId="3251" priority="333" operator="equal">
      <formula>"0. 0 0, ауд. 0, 0"</formula>
    </cfRule>
  </conditionalFormatting>
  <conditionalFormatting sqref="O141 M141">
    <cfRule type="cellIs" dxfId="325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M193 O192:O193">
    <cfRule type="cellIs" dxfId="3249" priority="330" operator="equal">
      <formula>"0. ,0, "</formula>
    </cfRule>
  </conditionalFormatting>
  <conditionalFormatting sqref="M193 O192:O193">
    <cfRule type="cellIs" dxfId="3248" priority="329" operator="equal">
      <formula>"0. 0,0, ауд. 0, 0"</formula>
    </cfRule>
  </conditionalFormatting>
  <conditionalFormatting sqref="M193 O192:O193">
    <cfRule type="cellIs" dxfId="3247" priority="328" operator="equal">
      <formula>"0. 0 0, ауд. 0, 0"</formula>
    </cfRule>
  </conditionalFormatting>
  <conditionalFormatting sqref="M193 O192:O193">
    <cfRule type="cellIs" dxfId="3246" priority="327" operator="equal">
      <formula>"0. ,0, "</formula>
    </cfRule>
  </conditionalFormatting>
  <conditionalFormatting sqref="M193 O192:O193">
    <cfRule type="cellIs" dxfId="3245" priority="326" operator="equal">
      <formula>"0. 0,0, ауд. 0, 0"</formula>
    </cfRule>
  </conditionalFormatting>
  <conditionalFormatting sqref="M193 O192:O193">
    <cfRule type="cellIs" dxfId="3244" priority="325" operator="equal">
      <formula>"0. 0 0, ауд. 0, 0"</formula>
    </cfRule>
  </conditionalFormatting>
  <conditionalFormatting sqref="M193 O192:O193">
    <cfRule type="cellIs" dxfId="3243" priority="324" operator="equal">
      <formula>"0. ,0, "</formula>
    </cfRule>
  </conditionalFormatting>
  <conditionalFormatting sqref="M193 O192:O193">
    <cfRule type="cellIs" dxfId="3242" priority="323" operator="equal">
      <formula>"0. 0,0, ауд. 0, 0"</formula>
    </cfRule>
  </conditionalFormatting>
  <conditionalFormatting sqref="M193 O192:O193">
    <cfRule type="cellIs" dxfId="3241" priority="322" operator="equal">
      <formula>"0. 0 0, ауд. 0, 0"</formula>
    </cfRule>
  </conditionalFormatting>
  <conditionalFormatting sqref="O192:O193 M193">
    <cfRule type="cellIs" dxfId="324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M217 O217">
    <cfRule type="cellIs" dxfId="3239" priority="319" operator="equal">
      <formula>"0. ,0, "</formula>
    </cfRule>
  </conditionalFormatting>
  <conditionalFormatting sqref="M217 O217">
    <cfRule type="cellIs" dxfId="3238" priority="318" operator="equal">
      <formula>"0. 0,0, ауд. 0, 0"</formula>
    </cfRule>
  </conditionalFormatting>
  <conditionalFormatting sqref="M217 O217">
    <cfRule type="cellIs" dxfId="3237" priority="317" operator="equal">
      <formula>"0. 0 0, ауд. 0, 0"</formula>
    </cfRule>
  </conditionalFormatting>
  <conditionalFormatting sqref="M217 O217">
    <cfRule type="cellIs" dxfId="3236" priority="316" operator="equal">
      <formula>"0. ,0, "</formula>
    </cfRule>
  </conditionalFormatting>
  <conditionalFormatting sqref="M217 O217">
    <cfRule type="cellIs" dxfId="3235" priority="315" operator="equal">
      <formula>"0. 0,0, ауд. 0, 0"</formula>
    </cfRule>
  </conditionalFormatting>
  <conditionalFormatting sqref="M217 O217">
    <cfRule type="cellIs" dxfId="3234" priority="314" operator="equal">
      <formula>"0. 0 0, ауд. 0, 0"</formula>
    </cfRule>
  </conditionalFormatting>
  <conditionalFormatting sqref="M217 O217">
    <cfRule type="cellIs" dxfId="3233" priority="313" operator="equal">
      <formula>"0. ,0, "</formula>
    </cfRule>
  </conditionalFormatting>
  <conditionalFormatting sqref="M217 O217">
    <cfRule type="cellIs" dxfId="3232" priority="312" operator="equal">
      <formula>"0. 0,0, ауд. 0, 0"</formula>
    </cfRule>
  </conditionalFormatting>
  <conditionalFormatting sqref="M217 O217">
    <cfRule type="cellIs" dxfId="3231" priority="311" operator="equal">
      <formula>"0. 0 0, ауд. 0, 0"</formula>
    </cfRule>
  </conditionalFormatting>
  <conditionalFormatting sqref="M217 O217">
    <cfRule type="cellIs" dxfId="323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M201 O201">
    <cfRule type="cellIs" dxfId="3229" priority="308" operator="equal">
      <formula>"0. ,0, "</formula>
    </cfRule>
  </conditionalFormatting>
  <conditionalFormatting sqref="M201 O201">
    <cfRule type="cellIs" dxfId="3228" priority="307" operator="equal">
      <formula>"0. 0,0, ауд. 0, 0"</formula>
    </cfRule>
  </conditionalFormatting>
  <conditionalFormatting sqref="M201 O201">
    <cfRule type="cellIs" dxfId="3227" priority="306" operator="equal">
      <formula>"0. 0 0, ауд. 0, 0"</formula>
    </cfRule>
  </conditionalFormatting>
  <conditionalFormatting sqref="M201 O201">
    <cfRule type="cellIs" dxfId="3226" priority="305" operator="equal">
      <formula>"0. ,0, "</formula>
    </cfRule>
  </conditionalFormatting>
  <conditionalFormatting sqref="M201 O201">
    <cfRule type="cellIs" dxfId="3225" priority="304" operator="equal">
      <formula>"0. 0,0, ауд. 0, 0"</formula>
    </cfRule>
  </conditionalFormatting>
  <conditionalFormatting sqref="M201 O201">
    <cfRule type="cellIs" dxfId="3224" priority="303" operator="equal">
      <formula>"0. 0 0, ауд. 0, 0"</formula>
    </cfRule>
  </conditionalFormatting>
  <conditionalFormatting sqref="M201 O201">
    <cfRule type="cellIs" dxfId="3223" priority="302" operator="equal">
      <formula>"0. ,0, "</formula>
    </cfRule>
  </conditionalFormatting>
  <conditionalFormatting sqref="M201 O201">
    <cfRule type="cellIs" dxfId="3222" priority="301" operator="equal">
      <formula>"0. 0,0, ауд. 0, 0"</formula>
    </cfRule>
  </conditionalFormatting>
  <conditionalFormatting sqref="M201 O201">
    <cfRule type="cellIs" dxfId="3221" priority="300" operator="equal">
      <formula>"0. 0 0, ауд. 0, 0"</formula>
    </cfRule>
  </conditionalFormatting>
  <conditionalFormatting sqref="O201 M201">
    <cfRule type="cellIs" dxfId="322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M253 O252:O253">
    <cfRule type="cellIs" dxfId="3219" priority="297" operator="equal">
      <formula>"0. ,0, "</formula>
    </cfRule>
  </conditionalFormatting>
  <conditionalFormatting sqref="M253 O252:O253">
    <cfRule type="cellIs" dxfId="3218" priority="296" operator="equal">
      <formula>"0. 0,0, ауд. 0, 0"</formula>
    </cfRule>
  </conditionalFormatting>
  <conditionalFormatting sqref="M253 O252:O253">
    <cfRule type="cellIs" dxfId="3217" priority="295" operator="equal">
      <formula>"0. 0 0, ауд. 0, 0"</formula>
    </cfRule>
  </conditionalFormatting>
  <conditionalFormatting sqref="M253 O252:O253">
    <cfRule type="cellIs" dxfId="3216" priority="294" operator="equal">
      <formula>"0. ,0, "</formula>
    </cfRule>
  </conditionalFormatting>
  <conditionalFormatting sqref="M253 O252:O253">
    <cfRule type="cellIs" dxfId="3215" priority="293" operator="equal">
      <formula>"0. 0,0, ауд. 0, 0"</formula>
    </cfRule>
  </conditionalFormatting>
  <conditionalFormatting sqref="M253 O252:O253">
    <cfRule type="cellIs" dxfId="3214" priority="292" operator="equal">
      <formula>"0. 0 0, ауд. 0, 0"</formula>
    </cfRule>
  </conditionalFormatting>
  <conditionalFormatting sqref="M253 O252:O253">
    <cfRule type="cellIs" dxfId="3213" priority="291" operator="equal">
      <formula>"0. ,0, "</formula>
    </cfRule>
  </conditionalFormatting>
  <conditionalFormatting sqref="M253 O252:O253">
    <cfRule type="cellIs" dxfId="3212" priority="290" operator="equal">
      <formula>"0. 0,0, ауд. 0, 0"</formula>
    </cfRule>
  </conditionalFormatting>
  <conditionalFormatting sqref="M253 O252:O253">
    <cfRule type="cellIs" dxfId="3211" priority="289" operator="equal">
      <formula>"0. 0 0, ауд. 0, 0"</formula>
    </cfRule>
  </conditionalFormatting>
  <conditionalFormatting sqref="O252:O253 M253">
    <cfRule type="cellIs" dxfId="321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M277 O277">
    <cfRule type="cellIs" dxfId="3209" priority="286" operator="equal">
      <formula>"0. ,0, "</formula>
    </cfRule>
  </conditionalFormatting>
  <conditionalFormatting sqref="M277 O277">
    <cfRule type="cellIs" dxfId="3208" priority="285" operator="equal">
      <formula>"0. 0,0, ауд. 0, 0"</formula>
    </cfRule>
  </conditionalFormatting>
  <conditionalFormatting sqref="M277 O277">
    <cfRule type="cellIs" dxfId="3207" priority="284" operator="equal">
      <formula>"0. 0 0, ауд. 0, 0"</formula>
    </cfRule>
  </conditionalFormatting>
  <conditionalFormatting sqref="M277 O277">
    <cfRule type="cellIs" dxfId="3206" priority="283" operator="equal">
      <formula>"0. ,0, "</formula>
    </cfRule>
  </conditionalFormatting>
  <conditionalFormatting sqref="M277 O277">
    <cfRule type="cellIs" dxfId="3205" priority="282" operator="equal">
      <formula>"0. 0,0, ауд. 0, 0"</formula>
    </cfRule>
  </conditionalFormatting>
  <conditionalFormatting sqref="M277 O277">
    <cfRule type="cellIs" dxfId="3204" priority="281" operator="equal">
      <formula>"0. 0 0, ауд. 0, 0"</formula>
    </cfRule>
  </conditionalFormatting>
  <conditionalFormatting sqref="M277 O277">
    <cfRule type="cellIs" dxfId="3203" priority="280" operator="equal">
      <formula>"0. ,0, "</formula>
    </cfRule>
  </conditionalFormatting>
  <conditionalFormatting sqref="M277 O277">
    <cfRule type="cellIs" dxfId="3202" priority="279" operator="equal">
      <formula>"0. 0,0, ауд. 0, 0"</formula>
    </cfRule>
  </conditionalFormatting>
  <conditionalFormatting sqref="M277 O277">
    <cfRule type="cellIs" dxfId="3201" priority="278" operator="equal">
      <formula>"0. 0 0, ауд. 0, 0"</formula>
    </cfRule>
  </conditionalFormatting>
  <conditionalFormatting sqref="M277 O277">
    <cfRule type="cellIs" dxfId="320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M261 O261">
    <cfRule type="cellIs" dxfId="3199" priority="275" operator="equal">
      <formula>"0. ,0, "</formula>
    </cfRule>
  </conditionalFormatting>
  <conditionalFormatting sqref="M261 O261">
    <cfRule type="cellIs" dxfId="3198" priority="274" operator="equal">
      <formula>"0. 0,0, ауд. 0, 0"</formula>
    </cfRule>
  </conditionalFormatting>
  <conditionalFormatting sqref="M261 O261">
    <cfRule type="cellIs" dxfId="3197" priority="273" operator="equal">
      <formula>"0. 0 0, ауд. 0, 0"</formula>
    </cfRule>
  </conditionalFormatting>
  <conditionalFormatting sqref="M261 O261">
    <cfRule type="cellIs" dxfId="3196" priority="272" operator="equal">
      <formula>"0. ,0, "</formula>
    </cfRule>
  </conditionalFormatting>
  <conditionalFormatting sqref="M261 O261">
    <cfRule type="cellIs" dxfId="3195" priority="271" operator="equal">
      <formula>"0. 0,0, ауд. 0, 0"</formula>
    </cfRule>
  </conditionalFormatting>
  <conditionalFormatting sqref="M261 O261">
    <cfRule type="cellIs" dxfId="3194" priority="270" operator="equal">
      <formula>"0. 0 0, ауд. 0, 0"</formula>
    </cfRule>
  </conditionalFormatting>
  <conditionalFormatting sqref="M261 O261">
    <cfRule type="cellIs" dxfId="3193" priority="269" operator="equal">
      <formula>"0. ,0, "</formula>
    </cfRule>
  </conditionalFormatting>
  <conditionalFormatting sqref="M261 O261">
    <cfRule type="cellIs" dxfId="3192" priority="268" operator="equal">
      <formula>"0. 0,0, ауд. 0, 0"</formula>
    </cfRule>
  </conditionalFormatting>
  <conditionalFormatting sqref="M261 O261">
    <cfRule type="cellIs" dxfId="3191" priority="267" operator="equal">
      <formula>"0. 0 0, ауд. 0, 0"</formula>
    </cfRule>
  </conditionalFormatting>
  <conditionalFormatting sqref="O261 M261">
    <cfRule type="cellIs" dxfId="319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M313 O312:O313">
    <cfRule type="cellIs" dxfId="3189" priority="264" operator="equal">
      <formula>"0. ,0, "</formula>
    </cfRule>
  </conditionalFormatting>
  <conditionalFormatting sqref="M313 O312:O313">
    <cfRule type="cellIs" dxfId="3188" priority="263" operator="equal">
      <formula>"0. 0,0, ауд. 0, 0"</formula>
    </cfRule>
  </conditionalFormatting>
  <conditionalFormatting sqref="M313 O312:O313">
    <cfRule type="cellIs" dxfId="3187" priority="262" operator="equal">
      <formula>"0. 0 0, ауд. 0, 0"</formula>
    </cfRule>
  </conditionalFormatting>
  <conditionalFormatting sqref="M313 O312:O313">
    <cfRule type="cellIs" dxfId="3186" priority="261" operator="equal">
      <formula>"0. ,0, "</formula>
    </cfRule>
  </conditionalFormatting>
  <conditionalFormatting sqref="M313 O312:O313">
    <cfRule type="cellIs" dxfId="3185" priority="260" operator="equal">
      <formula>"0. 0,0, ауд. 0, 0"</formula>
    </cfRule>
  </conditionalFormatting>
  <conditionalFormatting sqref="M313 O312:O313">
    <cfRule type="cellIs" dxfId="3184" priority="259" operator="equal">
      <formula>"0. 0 0, ауд. 0, 0"</formula>
    </cfRule>
  </conditionalFormatting>
  <conditionalFormatting sqref="M313 O312:O313">
    <cfRule type="cellIs" dxfId="3183" priority="258" operator="equal">
      <formula>"0. ,0, "</formula>
    </cfRule>
  </conditionalFormatting>
  <conditionalFormatting sqref="M313 O312:O313">
    <cfRule type="cellIs" dxfId="3182" priority="257" operator="equal">
      <formula>"0. 0,0, ауд. 0, 0"</formula>
    </cfRule>
  </conditionalFormatting>
  <conditionalFormatting sqref="M313 O312:O313">
    <cfRule type="cellIs" dxfId="3181" priority="256" operator="equal">
      <formula>"0. 0 0, ауд. 0, 0"</formula>
    </cfRule>
  </conditionalFormatting>
  <conditionalFormatting sqref="O312:O313 M313">
    <cfRule type="cellIs" dxfId="318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M337 O337">
    <cfRule type="cellIs" dxfId="3179" priority="253" operator="equal">
      <formula>"0. ,0, "</formula>
    </cfRule>
  </conditionalFormatting>
  <conditionalFormatting sqref="M337 O337">
    <cfRule type="cellIs" dxfId="3178" priority="252" operator="equal">
      <formula>"0. 0,0, ауд. 0, 0"</formula>
    </cfRule>
  </conditionalFormatting>
  <conditionalFormatting sqref="M337 O337">
    <cfRule type="cellIs" dxfId="3177" priority="251" operator="equal">
      <formula>"0. 0 0, ауд. 0, 0"</formula>
    </cfRule>
  </conditionalFormatting>
  <conditionalFormatting sqref="M337 O337">
    <cfRule type="cellIs" dxfId="3176" priority="250" operator="equal">
      <formula>"0. ,0, "</formula>
    </cfRule>
  </conditionalFormatting>
  <conditionalFormatting sqref="M337 O337">
    <cfRule type="cellIs" dxfId="3175" priority="249" operator="equal">
      <formula>"0. 0,0, ауд. 0, 0"</formula>
    </cfRule>
  </conditionalFormatting>
  <conditionalFormatting sqref="M337 O337">
    <cfRule type="cellIs" dxfId="3174" priority="248" operator="equal">
      <formula>"0. 0 0, ауд. 0, 0"</formula>
    </cfRule>
  </conditionalFormatting>
  <conditionalFormatting sqref="M337 O337">
    <cfRule type="cellIs" dxfId="3173" priority="247" operator="equal">
      <formula>"0. ,0, "</formula>
    </cfRule>
  </conditionalFormatting>
  <conditionalFormatting sqref="M337 O337">
    <cfRule type="cellIs" dxfId="3172" priority="246" operator="equal">
      <formula>"0. 0,0, ауд. 0, 0"</formula>
    </cfRule>
  </conditionalFormatting>
  <conditionalFormatting sqref="M337 O337">
    <cfRule type="cellIs" dxfId="3171" priority="245" operator="equal">
      <formula>"0. 0 0, ауд. 0, 0"</formula>
    </cfRule>
  </conditionalFormatting>
  <conditionalFormatting sqref="M337 O337">
    <cfRule type="cellIs" dxfId="317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M321 O321">
    <cfRule type="cellIs" dxfId="3169" priority="242" operator="equal">
      <formula>"0. ,0, "</formula>
    </cfRule>
  </conditionalFormatting>
  <conditionalFormatting sqref="M321 O321">
    <cfRule type="cellIs" dxfId="3168" priority="241" operator="equal">
      <formula>"0. 0,0, ауд. 0, 0"</formula>
    </cfRule>
  </conditionalFormatting>
  <conditionalFormatting sqref="M321 O321">
    <cfRule type="cellIs" dxfId="3167" priority="240" operator="equal">
      <formula>"0. 0 0, ауд. 0, 0"</formula>
    </cfRule>
  </conditionalFormatting>
  <conditionalFormatting sqref="M321 O321">
    <cfRule type="cellIs" dxfId="3166" priority="239" operator="equal">
      <formula>"0. ,0, "</formula>
    </cfRule>
  </conditionalFormatting>
  <conditionalFormatting sqref="M321 O321">
    <cfRule type="cellIs" dxfId="3165" priority="238" operator="equal">
      <formula>"0. 0,0, ауд. 0, 0"</formula>
    </cfRule>
  </conditionalFormatting>
  <conditionalFormatting sqref="M321 O321">
    <cfRule type="cellIs" dxfId="3164" priority="237" operator="equal">
      <formula>"0. 0 0, ауд. 0, 0"</formula>
    </cfRule>
  </conditionalFormatting>
  <conditionalFormatting sqref="M321 O321">
    <cfRule type="cellIs" dxfId="3163" priority="236" operator="equal">
      <formula>"0. ,0, "</formula>
    </cfRule>
  </conditionalFormatting>
  <conditionalFormatting sqref="M321 O321">
    <cfRule type="cellIs" dxfId="3162" priority="235" operator="equal">
      <formula>"0. 0,0, ауд. 0, 0"</formula>
    </cfRule>
  </conditionalFormatting>
  <conditionalFormatting sqref="M321 O321">
    <cfRule type="cellIs" dxfId="3161" priority="234" operator="equal">
      <formula>"0. 0 0, ауд. 0, 0"</formula>
    </cfRule>
  </conditionalFormatting>
  <conditionalFormatting sqref="O321 M321">
    <cfRule type="cellIs" dxfId="316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M373 O372:O373">
    <cfRule type="cellIs" dxfId="3159" priority="231" operator="equal">
      <formula>"0. ,0, "</formula>
    </cfRule>
  </conditionalFormatting>
  <conditionalFormatting sqref="M373 O372:O373">
    <cfRule type="cellIs" dxfId="3158" priority="230" operator="equal">
      <formula>"0. 0,0, ауд. 0, 0"</formula>
    </cfRule>
  </conditionalFormatting>
  <conditionalFormatting sqref="M373 O372:O373">
    <cfRule type="cellIs" dxfId="3157" priority="229" operator="equal">
      <formula>"0. 0 0, ауд. 0, 0"</formula>
    </cfRule>
  </conditionalFormatting>
  <conditionalFormatting sqref="M373 O372:O373">
    <cfRule type="cellIs" dxfId="3156" priority="228" operator="equal">
      <formula>"0. ,0, "</formula>
    </cfRule>
  </conditionalFormatting>
  <conditionalFormatting sqref="M373 O372:O373">
    <cfRule type="cellIs" dxfId="3155" priority="227" operator="equal">
      <formula>"0. 0,0, ауд. 0, 0"</formula>
    </cfRule>
  </conditionalFormatting>
  <conditionalFormatting sqref="M373 O372:O373">
    <cfRule type="cellIs" dxfId="3154" priority="226" operator="equal">
      <formula>"0. 0 0, ауд. 0, 0"</formula>
    </cfRule>
  </conditionalFormatting>
  <conditionalFormatting sqref="M373 O372:O373">
    <cfRule type="cellIs" dxfId="3153" priority="225" operator="equal">
      <formula>"0. ,0, "</formula>
    </cfRule>
  </conditionalFormatting>
  <conditionalFormatting sqref="M373 O372:O373">
    <cfRule type="cellIs" dxfId="3152" priority="224" operator="equal">
      <formula>"0. 0,0, ауд. 0, 0"</formula>
    </cfRule>
  </conditionalFormatting>
  <conditionalFormatting sqref="M373 O372:O373">
    <cfRule type="cellIs" dxfId="3151" priority="223" operator="equal">
      <formula>"0. 0 0, ауд. 0, 0"</formula>
    </cfRule>
  </conditionalFormatting>
  <conditionalFormatting sqref="O372:O373 M373">
    <cfRule type="cellIs" dxfId="315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M397 O397">
    <cfRule type="cellIs" dxfId="3149" priority="220" operator="equal">
      <formula>"0. ,0, "</formula>
    </cfRule>
  </conditionalFormatting>
  <conditionalFormatting sqref="M397 O397">
    <cfRule type="cellIs" dxfId="3148" priority="219" operator="equal">
      <formula>"0. 0,0, ауд. 0, 0"</formula>
    </cfRule>
  </conditionalFormatting>
  <conditionalFormatting sqref="M397 O397">
    <cfRule type="cellIs" dxfId="3147" priority="218" operator="equal">
      <formula>"0. 0 0, ауд. 0, 0"</formula>
    </cfRule>
  </conditionalFormatting>
  <conditionalFormatting sqref="M397 O397">
    <cfRule type="cellIs" dxfId="3146" priority="217" operator="equal">
      <formula>"0. ,0, "</formula>
    </cfRule>
  </conditionalFormatting>
  <conditionalFormatting sqref="M397 O397">
    <cfRule type="cellIs" dxfId="3145" priority="216" operator="equal">
      <formula>"0. 0,0, ауд. 0, 0"</formula>
    </cfRule>
  </conditionalFormatting>
  <conditionalFormatting sqref="M397 O397">
    <cfRule type="cellIs" dxfId="3144" priority="215" operator="equal">
      <formula>"0. 0 0, ауд. 0, 0"</formula>
    </cfRule>
  </conditionalFormatting>
  <conditionalFormatting sqref="M397 O397">
    <cfRule type="cellIs" dxfId="3143" priority="214" operator="equal">
      <formula>"0. ,0, "</formula>
    </cfRule>
  </conditionalFormatting>
  <conditionalFormatting sqref="M397 O397">
    <cfRule type="cellIs" dxfId="3142" priority="213" operator="equal">
      <formula>"0. 0,0, ауд. 0, 0"</formula>
    </cfRule>
  </conditionalFormatting>
  <conditionalFormatting sqref="M397 O397">
    <cfRule type="cellIs" dxfId="3141" priority="212" operator="equal">
      <formula>"0. 0 0, ауд. 0, 0"</formula>
    </cfRule>
  </conditionalFormatting>
  <conditionalFormatting sqref="M397 O397">
    <cfRule type="cellIs" dxfId="314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M381 O381">
    <cfRule type="cellIs" dxfId="3139" priority="209" operator="equal">
      <formula>"0. ,0, "</formula>
    </cfRule>
  </conditionalFormatting>
  <conditionalFormatting sqref="M381 O381">
    <cfRule type="cellIs" dxfId="3138" priority="208" operator="equal">
      <formula>"0. 0,0, ауд. 0, 0"</formula>
    </cfRule>
  </conditionalFormatting>
  <conditionalFormatting sqref="M381 O381">
    <cfRule type="cellIs" dxfId="3137" priority="207" operator="equal">
      <formula>"0. 0 0, ауд. 0, 0"</formula>
    </cfRule>
  </conditionalFormatting>
  <conditionalFormatting sqref="M381 O381">
    <cfRule type="cellIs" dxfId="3136" priority="206" operator="equal">
      <formula>"0. ,0, "</formula>
    </cfRule>
  </conditionalFormatting>
  <conditionalFormatting sqref="M381 O381">
    <cfRule type="cellIs" dxfId="3135" priority="205" operator="equal">
      <formula>"0. 0,0, ауд. 0, 0"</formula>
    </cfRule>
  </conditionalFormatting>
  <conditionalFormatting sqref="M381 O381">
    <cfRule type="cellIs" dxfId="3134" priority="204" operator="equal">
      <formula>"0. 0 0, ауд. 0, 0"</formula>
    </cfRule>
  </conditionalFormatting>
  <conditionalFormatting sqref="M381 O381">
    <cfRule type="cellIs" dxfId="3133" priority="203" operator="equal">
      <formula>"0. ,0, "</formula>
    </cfRule>
  </conditionalFormatting>
  <conditionalFormatting sqref="M381 O381">
    <cfRule type="cellIs" dxfId="3132" priority="202" operator="equal">
      <formula>"0. 0,0, ауд. 0, 0"</formula>
    </cfRule>
  </conditionalFormatting>
  <conditionalFormatting sqref="M381 O381">
    <cfRule type="cellIs" dxfId="3131" priority="201" operator="equal">
      <formula>"0. 0 0, ауд. 0, 0"</formula>
    </cfRule>
  </conditionalFormatting>
  <conditionalFormatting sqref="O381 M381">
    <cfRule type="cellIs" dxfId="313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M433 O432:O433">
    <cfRule type="cellIs" dxfId="3129" priority="198" operator="equal">
      <formula>"0. ,0, "</formula>
    </cfRule>
  </conditionalFormatting>
  <conditionalFormatting sqref="M433 O432:O433">
    <cfRule type="cellIs" dxfId="3128" priority="197" operator="equal">
      <formula>"0. 0,0, ауд. 0, 0"</formula>
    </cfRule>
  </conditionalFormatting>
  <conditionalFormatting sqref="M433 O432:O433">
    <cfRule type="cellIs" dxfId="3127" priority="196" operator="equal">
      <formula>"0. 0 0, ауд. 0, 0"</formula>
    </cfRule>
  </conditionalFormatting>
  <conditionalFormatting sqref="M433 O432:O433">
    <cfRule type="cellIs" dxfId="3126" priority="195" operator="equal">
      <formula>"0. ,0, "</formula>
    </cfRule>
  </conditionalFormatting>
  <conditionalFormatting sqref="M433 O432:O433">
    <cfRule type="cellIs" dxfId="3125" priority="194" operator="equal">
      <formula>"0. 0,0, ауд. 0, 0"</formula>
    </cfRule>
  </conditionalFormatting>
  <conditionalFormatting sqref="M433 O432:O433">
    <cfRule type="cellIs" dxfId="3124" priority="193" operator="equal">
      <formula>"0. 0 0, ауд. 0, 0"</formula>
    </cfRule>
  </conditionalFormatting>
  <conditionalFormatting sqref="M433 O432:O433">
    <cfRule type="cellIs" dxfId="3123" priority="192" operator="equal">
      <formula>"0. ,0, "</formula>
    </cfRule>
  </conditionalFormatting>
  <conditionalFormatting sqref="M433 O432:O433">
    <cfRule type="cellIs" dxfId="3122" priority="191" operator="equal">
      <formula>"0. 0,0, ауд. 0, 0"</formula>
    </cfRule>
  </conditionalFormatting>
  <conditionalFormatting sqref="M433 O432:O433">
    <cfRule type="cellIs" dxfId="3121" priority="190" operator="equal">
      <formula>"0. 0 0, ауд. 0, 0"</formula>
    </cfRule>
  </conditionalFormatting>
  <conditionalFormatting sqref="O432:O433 M433">
    <cfRule type="cellIs" dxfId="312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M457 O457">
    <cfRule type="cellIs" dxfId="3119" priority="187" operator="equal">
      <formula>"0. ,0, "</formula>
    </cfRule>
  </conditionalFormatting>
  <conditionalFormatting sqref="M457 O457">
    <cfRule type="cellIs" dxfId="3118" priority="186" operator="equal">
      <formula>"0. 0,0, ауд. 0, 0"</formula>
    </cfRule>
  </conditionalFormatting>
  <conditionalFormatting sqref="M457 O457">
    <cfRule type="cellIs" dxfId="3117" priority="185" operator="equal">
      <formula>"0. 0 0, ауд. 0, 0"</formula>
    </cfRule>
  </conditionalFormatting>
  <conditionalFormatting sqref="M457 O457">
    <cfRule type="cellIs" dxfId="3116" priority="184" operator="equal">
      <formula>"0. ,0, "</formula>
    </cfRule>
  </conditionalFormatting>
  <conditionalFormatting sqref="M457 O457">
    <cfRule type="cellIs" dxfId="3115" priority="183" operator="equal">
      <formula>"0. 0,0, ауд. 0, 0"</formula>
    </cfRule>
  </conditionalFormatting>
  <conditionalFormatting sqref="M457 O457">
    <cfRule type="cellIs" dxfId="3114" priority="182" operator="equal">
      <formula>"0. 0 0, ауд. 0, 0"</formula>
    </cfRule>
  </conditionalFormatting>
  <conditionalFormatting sqref="M457 O457">
    <cfRule type="cellIs" dxfId="3113" priority="181" operator="equal">
      <formula>"0. ,0, "</formula>
    </cfRule>
  </conditionalFormatting>
  <conditionalFormatting sqref="M457 O457">
    <cfRule type="cellIs" dxfId="3112" priority="180" operator="equal">
      <formula>"0. 0,0, ауд. 0, 0"</formula>
    </cfRule>
  </conditionalFormatting>
  <conditionalFormatting sqref="M457 O457">
    <cfRule type="cellIs" dxfId="3111" priority="179" operator="equal">
      <formula>"0. 0 0, ауд. 0, 0"</formula>
    </cfRule>
  </conditionalFormatting>
  <conditionalFormatting sqref="M457 O457">
    <cfRule type="cellIs" dxfId="311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M441 O441">
    <cfRule type="cellIs" dxfId="3109" priority="176" operator="equal">
      <formula>"0. ,0, "</formula>
    </cfRule>
  </conditionalFormatting>
  <conditionalFormatting sqref="M441 O441">
    <cfRule type="cellIs" dxfId="3108" priority="175" operator="equal">
      <formula>"0. 0,0, ауд. 0, 0"</formula>
    </cfRule>
  </conditionalFormatting>
  <conditionalFormatting sqref="M441 O441">
    <cfRule type="cellIs" dxfId="3107" priority="174" operator="equal">
      <formula>"0. 0 0, ауд. 0, 0"</formula>
    </cfRule>
  </conditionalFormatting>
  <conditionalFormatting sqref="M441 O441">
    <cfRule type="cellIs" dxfId="3106" priority="173" operator="equal">
      <formula>"0. ,0, "</formula>
    </cfRule>
  </conditionalFormatting>
  <conditionalFormatting sqref="M441 O441">
    <cfRule type="cellIs" dxfId="3105" priority="172" operator="equal">
      <formula>"0. 0,0, ауд. 0, 0"</formula>
    </cfRule>
  </conditionalFormatting>
  <conditionalFormatting sqref="M441 O441">
    <cfRule type="cellIs" dxfId="3104" priority="171" operator="equal">
      <formula>"0. 0 0, ауд. 0, 0"</formula>
    </cfRule>
  </conditionalFormatting>
  <conditionalFormatting sqref="M441 O441">
    <cfRule type="cellIs" dxfId="3103" priority="170" operator="equal">
      <formula>"0. ,0, "</formula>
    </cfRule>
  </conditionalFormatting>
  <conditionalFormatting sqref="M441 O441">
    <cfRule type="cellIs" dxfId="3102" priority="169" operator="equal">
      <formula>"0. 0,0, ауд. 0, 0"</formula>
    </cfRule>
  </conditionalFormatting>
  <conditionalFormatting sqref="M441 O441">
    <cfRule type="cellIs" dxfId="3101" priority="168" operator="equal">
      <formula>"0. 0 0, ауд. 0, 0"</formula>
    </cfRule>
  </conditionalFormatting>
  <conditionalFormatting sqref="O441 M441">
    <cfRule type="cellIs" dxfId="310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M493 O492:O493">
    <cfRule type="cellIs" dxfId="3099" priority="165" operator="equal">
      <formula>"0. ,0, "</formula>
    </cfRule>
  </conditionalFormatting>
  <conditionalFormatting sqref="M493 O492:O493">
    <cfRule type="cellIs" dxfId="3098" priority="164" operator="equal">
      <formula>"0. 0,0, ауд. 0, 0"</formula>
    </cfRule>
  </conditionalFormatting>
  <conditionalFormatting sqref="M493 O492:O493">
    <cfRule type="cellIs" dxfId="3097" priority="163" operator="equal">
      <formula>"0. 0 0, ауд. 0, 0"</formula>
    </cfRule>
  </conditionalFormatting>
  <conditionalFormatting sqref="M493 O492:O493">
    <cfRule type="cellIs" dxfId="3096" priority="162" operator="equal">
      <formula>"0. ,0, "</formula>
    </cfRule>
  </conditionalFormatting>
  <conditionalFormatting sqref="M493 O492:O493">
    <cfRule type="cellIs" dxfId="3095" priority="161" operator="equal">
      <formula>"0. 0,0, ауд. 0, 0"</formula>
    </cfRule>
  </conditionalFormatting>
  <conditionalFormatting sqref="M493 O492:O493">
    <cfRule type="cellIs" dxfId="3094" priority="160" operator="equal">
      <formula>"0. 0 0, ауд. 0, 0"</formula>
    </cfRule>
  </conditionalFormatting>
  <conditionalFormatting sqref="M493 O492:O493">
    <cfRule type="cellIs" dxfId="3093" priority="159" operator="equal">
      <formula>"0. ,0, "</formula>
    </cfRule>
  </conditionalFormatting>
  <conditionalFormatting sqref="M493 O492:O493">
    <cfRule type="cellIs" dxfId="3092" priority="158" operator="equal">
      <formula>"0. 0,0, ауд. 0, 0"</formula>
    </cfRule>
  </conditionalFormatting>
  <conditionalFormatting sqref="M493 O492:O493">
    <cfRule type="cellIs" dxfId="3091" priority="157" operator="equal">
      <formula>"0. 0 0, ауд. 0, 0"</formula>
    </cfRule>
  </conditionalFormatting>
  <conditionalFormatting sqref="O492:O493 M493">
    <cfRule type="cellIs" dxfId="309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M501 O501">
    <cfRule type="cellIs" dxfId="3089" priority="143" operator="equal">
      <formula>"0. ,0, "</formula>
    </cfRule>
  </conditionalFormatting>
  <conditionalFormatting sqref="M501 O501">
    <cfRule type="cellIs" dxfId="3088" priority="142" operator="equal">
      <formula>"0. 0,0, ауд. 0, 0"</formula>
    </cfRule>
  </conditionalFormatting>
  <conditionalFormatting sqref="M501 O501">
    <cfRule type="cellIs" dxfId="3087" priority="141" operator="equal">
      <formula>"0. 0 0, ауд. 0, 0"</formula>
    </cfRule>
  </conditionalFormatting>
  <conditionalFormatting sqref="M501 O501">
    <cfRule type="cellIs" dxfId="3086" priority="140" operator="equal">
      <formula>"0. ,0, "</formula>
    </cfRule>
  </conditionalFormatting>
  <conditionalFormatting sqref="M501 O501">
    <cfRule type="cellIs" dxfId="3085" priority="139" operator="equal">
      <formula>"0. 0,0, ауд. 0, 0"</formula>
    </cfRule>
  </conditionalFormatting>
  <conditionalFormatting sqref="M501 O501">
    <cfRule type="cellIs" dxfId="3084" priority="138" operator="equal">
      <formula>"0. 0 0, ауд. 0, 0"</formula>
    </cfRule>
  </conditionalFormatting>
  <conditionalFormatting sqref="M501 O501">
    <cfRule type="cellIs" dxfId="3083" priority="137" operator="equal">
      <formula>"0. ,0, "</formula>
    </cfRule>
  </conditionalFormatting>
  <conditionalFormatting sqref="M501 O501">
    <cfRule type="cellIs" dxfId="3082" priority="136" operator="equal">
      <formula>"0. 0,0, ауд. 0, 0"</formula>
    </cfRule>
  </conditionalFormatting>
  <conditionalFormatting sqref="M501 O501">
    <cfRule type="cellIs" dxfId="3081" priority="135" operator="equal">
      <formula>"0. 0 0, ауд. 0, 0"</formula>
    </cfRule>
  </conditionalFormatting>
  <conditionalFormatting sqref="O501 M501">
    <cfRule type="cellIs" dxfId="308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00:H501">
    <cfRule type="cellIs" dxfId="3079" priority="77" operator="equal">
      <formula>"0. ,0, "</formula>
    </cfRule>
  </conditionalFormatting>
  <conditionalFormatting sqref="H500:H501">
    <cfRule type="cellIs" dxfId="3078" priority="76" operator="equal">
      <formula>"0. 0,0, ауд. 0, 0"</formula>
    </cfRule>
  </conditionalFormatting>
  <conditionalFormatting sqref="H500:H501">
    <cfRule type="cellIs" dxfId="3077" priority="75" operator="equal">
      <formula>"0. 0 0, ауд. 0, 0"</formula>
    </cfRule>
  </conditionalFormatting>
  <conditionalFormatting sqref="H500:H501">
    <cfRule type="cellIs" dxfId="3076" priority="74" operator="equal">
      <formula>"0. ,0, "</formula>
    </cfRule>
  </conditionalFormatting>
  <conditionalFormatting sqref="H500:H501">
    <cfRule type="cellIs" dxfId="3075" priority="73" operator="equal">
      <formula>"0. 0,0, ауд. 0, 0"</formula>
    </cfRule>
  </conditionalFormatting>
  <conditionalFormatting sqref="H500:H501">
    <cfRule type="cellIs" dxfId="3074" priority="72" operator="equal">
      <formula>"0. 0 0, ауд. 0, 0"</formula>
    </cfRule>
  </conditionalFormatting>
  <conditionalFormatting sqref="H500:H501">
    <cfRule type="cellIs" dxfId="3073" priority="71" operator="equal">
      <formula>"0. ,0, "</formula>
    </cfRule>
  </conditionalFormatting>
  <conditionalFormatting sqref="H500:H501">
    <cfRule type="cellIs" dxfId="3072" priority="70" operator="equal">
      <formula>"0. 0,0, ауд. 0, 0"</formula>
    </cfRule>
  </conditionalFormatting>
  <conditionalFormatting sqref="H500:H501">
    <cfRule type="cellIs" dxfId="3071" priority="69" operator="equal">
      <formula>"0. 0 0, ауд. 0, 0"</formula>
    </cfRule>
  </conditionalFormatting>
  <conditionalFormatting sqref="H500:H501">
    <cfRule type="cellIs" dxfId="307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H492:H493">
    <cfRule type="cellIs" dxfId="3069" priority="66" operator="equal">
      <formula>"0. ,0, "</formula>
    </cfRule>
  </conditionalFormatting>
  <conditionalFormatting sqref="H492:H493">
    <cfRule type="cellIs" dxfId="3068" priority="65" operator="equal">
      <formula>"0. 0,0, ауд. 0, 0"</formula>
    </cfRule>
  </conditionalFormatting>
  <conditionalFormatting sqref="H492:H493">
    <cfRule type="cellIs" dxfId="3067" priority="64" operator="equal">
      <formula>"0. 0 0, ауд. 0, 0"</formula>
    </cfRule>
  </conditionalFormatting>
  <conditionalFormatting sqref="H492:H493">
    <cfRule type="cellIs" dxfId="3066" priority="63" operator="equal">
      <formula>"0. ,0, "</formula>
    </cfRule>
  </conditionalFormatting>
  <conditionalFormatting sqref="H492:H493">
    <cfRule type="cellIs" dxfId="3065" priority="62" operator="equal">
      <formula>"0. 0,0, ауд. 0, 0"</formula>
    </cfRule>
  </conditionalFormatting>
  <conditionalFormatting sqref="H492:H493">
    <cfRule type="cellIs" dxfId="3064" priority="61" operator="equal">
      <formula>"0. 0 0, ауд. 0, 0"</formula>
    </cfRule>
  </conditionalFormatting>
  <conditionalFormatting sqref="H492:H493">
    <cfRule type="cellIs" dxfId="3063" priority="60" operator="equal">
      <formula>"0. ,0, "</formula>
    </cfRule>
  </conditionalFormatting>
  <conditionalFormatting sqref="H492:H493">
    <cfRule type="cellIs" dxfId="3062" priority="59" operator="equal">
      <formula>"0. 0,0, ауд. 0, 0"</formula>
    </cfRule>
  </conditionalFormatting>
  <conditionalFormatting sqref="H492:H493">
    <cfRule type="cellIs" dxfId="3061" priority="58" operator="equal">
      <formula>"0. 0 0, ауд. 0, 0"</formula>
    </cfRule>
  </conditionalFormatting>
  <conditionalFormatting sqref="H492:H493">
    <cfRule type="cellIs" dxfId="306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525">
    <cfRule type="cellIs" dxfId="3059" priority="55" operator="equal">
      <formula>"0. ,0, "</formula>
    </cfRule>
  </conditionalFormatting>
  <conditionalFormatting sqref="H525">
    <cfRule type="cellIs" dxfId="3058" priority="54" operator="equal">
      <formula>"0. 0,0, ауд. 0, 0"</formula>
    </cfRule>
  </conditionalFormatting>
  <conditionalFormatting sqref="H525">
    <cfRule type="cellIs" dxfId="3057" priority="53" operator="equal">
      <formula>"0. 0 0, ауд. 0, 0"</formula>
    </cfRule>
  </conditionalFormatting>
  <conditionalFormatting sqref="H525">
    <cfRule type="cellIs" dxfId="3056" priority="52" operator="equal">
      <formula>"0. ,0, "</formula>
    </cfRule>
  </conditionalFormatting>
  <conditionalFormatting sqref="H525">
    <cfRule type="cellIs" dxfId="3055" priority="51" operator="equal">
      <formula>"0. 0,0, ауд. 0, 0"</formula>
    </cfRule>
  </conditionalFormatting>
  <conditionalFormatting sqref="H525">
    <cfRule type="cellIs" dxfId="3054" priority="50" operator="equal">
      <formula>"0. 0 0, ауд. 0, 0"</formula>
    </cfRule>
  </conditionalFormatting>
  <conditionalFormatting sqref="H525">
    <cfRule type="cellIs" dxfId="3053" priority="49" operator="equal">
      <formula>"0. ,0, "</formula>
    </cfRule>
  </conditionalFormatting>
  <conditionalFormatting sqref="H525">
    <cfRule type="cellIs" dxfId="3052" priority="48" operator="equal">
      <formula>"0. 0,0, ауд. 0, 0"</formula>
    </cfRule>
  </conditionalFormatting>
  <conditionalFormatting sqref="H525">
    <cfRule type="cellIs" dxfId="3051" priority="47" operator="equal">
      <formula>"0. 0 0, ауд. 0, 0"</formula>
    </cfRule>
  </conditionalFormatting>
  <conditionalFormatting sqref="H525">
    <cfRule type="cellIs" dxfId="305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516">
    <cfRule type="cellIs" dxfId="3049" priority="44" operator="equal">
      <formula>"0. ,0, "</formula>
    </cfRule>
  </conditionalFormatting>
  <conditionalFormatting sqref="H516">
    <cfRule type="cellIs" dxfId="3048" priority="43" operator="equal">
      <formula>"0. 0,0, ауд. 0, 0"</formula>
    </cfRule>
  </conditionalFormatting>
  <conditionalFormatting sqref="H516">
    <cfRule type="cellIs" dxfId="3047" priority="42" operator="equal">
      <formula>"0. 0 0, ауд. 0, 0"</formula>
    </cfRule>
  </conditionalFormatting>
  <conditionalFormatting sqref="H516">
    <cfRule type="cellIs" dxfId="3046" priority="41" operator="equal">
      <formula>"0. ,0, "</formula>
    </cfRule>
  </conditionalFormatting>
  <conditionalFormatting sqref="H516">
    <cfRule type="cellIs" dxfId="3045" priority="40" operator="equal">
      <formula>"0. 0,0, ауд. 0, 0"</formula>
    </cfRule>
  </conditionalFormatting>
  <conditionalFormatting sqref="H516">
    <cfRule type="cellIs" dxfId="3044" priority="39" operator="equal">
      <formula>"0. 0 0, ауд. 0, 0"</formula>
    </cfRule>
  </conditionalFormatting>
  <conditionalFormatting sqref="H516">
    <cfRule type="cellIs" dxfId="3043" priority="38" operator="equal">
      <formula>"0. ,0, "</formula>
    </cfRule>
  </conditionalFormatting>
  <conditionalFormatting sqref="H516">
    <cfRule type="cellIs" dxfId="3042" priority="37" operator="equal">
      <formula>"0. 0,0, ауд. 0, 0"</formula>
    </cfRule>
  </conditionalFormatting>
  <conditionalFormatting sqref="H516">
    <cfRule type="cellIs" dxfId="3041" priority="36" operator="equal">
      <formula>"0. 0 0, ауд. 0, 0"</formula>
    </cfRule>
  </conditionalFormatting>
  <conditionalFormatting sqref="H516">
    <cfRule type="cellIs" dxfId="304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517">
    <cfRule type="cellIs" dxfId="3039" priority="33" operator="equal">
      <formula>"0. ,0, "</formula>
    </cfRule>
  </conditionalFormatting>
  <conditionalFormatting sqref="H517">
    <cfRule type="cellIs" dxfId="3038" priority="32" operator="equal">
      <formula>"0. 0,0, ауд. 0, 0"</formula>
    </cfRule>
  </conditionalFormatting>
  <conditionalFormatting sqref="H517">
    <cfRule type="cellIs" dxfId="3037" priority="31" operator="equal">
      <formula>"0. 0 0, ауд. 0, 0"</formula>
    </cfRule>
  </conditionalFormatting>
  <conditionalFormatting sqref="H517">
    <cfRule type="cellIs" dxfId="3036" priority="30" operator="equal">
      <formula>"0. ,0, "</formula>
    </cfRule>
  </conditionalFormatting>
  <conditionalFormatting sqref="H517">
    <cfRule type="cellIs" dxfId="3035" priority="29" operator="equal">
      <formula>"0. 0,0, ауд. 0, 0"</formula>
    </cfRule>
  </conditionalFormatting>
  <conditionalFormatting sqref="H517">
    <cfRule type="cellIs" dxfId="3034" priority="28" operator="equal">
      <formula>"0. 0 0, ауд. 0, 0"</formula>
    </cfRule>
  </conditionalFormatting>
  <conditionalFormatting sqref="H517">
    <cfRule type="cellIs" dxfId="3033" priority="27" operator="equal">
      <formula>"0. ,0, "</formula>
    </cfRule>
  </conditionalFormatting>
  <conditionalFormatting sqref="H517">
    <cfRule type="cellIs" dxfId="3032" priority="26" operator="equal">
      <formula>"0. 0,0, ауд. 0, 0"</formula>
    </cfRule>
  </conditionalFormatting>
  <conditionalFormatting sqref="H517">
    <cfRule type="cellIs" dxfId="3031" priority="25" operator="equal">
      <formula>"0. 0 0, ауд. 0, 0"</formula>
    </cfRule>
  </conditionalFormatting>
  <conditionalFormatting sqref="H517">
    <cfRule type="cellIs" dxfId="303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527">
    <cfRule type="cellIs" dxfId="3029" priority="22" operator="equal">
      <formula>"0. ,0, "</formula>
    </cfRule>
  </conditionalFormatting>
  <conditionalFormatting sqref="H527">
    <cfRule type="cellIs" dxfId="3028" priority="21" operator="equal">
      <formula>"0. 0,0, ауд. 0, 0"</formula>
    </cfRule>
  </conditionalFormatting>
  <conditionalFormatting sqref="H527">
    <cfRule type="cellIs" dxfId="3027" priority="20" operator="equal">
      <formula>"0. 0 0, ауд. 0, 0"</formula>
    </cfRule>
  </conditionalFormatting>
  <conditionalFormatting sqref="H527">
    <cfRule type="cellIs" dxfId="3026" priority="19" operator="equal">
      <formula>"0. ,0, "</formula>
    </cfRule>
  </conditionalFormatting>
  <conditionalFormatting sqref="H527">
    <cfRule type="cellIs" dxfId="3025" priority="18" operator="equal">
      <formula>"0. 0,0, ауд. 0, 0"</formula>
    </cfRule>
  </conditionalFormatting>
  <conditionalFormatting sqref="H527">
    <cfRule type="cellIs" dxfId="3024" priority="17" operator="equal">
      <formula>"0. 0 0, ауд. 0, 0"</formula>
    </cfRule>
  </conditionalFormatting>
  <conditionalFormatting sqref="H527">
    <cfRule type="cellIs" dxfId="3023" priority="16" operator="equal">
      <formula>"0. ,0, "</formula>
    </cfRule>
  </conditionalFormatting>
  <conditionalFormatting sqref="H527">
    <cfRule type="cellIs" dxfId="3022" priority="15" operator="equal">
      <formula>"0. 0,0, ауд. 0, 0"</formula>
    </cfRule>
  </conditionalFormatting>
  <conditionalFormatting sqref="H527">
    <cfRule type="cellIs" dxfId="3021" priority="14" operator="equal">
      <formula>"0. 0 0, ауд. 0, 0"</formula>
    </cfRule>
  </conditionalFormatting>
  <conditionalFormatting sqref="H527">
    <cfRule type="cellIs" dxfId="302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508:H509">
    <cfRule type="cellIs" dxfId="3019" priority="11" operator="equal">
      <formula>"0. ,0, "</formula>
    </cfRule>
  </conditionalFormatting>
  <conditionalFormatting sqref="H508:H509">
    <cfRule type="cellIs" dxfId="3018" priority="10" operator="equal">
      <formula>"0. 0,0, ауд. 0, 0"</formula>
    </cfRule>
  </conditionalFormatting>
  <conditionalFormatting sqref="H508:H509">
    <cfRule type="cellIs" dxfId="3017" priority="9" operator="equal">
      <formula>"0. 0 0, ауд. 0, 0"</formula>
    </cfRule>
  </conditionalFormatting>
  <conditionalFormatting sqref="H508:H509">
    <cfRule type="cellIs" dxfId="3016" priority="8" operator="equal">
      <formula>"0. ,0, "</formula>
    </cfRule>
  </conditionalFormatting>
  <conditionalFormatting sqref="H508:H509">
    <cfRule type="cellIs" dxfId="3015" priority="7" operator="equal">
      <formula>"0. 0,0, ауд. 0, 0"</formula>
    </cfRule>
  </conditionalFormatting>
  <conditionalFormatting sqref="H508:H509">
    <cfRule type="cellIs" dxfId="3014" priority="6" operator="equal">
      <formula>"0. 0 0, ауд. 0, 0"</formula>
    </cfRule>
  </conditionalFormatting>
  <conditionalFormatting sqref="H508:H509">
    <cfRule type="cellIs" dxfId="3013" priority="5" operator="equal">
      <formula>"0. ,0, "</formula>
    </cfRule>
  </conditionalFormatting>
  <conditionalFormatting sqref="H508:H509">
    <cfRule type="cellIs" dxfId="3012" priority="4" operator="equal">
      <formula>"0. 0,0, ауд. 0, 0"</formula>
    </cfRule>
  </conditionalFormatting>
  <conditionalFormatting sqref="H508:H509">
    <cfRule type="cellIs" dxfId="3011" priority="3" operator="equal">
      <formula>"0. 0 0, ауд. 0, 0"</formula>
    </cfRule>
  </conditionalFormatting>
  <conditionalFormatting sqref="H508:H509">
    <cfRule type="cellIs" dxfId="301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12" r:id="rId1"/>
    <hyperlink ref="H13" r:id="rId2"/>
    <hyperlink ref="P12" r:id="rId3"/>
    <hyperlink ref="P13" r:id="rId4"/>
    <hyperlink ref="H72" r:id="rId5"/>
    <hyperlink ref="H73" r:id="rId6"/>
    <hyperlink ref="P72" r:id="rId7"/>
    <hyperlink ref="P73" r:id="rId8"/>
    <hyperlink ref="H132" r:id="rId9"/>
    <hyperlink ref="H133" r:id="rId10"/>
    <hyperlink ref="P132" r:id="rId11"/>
    <hyperlink ref="P133" r:id="rId12"/>
    <hyperlink ref="H192" r:id="rId13"/>
    <hyperlink ref="H193" r:id="rId14"/>
    <hyperlink ref="P192" r:id="rId15"/>
    <hyperlink ref="P193" r:id="rId16"/>
    <hyperlink ref="H252" r:id="rId17"/>
    <hyperlink ref="H253" r:id="rId18"/>
    <hyperlink ref="P252" r:id="rId19"/>
    <hyperlink ref="P253" r:id="rId20"/>
    <hyperlink ref="H312" r:id="rId21"/>
    <hyperlink ref="H313" r:id="rId22"/>
    <hyperlink ref="P312" r:id="rId23"/>
    <hyperlink ref="P313" r:id="rId24"/>
    <hyperlink ref="H372" r:id="rId25"/>
    <hyperlink ref="H373" r:id="rId26"/>
    <hyperlink ref="P372" r:id="rId27"/>
    <hyperlink ref="P373" r:id="rId28"/>
    <hyperlink ref="H432" r:id="rId29"/>
    <hyperlink ref="H433" r:id="rId30"/>
    <hyperlink ref="P432" r:id="rId31"/>
    <hyperlink ref="P433" r:id="rId32"/>
    <hyperlink ref="H492" r:id="rId33"/>
    <hyperlink ref="H493" r:id="rId34"/>
    <hyperlink ref="P492" r:id="rId35"/>
    <hyperlink ref="P493" r:id="rId36"/>
    <hyperlink ref="H500" r:id="rId37"/>
    <hyperlink ref="H501" r:id="rId38"/>
    <hyperlink ref="H440" r:id="rId39"/>
    <hyperlink ref="H441" r:id="rId40"/>
    <hyperlink ref="H380" r:id="rId41"/>
    <hyperlink ref="H381" r:id="rId42"/>
    <hyperlink ref="H320" r:id="rId43"/>
    <hyperlink ref="H321" r:id="rId44"/>
    <hyperlink ref="H260" r:id="rId45"/>
    <hyperlink ref="H261" r:id="rId46"/>
    <hyperlink ref="H200" r:id="rId47"/>
    <hyperlink ref="H201" r:id="rId48"/>
    <hyperlink ref="H140" r:id="rId49"/>
    <hyperlink ref="H141" r:id="rId50"/>
    <hyperlink ref="H80" r:id="rId51"/>
    <hyperlink ref="H81" r:id="rId52"/>
    <hyperlink ref="H20" r:id="rId53"/>
    <hyperlink ref="H21" r:id="rId54"/>
    <hyperlink ref="H28" r:id="rId55"/>
    <hyperlink ref="H29" r:id="rId56"/>
    <hyperlink ref="H30" r:id="rId57"/>
    <hyperlink ref="H89:H90" r:id="rId58" display="https://max.ru/join/4mCFDUjZkVK8UuftVSt2q9QOKz6Cf_Jp6XFsId-Pa_Y"/>
    <hyperlink ref="H149:H150" r:id="rId59" display="https://max.ru/join/4mCFDUjZkVK8UuftVSt2q9QOKz6Cf_Jp6XFsId-Pa_Y"/>
    <hyperlink ref="H209:H210" r:id="rId60" display="https://max.ru/join/4mCFDUjZkVK8UuftVSt2q9QOKz6Cf_Jp6XFsId-Pa_Y"/>
    <hyperlink ref="H269:H270" r:id="rId61" display="https://max.ru/join/4mCFDUjZkVK8UuftVSt2q9QOKz6Cf_Jp6XFsId-Pa_Y"/>
    <hyperlink ref="H329:H330" r:id="rId62" display="https://max.ru/join/4mCFDUjZkVK8UuftVSt2q9QOKz6Cf_Jp6XFsId-Pa_Y"/>
    <hyperlink ref="H389:H390" r:id="rId63" display="https://max.ru/join/4mCFDUjZkVK8UuftVSt2q9QOKz6Cf_Jp6XFsId-Pa_Y"/>
    <hyperlink ref="H449:H450" r:id="rId64" display="https://max.ru/join/4mCFDUjZkVK8UuftVSt2q9QOKz6Cf_Jp6XFsId-Pa_Y"/>
    <hyperlink ref="H508" r:id="rId65"/>
    <hyperlink ref="H448" r:id="rId66"/>
    <hyperlink ref="H388" r:id="rId67"/>
    <hyperlink ref="H328" r:id="rId68"/>
    <hyperlink ref="H268" r:id="rId69"/>
    <hyperlink ref="H208" r:id="rId70"/>
    <hyperlink ref="H148" r:id="rId71"/>
    <hyperlink ref="H88" r:id="rId72"/>
    <hyperlink ref="H216" r:id="rId73"/>
    <hyperlink ref="P174" r:id="rId74"/>
    <hyperlink ref="H22" r:id="rId75"/>
    <hyperlink ref="H82" r:id="rId76"/>
    <hyperlink ref="H142" r:id="rId77"/>
    <hyperlink ref="H202" r:id="rId78"/>
    <hyperlink ref="H262" r:id="rId79"/>
    <hyperlink ref="H322" r:id="rId80"/>
    <hyperlink ref="H382" r:id="rId81"/>
    <hyperlink ref="H442" r:id="rId82"/>
    <hyperlink ref="H502" r:id="rId83"/>
    <hyperlink ref="P502" r:id="rId84"/>
    <hyperlink ref="P442" r:id="rId85"/>
    <hyperlink ref="P382" r:id="rId86"/>
    <hyperlink ref="P322" r:id="rId87"/>
    <hyperlink ref="P262" r:id="rId88"/>
    <hyperlink ref="P202" r:id="rId89"/>
    <hyperlink ref="P142" r:id="rId90"/>
    <hyperlink ref="P143" r:id="rId91"/>
    <hyperlink ref="P203" r:id="rId92"/>
    <hyperlink ref="P263" r:id="rId93"/>
    <hyperlink ref="P323" r:id="rId94"/>
    <hyperlink ref="P383" r:id="rId95"/>
    <hyperlink ref="P443" r:id="rId96"/>
    <hyperlink ref="P503" r:id="rId97"/>
    <hyperlink ref="H518" r:id="rId98"/>
    <hyperlink ref="H458" r:id="rId99"/>
    <hyperlink ref="H398" r:id="rId100"/>
    <hyperlink ref="H338" r:id="rId101"/>
    <hyperlink ref="H278" r:id="rId102"/>
    <hyperlink ref="H218" r:id="rId103"/>
    <hyperlink ref="H158" r:id="rId104"/>
    <hyperlink ref="H98" r:id="rId105"/>
    <hyperlink ref="H38" r:id="rId106"/>
    <hyperlink ref="H46" r:id="rId107"/>
    <hyperlink ref="H106" r:id="rId108"/>
    <hyperlink ref="H166" r:id="rId109"/>
    <hyperlink ref="H226" r:id="rId110"/>
    <hyperlink ref="H286" r:id="rId111"/>
    <hyperlink ref="H346" r:id="rId112"/>
    <hyperlink ref="H406" r:id="rId113"/>
    <hyperlink ref="H466" r:id="rId114"/>
    <hyperlink ref="H526" r:id="rId115"/>
    <hyperlink ref="P466" r:id="rId116"/>
    <hyperlink ref="P406" r:id="rId117"/>
    <hyperlink ref="P346" r:id="rId118"/>
    <hyperlink ref="P286" r:id="rId119"/>
    <hyperlink ref="P226" r:id="rId120"/>
    <hyperlink ref="P168" r:id="rId121"/>
    <hyperlink ref="P106" r:id="rId122"/>
    <hyperlink ref="P46" r:id="rId123"/>
    <hyperlink ref="P23" r:id="rId124"/>
    <hyperlink ref="P83" r:id="rId125"/>
    <hyperlink ref="P82" r:id="rId126"/>
    <hyperlink ref="P22" r:id="rId127"/>
    <hyperlink ref="P21" r:id="rId128"/>
    <hyperlink ref="P37" r:id="rId129"/>
    <hyperlink ref="P30:P31" r:id="rId130" display="https://max.ru/join/4mCFDUjZkVK8UuftVSt2q9QOKz6Cf_Jp6XFsId-Pa_Y"/>
    <hyperlink ref="P47" r:id="rId131"/>
    <hyperlink ref="P81" r:id="rId132"/>
    <hyperlink ref="P90:P91" r:id="rId133" display="https://max.ru/join/4mCFDUjZkVK8UuftVSt2q9QOKz6Cf_Jp6XFsId-Pa_Y"/>
    <hyperlink ref="P97" r:id="rId134"/>
    <hyperlink ref="P107" r:id="rId135"/>
    <hyperlink ref="P141" r:id="rId136"/>
    <hyperlink ref="P150:P151" r:id="rId137" display="https://max.ru/join/4mCFDUjZkVK8UuftVSt2q9QOKz6Cf_Jp6XFsId-Pa_Y"/>
    <hyperlink ref="P157" r:id="rId138"/>
    <hyperlink ref="P167" r:id="rId139"/>
    <hyperlink ref="P201" r:id="rId140"/>
    <hyperlink ref="P210:P211" r:id="rId141" display="https://max.ru/join/4mCFDUjZkVK8UuftVSt2q9QOKz6Cf_Jp6XFsId-Pa_Y"/>
    <hyperlink ref="P217" r:id="rId142"/>
    <hyperlink ref="P227" r:id="rId143"/>
    <hyperlink ref="P261" r:id="rId144"/>
    <hyperlink ref="P270:P271" r:id="rId145" display="https://max.ru/join/4mCFDUjZkVK8UuftVSt2q9QOKz6Cf_Jp6XFsId-Pa_Y"/>
    <hyperlink ref="P277" r:id="rId146"/>
    <hyperlink ref="P287" r:id="rId147"/>
    <hyperlink ref="P321" r:id="rId148"/>
    <hyperlink ref="P330:P331" r:id="rId149" display="https://max.ru/join/4mCFDUjZkVK8UuftVSt2q9QOKz6Cf_Jp6XFsId-Pa_Y"/>
    <hyperlink ref="P337" r:id="rId150"/>
    <hyperlink ref="P347" r:id="rId151"/>
    <hyperlink ref="P381" r:id="rId152"/>
    <hyperlink ref="P390:P391" r:id="rId153" display="https://max.ru/join/4mCFDUjZkVK8UuftVSt2q9QOKz6Cf_Jp6XFsId-Pa_Y"/>
    <hyperlink ref="P397" r:id="rId154"/>
    <hyperlink ref="P407" r:id="rId155"/>
    <hyperlink ref="P441" r:id="rId156"/>
    <hyperlink ref="P450:P451" r:id="rId157" display="https://max.ru/join/4mCFDUjZkVK8UuftVSt2q9QOKz6Cf_Jp6XFsId-Pa_Y"/>
    <hyperlink ref="P457" r:id="rId158"/>
    <hyperlink ref="P467" r:id="rId159"/>
    <hyperlink ref="P501" r:id="rId160"/>
    <hyperlink ref="H509:H510" r:id="rId161" display="https://max.ru/join/4mCFDUjZkVK8UuftVSt2q9QOKz6Cf_Jp6XFsId-Pa_Y"/>
    <hyperlink ref="H517" r:id="rId162"/>
    <hyperlink ref="H516" r:id="rId163"/>
    <hyperlink ref="H457" r:id="rId164"/>
    <hyperlink ref="H456" r:id="rId165"/>
    <hyperlink ref="H397" r:id="rId166"/>
    <hyperlink ref="H396" r:id="rId167"/>
    <hyperlink ref="H337" r:id="rId168"/>
    <hyperlink ref="H336" r:id="rId169"/>
    <hyperlink ref="H277" r:id="rId170"/>
    <hyperlink ref="H276" r:id="rId171"/>
    <hyperlink ref="H217" r:id="rId172"/>
    <hyperlink ref="H156" r:id="rId173"/>
    <hyperlink ref="H157" r:id="rId174"/>
    <hyperlink ref="H96" r:id="rId175"/>
    <hyperlink ref="H97" r:id="rId176"/>
    <hyperlink ref="H37" r:id="rId177"/>
    <hyperlink ref="H36" r:id="rId178"/>
    <hyperlink ref="H44" r:id="rId179"/>
    <hyperlink ref="H45" r:id="rId180"/>
    <hyperlink ref="H104:H105" r:id="rId181" display="https://max.ru/join/VHLfuo5nwVXNzx-rZbeBZoj1zF6WRx4VWT5X9rk-psw"/>
    <hyperlink ref="H115:H116" r:id="rId182" display="https://max.ru/join/VHLfuo5nwVXNzx-rZbeBZoj1zF6WRx4VWT5X9rk-psw"/>
    <hyperlink ref="H164:H165" r:id="rId183" display="https://max.ru/join/VHLfuo5nwVXNzx-rZbeBZoj1zF6WRx4VWT5X9rk-psw"/>
    <hyperlink ref="H224:H225" r:id="rId184" display="https://max.ru/join/VHLfuo5nwVXNzx-rZbeBZoj1zF6WRx4VWT5X9rk-psw"/>
    <hyperlink ref="H284:H285" r:id="rId185" display="https://max.ru/join/VHLfuo5nwVXNzx-rZbeBZoj1zF6WRx4VWT5X9rk-psw"/>
    <hyperlink ref="H344:H345" r:id="rId186" display="https://max.ru/join/VHLfuo5nwVXNzx-rZbeBZoj1zF6WRx4VWT5X9rk-psw"/>
    <hyperlink ref="H404:H405" r:id="rId187" display="https://max.ru/join/VHLfuo5nwVXNzx-rZbeBZoj1zF6WRx4VWT5X9rk-psw"/>
    <hyperlink ref="H464:H465" r:id="rId188" display="https://max.ru/join/VHLfuo5nwVXNzx-rZbeBZoj1zF6WRx4VWT5X9rk-psw"/>
    <hyperlink ref="H524:H525" r:id="rId189" display="https://max.ru/join/VHLfuo5nwVXNzx-rZbeBZoj1zF6WRx4VWT5X9rk-psw"/>
    <hyperlink ref="P38" r:id="rId190"/>
    <hyperlink ref="P98" r:id="rId191"/>
    <hyperlink ref="P158" r:id="rId192"/>
    <hyperlink ref="P218" r:id="rId193"/>
    <hyperlink ref="P278" r:id="rId194"/>
    <hyperlink ref="P338" r:id="rId195"/>
    <hyperlink ref="P398" r:id="rId196"/>
    <hyperlink ref="P458" r:id="rId197"/>
    <hyperlink ref="P494" r:id="rId198"/>
    <hyperlink ref="P314" r:id="rId199"/>
    <hyperlink ref="P194" r:id="rId200"/>
    <hyperlink ref="P74" r:id="rId201"/>
    <hyperlink ref="H532" r:id="rId202"/>
    <hyperlink ref="H533" r:id="rId203"/>
    <hyperlink ref="H534" r:id="rId204"/>
    <hyperlink ref="H535" r:id="rId205"/>
    <hyperlink ref="H527" r:id="rId206"/>
    <hyperlink ref="H494" r:id="rId207"/>
  </hyperlinks>
  <pageMargins left="0.70866141732283472" right="0.70866141732283472" top="0.74803149606299213" bottom="0.74803149606299213" header="0.31496062992125984" footer="0.31496062992125984"/>
  <pageSetup paperSize="9" scale="34" orientation="portrait" r:id="rId208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209"/>
</worksheet>
</file>

<file path=xl/worksheets/sheet2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topLeftCell="D1" zoomScale="49" zoomScaleNormal="55" zoomScaleSheetLayoutView="49" workbookViewId="0">
      <selection activeCell="N60" sqref="N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8</v>
      </c>
      <c r="I1" s="1"/>
      <c r="J1" s="2"/>
      <c r="K1" s="3"/>
      <c r="L1" s="4"/>
      <c r="M1" s="4"/>
      <c r="N1" s="4"/>
      <c r="O1" s="4"/>
      <c r="P1" s="5" t="s">
        <v>8</v>
      </c>
    </row>
    <row r="2" spans="1:16" ht="15.6">
      <c r="A2" s="1"/>
      <c r="B2" s="2"/>
      <c r="C2" s="3"/>
      <c r="D2" s="4"/>
      <c r="E2" s="4"/>
      <c r="F2" s="4"/>
      <c r="G2" s="4"/>
      <c r="H2" s="5" t="s">
        <v>9</v>
      </c>
      <c r="I2" s="1"/>
      <c r="J2" s="2"/>
      <c r="K2" s="3"/>
      <c r="L2" s="4"/>
      <c r="M2" s="4"/>
      <c r="N2" s="4"/>
      <c r="O2" s="4"/>
      <c r="P2" s="5" t="s">
        <v>9</v>
      </c>
    </row>
    <row r="3" spans="1:16" ht="15.6">
      <c r="A3" s="1"/>
      <c r="B3" s="2"/>
      <c r="C3" s="3"/>
      <c r="D3" s="4"/>
      <c r="E3" s="4"/>
      <c r="F3" s="4"/>
      <c r="G3" s="4"/>
      <c r="H3" s="5" t="s">
        <v>10</v>
      </c>
      <c r="I3" s="1"/>
      <c r="J3" s="2"/>
      <c r="K3" s="3"/>
      <c r="L3" s="4"/>
      <c r="M3" s="4"/>
      <c r="N3" s="4"/>
      <c r="O3" s="4"/>
      <c r="P3" s="5" t="s">
        <v>10</v>
      </c>
    </row>
    <row r="4" spans="1:16" ht="15.6">
      <c r="A4" s="1"/>
      <c r="B4" s="2"/>
      <c r="C4" s="3"/>
      <c r="D4" s="4"/>
      <c r="E4" s="4"/>
      <c r="F4" s="4"/>
      <c r="G4" s="4"/>
      <c r="H4" s="5" t="s">
        <v>11</v>
      </c>
      <c r="I4" s="1"/>
      <c r="J4" s="2"/>
      <c r="K4" s="3"/>
      <c r="L4" s="4"/>
      <c r="M4" s="4"/>
      <c r="N4" s="4"/>
      <c r="O4" s="4"/>
      <c r="P4" s="5" t="s">
        <v>11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43" t="str">
        <f>'[1]1нед'!$A$6</f>
        <v>Направление подготовки:</v>
      </c>
      <c r="C7" s="8"/>
      <c r="D7" s="9"/>
      <c r="E7" s="10" t="str">
        <f>'[1]1нед'!$L$6</f>
        <v>09.03.04Программная инженерия (Программно-информационные системы)</v>
      </c>
      <c r="F7" s="9"/>
      <c r="G7" s="9" t="str">
        <f>'[1]1нед'!$L$10</f>
        <v>12-24ПИ</v>
      </c>
      <c r="H7" s="10"/>
      <c r="I7" s="7"/>
      <c r="J7" s="43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12-24ПИ</v>
      </c>
      <c r="P7" s="10"/>
    </row>
    <row r="8" spans="1:16" ht="15.6">
      <c r="A8" s="1"/>
      <c r="B8" s="101" t="s">
        <v>13</v>
      </c>
      <c r="C8" s="101"/>
      <c r="D8" s="101"/>
      <c r="E8" s="101" t="s">
        <v>14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43">
        <v>2</v>
      </c>
      <c r="F9" s="43"/>
      <c r="G9" s="43"/>
      <c r="H9" s="4"/>
      <c r="I9" s="1"/>
      <c r="J9" s="101" t="s">
        <v>15</v>
      </c>
      <c r="K9" s="101"/>
      <c r="L9" s="101"/>
      <c r="M9" s="43">
        <f>E9</f>
        <v>2</v>
      </c>
      <c r="N9" s="43"/>
      <c r="O9" s="43"/>
      <c r="P9" s="4"/>
    </row>
    <row r="10" spans="1:16" ht="16.2" thickBot="1">
      <c r="A10" s="1"/>
      <c r="B10" s="98" t="s">
        <v>16</v>
      </c>
      <c r="C10" s="98"/>
      <c r="D10" s="98"/>
      <c r="E10" s="42">
        <v>1</v>
      </c>
      <c r="F10" s="42"/>
      <c r="G10" s="42"/>
      <c r="H10" s="13"/>
      <c r="I10" s="1"/>
      <c r="J10" s="103" t="s">
        <v>16</v>
      </c>
      <c r="K10" s="103"/>
      <c r="L10" s="103"/>
      <c r="M10" s="42">
        <f>E10+1</f>
        <v>2</v>
      </c>
      <c r="N10" s="42"/>
      <c r="O10" s="42"/>
      <c r="P10" s="13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 t="str">
        <f>'[1]1нед'!K12</f>
        <v>л</v>
      </c>
      <c r="E12" s="23" t="str">
        <f>'[1]1нед'!L12</f>
        <v>Философия</v>
      </c>
      <c r="F12" s="21" t="str">
        <f>'[1]1нед'!O12</f>
        <v>Кулик В.С.</v>
      </c>
      <c r="G12" s="54" t="str">
        <f>'[1]1нед'!P12</f>
        <v>доцент, канд. наук</v>
      </c>
      <c r="H12" s="55" t="s">
        <v>44</v>
      </c>
      <c r="I12" s="76">
        <v>45908</v>
      </c>
      <c r="J12" s="84" t="s">
        <v>0</v>
      </c>
      <c r="K12" s="18" t="s">
        <v>23</v>
      </c>
      <c r="L12" s="20" t="str">
        <f>'[1]2нед'!K12</f>
        <v>пр</v>
      </c>
      <c r="M12" s="23" t="str">
        <f>'[1]2нед'!L12</f>
        <v>Философия</v>
      </c>
      <c r="N12" s="21" t="str">
        <f>'[1]2нед'!O12</f>
        <v>Кулик В.С.</v>
      </c>
      <c r="O12" s="54" t="str">
        <f>'[1]2нед'!P12</f>
        <v>доцент, канд. наук</v>
      </c>
      <c r="P12" s="55" t="s">
        <v>50</v>
      </c>
    </row>
    <row r="13" spans="1:16" ht="31.2">
      <c r="A13" s="77"/>
      <c r="B13" s="80"/>
      <c r="C13" s="18" t="s">
        <v>24</v>
      </c>
      <c r="D13" s="24" t="str">
        <f>'[1]1нед'!K13</f>
        <v>л</v>
      </c>
      <c r="E13" s="25" t="str">
        <f>'[1]1нед'!L13</f>
        <v>Финансово-экономический практикум</v>
      </c>
      <c r="F13" s="26" t="str">
        <f>'[1]1нед'!O13</f>
        <v>Марусик Е.А.</v>
      </c>
      <c r="G13" s="56" t="str">
        <f>'[1]1нед'!P13</f>
        <v>доцент, канд. наук</v>
      </c>
      <c r="H13" s="57" t="s">
        <v>45</v>
      </c>
      <c r="I13" s="82"/>
      <c r="J13" s="85"/>
      <c r="K13" s="18" t="s">
        <v>24</v>
      </c>
      <c r="L13" s="24" t="str">
        <f>'[1]2нед'!K13</f>
        <v>пр</v>
      </c>
      <c r="M13" s="25" t="str">
        <f>'[1]2нед'!L13</f>
        <v xml:space="preserve"> Финансово-экономический практикум</v>
      </c>
      <c r="N13" s="26" t="str">
        <f>'[1]2нед'!O13</f>
        <v>Бойчук О.В.</v>
      </c>
      <c r="O13" s="56" t="str">
        <f>'[1]2нед'!P13</f>
        <v>преподаватель</v>
      </c>
      <c r="P13" s="57" t="s">
        <v>51</v>
      </c>
    </row>
    <row r="14" spans="1:16" ht="31.2">
      <c r="A14" s="77"/>
      <c r="B14" s="80"/>
      <c r="C14" s="18" t="s">
        <v>25</v>
      </c>
      <c r="D14" s="24" t="str">
        <f>'[1]1нед'!K14</f>
        <v>л</v>
      </c>
      <c r="E14" s="28" t="str">
        <f>'[1]1нед'!L14</f>
        <v>Математика для программирования</v>
      </c>
      <c r="F14" s="26" t="str">
        <f>'[1]1нед'!O14</f>
        <v>Линник Е.П.</v>
      </c>
      <c r="G14" s="56" t="str">
        <f>'[1]1нед'!P14</f>
        <v>доцент, канд. наук</v>
      </c>
      <c r="H14" s="57" t="s">
        <v>46</v>
      </c>
      <c r="I14" s="82"/>
      <c r="J14" s="85"/>
      <c r="K14" s="18" t="s">
        <v>25</v>
      </c>
      <c r="L14" s="24" t="str">
        <f>'[1]2нед'!K14</f>
        <v>л</v>
      </c>
      <c r="M14" s="28" t="str">
        <f>'[1]2нед'!L14</f>
        <v>Математика для программирования</v>
      </c>
      <c r="N14" s="26" t="str">
        <f>'[1]2нед'!O14</f>
        <v>Линник Е.П.</v>
      </c>
      <c r="O14" s="56" t="str">
        <f>'[1]2нед'!P14</f>
        <v>доцент, канд. наук</v>
      </c>
      <c r="P14" s="57" t="s">
        <v>46</v>
      </c>
    </row>
    <row r="15" spans="1:16" ht="31.2">
      <c r="A15" s="77"/>
      <c r="B15" s="80"/>
      <c r="C15" s="18" t="s">
        <v>26</v>
      </c>
      <c r="D15" s="24">
        <f>'[1]1нед'!K15</f>
        <v>0</v>
      </c>
      <c r="E15" s="28">
        <f>'[1]1нед'!L15</f>
        <v>0</v>
      </c>
      <c r="F15" s="26">
        <f>'[1]1нед'!O15</f>
        <v>0</v>
      </c>
      <c r="G15" s="56">
        <f>'[1]1нед'!P15</f>
        <v>0</v>
      </c>
      <c r="H15" s="58"/>
      <c r="I15" s="82"/>
      <c r="J15" s="85"/>
      <c r="K15" s="18" t="s">
        <v>26</v>
      </c>
      <c r="L15" s="24">
        <f>'[1]2нед'!K15</f>
        <v>0</v>
      </c>
      <c r="M15" s="28">
        <f>'[1]2нед'!L15</f>
        <v>0</v>
      </c>
      <c r="N15" s="26">
        <f>'[1]2нед'!O15</f>
        <v>0</v>
      </c>
      <c r="O15" s="56">
        <f>'[1]2нед'!P15</f>
        <v>0</v>
      </c>
      <c r="P15" s="58"/>
    </row>
    <row r="16" spans="1:16" ht="31.2">
      <c r="A16" s="77"/>
      <c r="B16" s="80"/>
      <c r="C16" s="18" t="s">
        <v>27</v>
      </c>
      <c r="D16" s="24">
        <f>'[1]1нед'!K16</f>
        <v>0</v>
      </c>
      <c r="E16" s="28">
        <f>'[1]1нед'!L16</f>
        <v>0</v>
      </c>
      <c r="F16" s="26">
        <f>'[1]1нед'!O16</f>
        <v>0</v>
      </c>
      <c r="G16" s="56">
        <f>'[1]1нед'!P16</f>
        <v>0</v>
      </c>
      <c r="H16" s="58"/>
      <c r="I16" s="82"/>
      <c r="J16" s="85"/>
      <c r="K16" s="18" t="s">
        <v>27</v>
      </c>
      <c r="L16" s="24">
        <f>'[1]2нед'!K16</f>
        <v>0</v>
      </c>
      <c r="M16" s="28">
        <f>'[1]2нед'!L16</f>
        <v>0</v>
      </c>
      <c r="N16" s="26">
        <f>'[1]2нед'!O16</f>
        <v>0</v>
      </c>
      <c r="O16" s="56">
        <f>'[1]2нед'!P16</f>
        <v>0</v>
      </c>
      <c r="P16" s="58"/>
    </row>
    <row r="17" spans="1:16" ht="31.2">
      <c r="A17" s="77"/>
      <c r="B17" s="80"/>
      <c r="C17" s="18" t="s">
        <v>28</v>
      </c>
      <c r="D17" s="24">
        <f>'[1]1нед'!K17</f>
        <v>0</v>
      </c>
      <c r="E17" s="28">
        <f>'[1]1нед'!L17</f>
        <v>0</v>
      </c>
      <c r="F17" s="26">
        <f>'[1]1нед'!O17</f>
        <v>0</v>
      </c>
      <c r="G17" s="56">
        <f>'[1]1нед'!P17</f>
        <v>0</v>
      </c>
      <c r="H17" s="58"/>
      <c r="I17" s="82"/>
      <c r="J17" s="85"/>
      <c r="K17" s="18" t="s">
        <v>28</v>
      </c>
      <c r="L17" s="24">
        <f>'[1]2нед'!K17</f>
        <v>0</v>
      </c>
      <c r="M17" s="28">
        <f>'[1]2нед'!L17</f>
        <v>0</v>
      </c>
      <c r="N17" s="26">
        <f>'[1]2нед'!O17</f>
        <v>0</v>
      </c>
      <c r="O17" s="56">
        <f>'[1]2нед'!P17</f>
        <v>0</v>
      </c>
      <c r="P17" s="58"/>
    </row>
    <row r="18" spans="1:16" ht="31.8" thickBot="1">
      <c r="A18" s="77"/>
      <c r="B18" s="80"/>
      <c r="C18" s="18" t="s">
        <v>29</v>
      </c>
      <c r="D18" s="24">
        <f>'[1]1нед'!K18</f>
        <v>0</v>
      </c>
      <c r="E18" s="28">
        <f>'[1]1нед'!L18</f>
        <v>0</v>
      </c>
      <c r="F18" s="26">
        <f>'[1]1нед'!O18</f>
        <v>0</v>
      </c>
      <c r="G18" s="56">
        <f>'[1]1нед'!P18</f>
        <v>0</v>
      </c>
      <c r="H18" s="58"/>
      <c r="I18" s="82"/>
      <c r="J18" s="85"/>
      <c r="K18" s="18" t="s">
        <v>29</v>
      </c>
      <c r="L18" s="24">
        <f>'[1]2нед'!K18</f>
        <v>0</v>
      </c>
      <c r="M18" s="28">
        <f>'[1]2нед'!L18</f>
        <v>0</v>
      </c>
      <c r="N18" s="26">
        <f>'[1]2нед'!O18</f>
        <v>0</v>
      </c>
      <c r="O18" s="56">
        <f>'[1]2нед'!P18</f>
        <v>0</v>
      </c>
      <c r="P18" s="58"/>
    </row>
    <row r="19" spans="1:16" ht="18.600000000000001" hidden="1" thickBot="1">
      <c r="A19" s="78"/>
      <c r="B19" s="81"/>
      <c r="C19" s="19"/>
      <c r="D19" s="29">
        <f>'[1]1нед'!K19</f>
        <v>0</v>
      </c>
      <c r="E19" s="30">
        <f>'[1]1нед'!L19</f>
        <v>0</v>
      </c>
      <c r="F19" s="31">
        <f>'[1]1нед'!O19</f>
        <v>0</v>
      </c>
      <c r="G19" s="59">
        <f>'[1]1нед'!P19</f>
        <v>0</v>
      </c>
      <c r="H19" s="60"/>
      <c r="I19" s="83"/>
      <c r="J19" s="86"/>
      <c r="K19" s="19"/>
      <c r="L19" s="29">
        <f>'[1]2нед'!K19</f>
        <v>0</v>
      </c>
      <c r="M19" s="30">
        <f>'[1]2нед'!L19</f>
        <v>0</v>
      </c>
      <c r="N19" s="31">
        <f>'[1]2нед'!O19</f>
        <v>0</v>
      </c>
      <c r="O19" s="59">
        <f>'[1]2нед'!P19</f>
        <v>0</v>
      </c>
      <c r="P19" s="60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 t="str">
        <f>'[1]1нед'!K20</f>
        <v>л</v>
      </c>
      <c r="E20" s="23" t="str">
        <f>'[1]1нед'!L20</f>
        <v>Нормативно-правовые основы профессиональной деятельности</v>
      </c>
      <c r="F20" s="21" t="str">
        <f>'[1]1нед'!O20</f>
        <v>Волконская С.А.</v>
      </c>
      <c r="G20" s="54" t="str">
        <f>'[1]1нед'!P20</f>
        <v>доцент, канд. наук</v>
      </c>
      <c r="H20" s="55" t="s">
        <v>47</v>
      </c>
      <c r="I20" s="76">
        <v>45909</v>
      </c>
      <c r="J20" s="84" t="s">
        <v>1</v>
      </c>
      <c r="K20" s="34" t="s">
        <v>23</v>
      </c>
      <c r="L20" s="20" t="str">
        <f>'[1]2нед'!K20</f>
        <v>пр</v>
      </c>
      <c r="M20" s="23" t="str">
        <f>'[1]2нед'!L20</f>
        <v xml:space="preserve"> Нормативно-правовые основы профессиональной деятельности</v>
      </c>
      <c r="N20" s="21" t="str">
        <f>'[1]2нед'!O20</f>
        <v>Тымчук А.С.</v>
      </c>
      <c r="O20" s="54" t="str">
        <f>'[1]2нед'!P20</f>
        <v>преподаватель</v>
      </c>
      <c r="P20" s="55" t="s">
        <v>49</v>
      </c>
    </row>
    <row r="21" spans="1:16" ht="31.2">
      <c r="A21" s="77"/>
      <c r="B21" s="80"/>
      <c r="C21" s="18" t="s">
        <v>24</v>
      </c>
      <c r="D21" s="24" t="str">
        <f>'[1]1нед'!K21</f>
        <v>л</v>
      </c>
      <c r="E21" s="25" t="str">
        <f>'[1]1нед'!L21</f>
        <v>Архитектура компьютера и Интернет</v>
      </c>
      <c r="F21" s="26" t="str">
        <f>'[1]1нед'!O21</f>
        <v>Бышевая М.В.</v>
      </c>
      <c r="G21" s="56" t="str">
        <f>'[1]1нед'!P21</f>
        <v>ст. преподаватель</v>
      </c>
      <c r="H21" s="57" t="s">
        <v>46</v>
      </c>
      <c r="I21" s="82"/>
      <c r="J21" s="85"/>
      <c r="K21" s="18" t="s">
        <v>24</v>
      </c>
      <c r="L21" s="24" t="str">
        <f>'[1]2нед'!K21</f>
        <v>пр</v>
      </c>
      <c r="M21" s="25" t="str">
        <f>'[1]2нед'!L21</f>
        <v>Физическая культура и спорт</v>
      </c>
      <c r="N21" s="26" t="str">
        <f>'[1]2нед'!O21</f>
        <v>Мокеева Н.Н.</v>
      </c>
      <c r="O21" s="56" t="str">
        <f>'[1]2нед'!P21</f>
        <v>преподаватель</v>
      </c>
      <c r="P21" s="57" t="s">
        <v>48</v>
      </c>
    </row>
    <row r="22" spans="1:16" ht="31.2">
      <c r="A22" s="77"/>
      <c r="B22" s="80"/>
      <c r="C22" s="18" t="s">
        <v>25</v>
      </c>
      <c r="D22" s="24">
        <f>'[1]1нед'!K22</f>
        <v>0</v>
      </c>
      <c r="E22" s="28">
        <f>'[1]1нед'!L22</f>
        <v>0</v>
      </c>
      <c r="F22" s="26">
        <f>'[1]1нед'!O22</f>
        <v>0</v>
      </c>
      <c r="G22" s="56">
        <f>'[1]1нед'!P22</f>
        <v>0</v>
      </c>
      <c r="H22" s="57"/>
      <c r="I22" s="82"/>
      <c r="J22" s="85"/>
      <c r="K22" s="18" t="s">
        <v>25</v>
      </c>
      <c r="L22" s="24">
        <f>'[1]2нед'!K22</f>
        <v>0</v>
      </c>
      <c r="M22" s="28">
        <f>'[1]2нед'!L22</f>
        <v>0</v>
      </c>
      <c r="N22" s="26">
        <f>'[1]2нед'!O22</f>
        <v>0</v>
      </c>
      <c r="O22" s="56">
        <f>'[1]2нед'!P22</f>
        <v>0</v>
      </c>
      <c r="P22" s="57"/>
    </row>
    <row r="23" spans="1:16" ht="31.2">
      <c r="A23" s="77"/>
      <c r="B23" s="80"/>
      <c r="C23" s="18" t="s">
        <v>26</v>
      </c>
      <c r="D23" s="24">
        <f>'[1]1нед'!K23</f>
        <v>0</v>
      </c>
      <c r="E23" s="28">
        <f>'[1]1нед'!L23</f>
        <v>0</v>
      </c>
      <c r="F23" s="26">
        <f>'[1]1нед'!O23</f>
        <v>0</v>
      </c>
      <c r="G23" s="56">
        <f>'[1]1нед'!P23</f>
        <v>0</v>
      </c>
      <c r="H23" s="58"/>
      <c r="I23" s="82"/>
      <c r="J23" s="85"/>
      <c r="K23" s="18" t="s">
        <v>26</v>
      </c>
      <c r="L23" s="24">
        <f>'[1]2нед'!K23</f>
        <v>0</v>
      </c>
      <c r="M23" s="28">
        <f>'[1]2нед'!L23</f>
        <v>0</v>
      </c>
      <c r="N23" s="26">
        <f>'[1]2нед'!O23</f>
        <v>0</v>
      </c>
      <c r="O23" s="56">
        <f>'[1]2нед'!P23</f>
        <v>0</v>
      </c>
      <c r="P23" s="58"/>
    </row>
    <row r="24" spans="1:16" ht="31.2">
      <c r="A24" s="77"/>
      <c r="B24" s="80"/>
      <c r="C24" s="18" t="s">
        <v>27</v>
      </c>
      <c r="D24" s="24">
        <f>'[1]1нед'!K24</f>
        <v>0</v>
      </c>
      <c r="E24" s="28">
        <f>'[1]1нед'!L24</f>
        <v>0</v>
      </c>
      <c r="F24" s="26">
        <f>'[1]1нед'!O24</f>
        <v>0</v>
      </c>
      <c r="G24" s="56">
        <f>'[1]1нед'!P24</f>
        <v>0</v>
      </c>
      <c r="H24" s="58"/>
      <c r="I24" s="82"/>
      <c r="J24" s="85"/>
      <c r="K24" s="18" t="s">
        <v>27</v>
      </c>
      <c r="L24" s="24">
        <f>'[1]2нед'!K24</f>
        <v>0</v>
      </c>
      <c r="M24" s="28">
        <f>'[1]2нед'!L24</f>
        <v>0</v>
      </c>
      <c r="N24" s="26">
        <f>'[1]2нед'!O24</f>
        <v>0</v>
      </c>
      <c r="O24" s="56">
        <f>'[1]2нед'!P24</f>
        <v>0</v>
      </c>
      <c r="P24" s="58"/>
    </row>
    <row r="25" spans="1:16" ht="31.2">
      <c r="A25" s="77"/>
      <c r="B25" s="80"/>
      <c r="C25" s="18" t="s">
        <v>28</v>
      </c>
      <c r="D25" s="24">
        <f>'[1]1нед'!K25</f>
        <v>0</v>
      </c>
      <c r="E25" s="28">
        <f>'[1]1нед'!L25</f>
        <v>0</v>
      </c>
      <c r="F25" s="26">
        <f>'[1]1нед'!O25</f>
        <v>0</v>
      </c>
      <c r="G25" s="56">
        <f>'[1]1нед'!P25</f>
        <v>0</v>
      </c>
      <c r="H25" s="58"/>
      <c r="I25" s="82"/>
      <c r="J25" s="85"/>
      <c r="K25" s="18" t="s">
        <v>28</v>
      </c>
      <c r="L25" s="24">
        <f>'[1]2нед'!K25</f>
        <v>0</v>
      </c>
      <c r="M25" s="28">
        <f>'[1]2нед'!L25</f>
        <v>0</v>
      </c>
      <c r="N25" s="26">
        <f>'[1]2нед'!O25</f>
        <v>0</v>
      </c>
      <c r="O25" s="56">
        <f>'[1]2нед'!P25</f>
        <v>0</v>
      </c>
      <c r="P25" s="58"/>
    </row>
    <row r="26" spans="1:16" ht="31.8" thickBot="1">
      <c r="A26" s="77"/>
      <c r="B26" s="80"/>
      <c r="C26" s="18" t="s">
        <v>29</v>
      </c>
      <c r="D26" s="24">
        <f>'[1]1нед'!K26</f>
        <v>0</v>
      </c>
      <c r="E26" s="28">
        <f>'[1]1нед'!L26</f>
        <v>0</v>
      </c>
      <c r="F26" s="26">
        <f>'[1]1нед'!O26</f>
        <v>0</v>
      </c>
      <c r="G26" s="56">
        <f>'[1]1нед'!P26</f>
        <v>0</v>
      </c>
      <c r="H26" s="58"/>
      <c r="I26" s="82"/>
      <c r="J26" s="85"/>
      <c r="K26" s="18" t="s">
        <v>29</v>
      </c>
      <c r="L26" s="24">
        <f>'[1]2нед'!K26</f>
        <v>0</v>
      </c>
      <c r="M26" s="28">
        <f>'[1]2нед'!L26</f>
        <v>0</v>
      </c>
      <c r="N26" s="26">
        <f>'[1]2нед'!O26</f>
        <v>0</v>
      </c>
      <c r="O26" s="56">
        <f>'[1]2нед'!P26</f>
        <v>0</v>
      </c>
      <c r="P26" s="58"/>
    </row>
    <row r="27" spans="1:16" ht="18.600000000000001" hidden="1" thickBot="1">
      <c r="A27" s="78"/>
      <c r="B27" s="81"/>
      <c r="C27" s="19"/>
      <c r="D27" s="29">
        <f>'[1]1нед'!K27</f>
        <v>0</v>
      </c>
      <c r="E27" s="30">
        <f>'[1]1нед'!L27</f>
        <v>0</v>
      </c>
      <c r="F27" s="31">
        <f>'[1]1нед'!O27</f>
        <v>0</v>
      </c>
      <c r="G27" s="59">
        <f>'[1]1нед'!P27</f>
        <v>0</v>
      </c>
      <c r="H27" s="60"/>
      <c r="I27" s="83"/>
      <c r="J27" s="86"/>
      <c r="K27" s="19"/>
      <c r="L27" s="29">
        <f>'[1]2нед'!K27</f>
        <v>0</v>
      </c>
      <c r="M27" s="30">
        <f>'[1]2нед'!L27</f>
        <v>0</v>
      </c>
      <c r="N27" s="31">
        <f>'[1]2нед'!O27</f>
        <v>0</v>
      </c>
      <c r="O27" s="59">
        <f>'[1]2нед'!P27</f>
        <v>0</v>
      </c>
      <c r="P27" s="60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 t="str">
        <f>'[1]1нед'!K28</f>
        <v>л</v>
      </c>
      <c r="E28" s="23" t="str">
        <f>'[1]1нед'!L28</f>
        <v>ИКТ и медиаинформационная грамотность</v>
      </c>
      <c r="F28" s="21" t="str">
        <f>'[1]1нед'!O28</f>
        <v>Алешов В.В.</v>
      </c>
      <c r="G28" s="54" t="str">
        <f>'[1]1нед'!P28</f>
        <v>преподаватель</v>
      </c>
      <c r="H28" s="55" t="s">
        <v>46</v>
      </c>
      <c r="I28" s="87">
        <v>45910</v>
      </c>
      <c r="J28" s="93" t="s">
        <v>2</v>
      </c>
      <c r="K28" s="34" t="s">
        <v>23</v>
      </c>
      <c r="L28" s="20" t="str">
        <f>'[1]2нед'!K28</f>
        <v>пр</v>
      </c>
      <c r="M28" s="23" t="str">
        <f>'[1]2нед'!L28</f>
        <v>ИКТ и медиаинформационная грамотность</v>
      </c>
      <c r="N28" s="21" t="str">
        <f>'[1]2нед'!O28</f>
        <v>Алешов В.В.</v>
      </c>
      <c r="O28" s="54" t="str">
        <f>'[1]2нед'!P28</f>
        <v>преподаватель</v>
      </c>
      <c r="P28" s="55" t="s">
        <v>46</v>
      </c>
    </row>
    <row r="29" spans="1:16" ht="36">
      <c r="A29" s="88"/>
      <c r="B29" s="91"/>
      <c r="C29" s="18" t="s">
        <v>24</v>
      </c>
      <c r="D29" s="24" t="str">
        <f>'[1]1нед'!K29</f>
        <v>л</v>
      </c>
      <c r="E29" s="25" t="str">
        <f>'[1]1нед'!L29</f>
        <v>Введение в Javascript и основы веб-разработки</v>
      </c>
      <c r="F29" s="26" t="str">
        <f>'[1]1нед'!O29</f>
        <v>Алешов В.В.</v>
      </c>
      <c r="G29" s="56" t="str">
        <f>'[1]1нед'!P29</f>
        <v>преподаватель</v>
      </c>
      <c r="H29" s="57" t="s">
        <v>46</v>
      </c>
      <c r="I29" s="88"/>
      <c r="J29" s="94"/>
      <c r="K29" s="18" t="s">
        <v>24</v>
      </c>
      <c r="L29" s="24" t="str">
        <f>'[1]2нед'!K29</f>
        <v>пр</v>
      </c>
      <c r="M29" s="25" t="str">
        <f>'[1]2нед'!L29</f>
        <v>Введение в Javascript и основы веб-разработки</v>
      </c>
      <c r="N29" s="26" t="str">
        <f>'[1]2нед'!O29</f>
        <v>Алешов В.В.</v>
      </c>
      <c r="O29" s="56" t="str">
        <f>'[1]2нед'!P29</f>
        <v>преподаватель</v>
      </c>
      <c r="P29" s="57" t="s">
        <v>46</v>
      </c>
    </row>
    <row r="30" spans="1:16" ht="31.2">
      <c r="A30" s="88"/>
      <c r="B30" s="91"/>
      <c r="C30" s="18" t="s">
        <v>25</v>
      </c>
      <c r="D30" s="24">
        <f>'[1]1нед'!K30</f>
        <v>0</v>
      </c>
      <c r="E30" s="28">
        <f>'[1]1нед'!L30</f>
        <v>0</v>
      </c>
      <c r="F30" s="26">
        <f>'[1]1нед'!O30</f>
        <v>0</v>
      </c>
      <c r="G30" s="56">
        <f>'[1]1нед'!P30</f>
        <v>0</v>
      </c>
      <c r="H30" s="57"/>
      <c r="I30" s="88"/>
      <c r="J30" s="94"/>
      <c r="K30" s="18" t="s">
        <v>25</v>
      </c>
      <c r="L30" s="24">
        <f>'[1]2нед'!K30</f>
        <v>0</v>
      </c>
      <c r="M30" s="28">
        <f>'[1]2нед'!L30</f>
        <v>0</v>
      </c>
      <c r="N30" s="26">
        <f>'[1]2нед'!O30</f>
        <v>0</v>
      </c>
      <c r="O30" s="56">
        <f>'[1]2нед'!P30</f>
        <v>0</v>
      </c>
      <c r="P30" s="57"/>
    </row>
    <row r="31" spans="1:16" ht="31.2">
      <c r="A31" s="88"/>
      <c r="B31" s="91"/>
      <c r="C31" s="18" t="s">
        <v>26</v>
      </c>
      <c r="D31" s="24">
        <f>'[1]1нед'!K31</f>
        <v>0</v>
      </c>
      <c r="E31" s="28">
        <f>'[1]1нед'!L31</f>
        <v>0</v>
      </c>
      <c r="F31" s="26">
        <f>'[1]1нед'!O31</f>
        <v>0</v>
      </c>
      <c r="G31" s="56">
        <f>'[1]1нед'!P31</f>
        <v>0</v>
      </c>
      <c r="H31" s="58"/>
      <c r="I31" s="88"/>
      <c r="J31" s="94"/>
      <c r="K31" s="18" t="s">
        <v>26</v>
      </c>
      <c r="L31" s="24">
        <f>'[1]2нед'!K31</f>
        <v>0</v>
      </c>
      <c r="M31" s="28">
        <f>'[1]2нед'!L31</f>
        <v>0</v>
      </c>
      <c r="N31" s="26">
        <f>'[1]2нед'!O31</f>
        <v>0</v>
      </c>
      <c r="O31" s="56">
        <f>'[1]2нед'!P31</f>
        <v>0</v>
      </c>
      <c r="P31" s="58"/>
    </row>
    <row r="32" spans="1:16" ht="31.2">
      <c r="A32" s="88"/>
      <c r="B32" s="91"/>
      <c r="C32" s="18" t="s">
        <v>27</v>
      </c>
      <c r="D32" s="24">
        <f>'[1]1нед'!K32</f>
        <v>0</v>
      </c>
      <c r="E32" s="28">
        <f>'[1]1нед'!L32</f>
        <v>0</v>
      </c>
      <c r="F32" s="26">
        <f>'[1]1нед'!O32</f>
        <v>0</v>
      </c>
      <c r="G32" s="56">
        <f>'[1]1нед'!P32</f>
        <v>0</v>
      </c>
      <c r="H32" s="58"/>
      <c r="I32" s="88"/>
      <c r="J32" s="94"/>
      <c r="K32" s="18" t="s">
        <v>27</v>
      </c>
      <c r="L32" s="24">
        <f>'[1]2нед'!K32</f>
        <v>0</v>
      </c>
      <c r="M32" s="28">
        <f>'[1]2нед'!L32</f>
        <v>0</v>
      </c>
      <c r="N32" s="26">
        <f>'[1]2нед'!O32</f>
        <v>0</v>
      </c>
      <c r="O32" s="56">
        <f>'[1]2нед'!P32</f>
        <v>0</v>
      </c>
      <c r="P32" s="58"/>
    </row>
    <row r="33" spans="1:16" ht="31.2">
      <c r="A33" s="88"/>
      <c r="B33" s="91"/>
      <c r="C33" s="18" t="s">
        <v>28</v>
      </c>
      <c r="D33" s="24">
        <f>'[1]1нед'!K33</f>
        <v>0</v>
      </c>
      <c r="E33" s="28">
        <f>'[1]1нед'!L33</f>
        <v>0</v>
      </c>
      <c r="F33" s="26">
        <f>'[1]1нед'!O33</f>
        <v>0</v>
      </c>
      <c r="G33" s="56">
        <f>'[1]1нед'!P33</f>
        <v>0</v>
      </c>
      <c r="H33" s="58"/>
      <c r="I33" s="88"/>
      <c r="J33" s="94"/>
      <c r="K33" s="18" t="s">
        <v>28</v>
      </c>
      <c r="L33" s="24">
        <f>'[1]2нед'!K33</f>
        <v>0</v>
      </c>
      <c r="M33" s="28">
        <f>'[1]2нед'!L33</f>
        <v>0</v>
      </c>
      <c r="N33" s="26">
        <f>'[1]2нед'!O33</f>
        <v>0</v>
      </c>
      <c r="O33" s="56">
        <f>'[1]2нед'!P33</f>
        <v>0</v>
      </c>
      <c r="P33" s="58"/>
    </row>
    <row r="34" spans="1:16" ht="31.8" thickBot="1">
      <c r="A34" s="88"/>
      <c r="B34" s="91"/>
      <c r="C34" s="18" t="s">
        <v>29</v>
      </c>
      <c r="D34" s="24">
        <f>'[1]1нед'!K34</f>
        <v>0</v>
      </c>
      <c r="E34" s="28">
        <f>'[1]1нед'!L34</f>
        <v>0</v>
      </c>
      <c r="F34" s="26">
        <f>'[1]1нед'!O34</f>
        <v>0</v>
      </c>
      <c r="G34" s="56">
        <f>'[1]1нед'!P34</f>
        <v>0</v>
      </c>
      <c r="H34" s="58"/>
      <c r="I34" s="88"/>
      <c r="J34" s="94"/>
      <c r="K34" s="18" t="s">
        <v>29</v>
      </c>
      <c r="L34" s="24">
        <f>'[1]2нед'!K34</f>
        <v>0</v>
      </c>
      <c r="M34" s="28">
        <f>'[1]2нед'!L34</f>
        <v>0</v>
      </c>
      <c r="N34" s="26">
        <f>'[1]2нед'!O34</f>
        <v>0</v>
      </c>
      <c r="O34" s="56">
        <f>'[1]2нед'!P34</f>
        <v>0</v>
      </c>
      <c r="P34" s="58"/>
    </row>
    <row r="35" spans="1:16" ht="18.600000000000001" hidden="1" thickBot="1">
      <c r="A35" s="89"/>
      <c r="B35" s="92"/>
      <c r="C35" s="19"/>
      <c r="D35" s="29">
        <f>'[1]1нед'!K35</f>
        <v>0</v>
      </c>
      <c r="E35" s="30">
        <f>'[1]1нед'!L35</f>
        <v>0</v>
      </c>
      <c r="F35" s="31">
        <f>'[1]1нед'!O35</f>
        <v>0</v>
      </c>
      <c r="G35" s="59">
        <f>'[1]1нед'!P35</f>
        <v>0</v>
      </c>
      <c r="H35" s="60"/>
      <c r="I35" s="89"/>
      <c r="J35" s="95"/>
      <c r="K35" s="19"/>
      <c r="L35" s="29">
        <f>'[1]2нед'!K35</f>
        <v>0</v>
      </c>
      <c r="M35" s="30">
        <f>'[1]2нед'!L35</f>
        <v>0</v>
      </c>
      <c r="N35" s="31">
        <f>'[1]2нед'!O35</f>
        <v>0</v>
      </c>
      <c r="O35" s="59">
        <f>'[1]2нед'!P35</f>
        <v>0</v>
      </c>
      <c r="P35" s="60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'[1]1нед'!K36</f>
        <v>0</v>
      </c>
      <c r="E36" s="23">
        <f>'[1]1нед'!L36</f>
        <v>0</v>
      </c>
      <c r="F36" s="21">
        <f>'[1]1нед'!O36</f>
        <v>0</v>
      </c>
      <c r="G36" s="54">
        <f>'[1]1нед'!P36</f>
        <v>0</v>
      </c>
      <c r="H36" s="55"/>
      <c r="I36" s="76">
        <v>45911</v>
      </c>
      <c r="J36" s="84" t="s">
        <v>3</v>
      </c>
      <c r="K36" s="34" t="s">
        <v>23</v>
      </c>
      <c r="L36" s="20">
        <f>'[1]2нед'!K36</f>
        <v>0</v>
      </c>
      <c r="M36" s="23">
        <f>'[1]2нед'!L36</f>
        <v>0</v>
      </c>
      <c r="N36" s="21">
        <f>'[1]2нед'!O36</f>
        <v>0</v>
      </c>
      <c r="O36" s="54">
        <f>'[1]2нед'!P36</f>
        <v>0</v>
      </c>
      <c r="P36" s="55"/>
    </row>
    <row r="37" spans="1:16" ht="31.2">
      <c r="A37" s="77"/>
      <c r="B37" s="80"/>
      <c r="C37" s="18" t="s">
        <v>24</v>
      </c>
      <c r="D37" s="24" t="str">
        <f>'[1]1нед'!K37</f>
        <v>пр</v>
      </c>
      <c r="E37" s="25" t="str">
        <f>'[1]1нед'!L37</f>
        <v>Физическая культура и спорт</v>
      </c>
      <c r="F37" s="26" t="str">
        <f>'[1]1нед'!O37</f>
        <v>Мокеева Н.Н.</v>
      </c>
      <c r="G37" s="56" t="str">
        <f>'[1]1нед'!P37</f>
        <v>преподаватель</v>
      </c>
      <c r="H37" s="57" t="s">
        <v>48</v>
      </c>
      <c r="I37" s="82"/>
      <c r="J37" s="85"/>
      <c r="K37" s="18" t="s">
        <v>24</v>
      </c>
      <c r="L37" s="24" t="str">
        <f>'[1]2нед'!K37</f>
        <v>пр</v>
      </c>
      <c r="M37" s="25" t="str">
        <f>'[1]2нед'!L37</f>
        <v>Математика для программирования</v>
      </c>
      <c r="N37" s="26" t="str">
        <f>'[1]2нед'!O37</f>
        <v>Линник Е.П.</v>
      </c>
      <c r="O37" s="56" t="str">
        <f>'[1]2нед'!P37</f>
        <v>доцент, канд. наук</v>
      </c>
      <c r="P37" s="57" t="s">
        <v>46</v>
      </c>
    </row>
    <row r="38" spans="1:16" ht="31.2">
      <c r="A38" s="77"/>
      <c r="B38" s="80"/>
      <c r="C38" s="18" t="s">
        <v>25</v>
      </c>
      <c r="D38" s="24" t="str">
        <f>'[1]1нед'!K38</f>
        <v>пр</v>
      </c>
      <c r="E38" s="28" t="str">
        <f>'[1]1нед'!L38</f>
        <v>Математика для программирования</v>
      </c>
      <c r="F38" s="26" t="str">
        <f>'[1]1нед'!O38</f>
        <v>Линник Е.П.</v>
      </c>
      <c r="G38" s="56" t="str">
        <f>'[1]1нед'!P38</f>
        <v>доцент, канд. наук</v>
      </c>
      <c r="H38" s="57" t="s">
        <v>46</v>
      </c>
      <c r="I38" s="82"/>
      <c r="J38" s="85"/>
      <c r="K38" s="18" t="s">
        <v>25</v>
      </c>
      <c r="L38" s="24" t="str">
        <f>'[1]2нед'!K38</f>
        <v>пр</v>
      </c>
      <c r="M38" s="28" t="str">
        <f>'[1]2нед'!L38</f>
        <v>Математика для программирования</v>
      </c>
      <c r="N38" s="26" t="str">
        <f>'[1]2нед'!O38</f>
        <v>Линник Е.П.</v>
      </c>
      <c r="O38" s="56" t="str">
        <f>'[1]2нед'!P38</f>
        <v>доцент, канд. наук</v>
      </c>
      <c r="P38" s="57" t="s">
        <v>46</v>
      </c>
    </row>
    <row r="39" spans="1:16" ht="31.2">
      <c r="A39" s="77"/>
      <c r="B39" s="80"/>
      <c r="C39" s="18" t="s">
        <v>26</v>
      </c>
      <c r="D39" s="24" t="str">
        <f>'[1]1нед'!K39</f>
        <v>л</v>
      </c>
      <c r="E39" s="28" t="str">
        <f>'[1]1нед'!L39</f>
        <v>Основы компьютерных наук</v>
      </c>
      <c r="F39" s="26" t="str">
        <f>'[1]1нед'!O39</f>
        <v>Бышевая М.В.</v>
      </c>
      <c r="G39" s="56" t="str">
        <f>'[1]1нед'!P39</f>
        <v>ст. преподаватель</v>
      </c>
      <c r="H39" s="57" t="s">
        <v>46</v>
      </c>
      <c r="I39" s="82"/>
      <c r="J39" s="85"/>
      <c r="K39" s="18" t="s">
        <v>26</v>
      </c>
      <c r="L39" s="24" t="str">
        <f>'[1]2нед'!K39</f>
        <v>л</v>
      </c>
      <c r="M39" s="28" t="str">
        <f>'[1]2нед'!L39</f>
        <v>Основы компьютерных наук</v>
      </c>
      <c r="N39" s="26" t="str">
        <f>'[1]2нед'!O39</f>
        <v>Бышевая М.В.</v>
      </c>
      <c r="O39" s="56" t="str">
        <f>'[1]2нед'!P39</f>
        <v>ст. преподаватель</v>
      </c>
      <c r="P39" s="57" t="s">
        <v>46</v>
      </c>
    </row>
    <row r="40" spans="1:16" ht="31.2">
      <c r="A40" s="77"/>
      <c r="B40" s="80"/>
      <c r="C40" s="18" t="s">
        <v>27</v>
      </c>
      <c r="D40" s="24">
        <f>'[1]1нед'!K40</f>
        <v>0</v>
      </c>
      <c r="E40" s="28">
        <f>'[1]1нед'!L40</f>
        <v>0</v>
      </c>
      <c r="F40" s="26">
        <f>'[1]1нед'!O40</f>
        <v>0</v>
      </c>
      <c r="G40" s="56">
        <f>'[1]1нед'!P40</f>
        <v>0</v>
      </c>
      <c r="H40" s="58"/>
      <c r="I40" s="82"/>
      <c r="J40" s="85"/>
      <c r="K40" s="18" t="s">
        <v>27</v>
      </c>
      <c r="L40" s="24">
        <f>'[1]2нед'!K40</f>
        <v>0</v>
      </c>
      <c r="M40" s="28">
        <f>'[1]2нед'!L40</f>
        <v>0</v>
      </c>
      <c r="N40" s="26">
        <f>'[1]2нед'!O40</f>
        <v>0</v>
      </c>
      <c r="O40" s="56">
        <f>'[1]2нед'!P40</f>
        <v>0</v>
      </c>
      <c r="P40" s="58"/>
    </row>
    <row r="41" spans="1:16" ht="31.2">
      <c r="A41" s="77"/>
      <c r="B41" s="80"/>
      <c r="C41" s="18" t="s">
        <v>28</v>
      </c>
      <c r="D41" s="24">
        <f>'[1]1нед'!K41</f>
        <v>0</v>
      </c>
      <c r="E41" s="28">
        <f>'[1]1нед'!L41</f>
        <v>0</v>
      </c>
      <c r="F41" s="26">
        <f>'[1]1нед'!O41</f>
        <v>0</v>
      </c>
      <c r="G41" s="56">
        <f>'[1]1нед'!P41</f>
        <v>0</v>
      </c>
      <c r="H41" s="58"/>
      <c r="I41" s="82"/>
      <c r="J41" s="85"/>
      <c r="K41" s="18" t="s">
        <v>28</v>
      </c>
      <c r="L41" s="24">
        <f>'[1]2нед'!K41</f>
        <v>0</v>
      </c>
      <c r="M41" s="28">
        <f>'[1]2нед'!L41</f>
        <v>0</v>
      </c>
      <c r="N41" s="26">
        <f>'[1]2нед'!O41</f>
        <v>0</v>
      </c>
      <c r="O41" s="56">
        <f>'[1]2нед'!P41</f>
        <v>0</v>
      </c>
      <c r="P41" s="58"/>
    </row>
    <row r="42" spans="1:16" ht="31.8" thickBot="1">
      <c r="A42" s="77"/>
      <c r="B42" s="80"/>
      <c r="C42" s="18" t="s">
        <v>29</v>
      </c>
      <c r="D42" s="24">
        <f>'[1]1нед'!K42</f>
        <v>0</v>
      </c>
      <c r="E42" s="28">
        <f>'[1]1нед'!L42</f>
        <v>0</v>
      </c>
      <c r="F42" s="26">
        <f>'[1]1нед'!O42</f>
        <v>0</v>
      </c>
      <c r="G42" s="56">
        <f>'[1]1нед'!P42</f>
        <v>0</v>
      </c>
      <c r="H42" s="58"/>
      <c r="I42" s="82"/>
      <c r="J42" s="85"/>
      <c r="K42" s="18" t="s">
        <v>29</v>
      </c>
      <c r="L42" s="24">
        <f>'[1]2нед'!K42</f>
        <v>0</v>
      </c>
      <c r="M42" s="28">
        <f>'[1]2нед'!L42</f>
        <v>0</v>
      </c>
      <c r="N42" s="26">
        <f>'[1]2нед'!O42</f>
        <v>0</v>
      </c>
      <c r="O42" s="56">
        <f>'[1]2нед'!P42</f>
        <v>0</v>
      </c>
      <c r="P42" s="58"/>
    </row>
    <row r="43" spans="1:16" ht="18.600000000000001" hidden="1" thickBot="1">
      <c r="A43" s="78"/>
      <c r="B43" s="81"/>
      <c r="C43" s="19"/>
      <c r="D43" s="29">
        <f>'[1]1нед'!K43</f>
        <v>0</v>
      </c>
      <c r="E43" s="30">
        <f>'[1]1нед'!L43</f>
        <v>0</v>
      </c>
      <c r="F43" s="31">
        <f>'[1]1нед'!O43</f>
        <v>0</v>
      </c>
      <c r="G43" s="59">
        <f>'[1]1нед'!P43</f>
        <v>0</v>
      </c>
      <c r="H43" s="60"/>
      <c r="I43" s="83"/>
      <c r="J43" s="86"/>
      <c r="K43" s="19"/>
      <c r="L43" s="29">
        <f>'[1]2нед'!K43</f>
        <v>0</v>
      </c>
      <c r="M43" s="30">
        <f>'[1]2нед'!L43</f>
        <v>0</v>
      </c>
      <c r="N43" s="31">
        <f>'[1]2нед'!O43</f>
        <v>0</v>
      </c>
      <c r="O43" s="59">
        <f>'[1]2нед'!P43</f>
        <v>0</v>
      </c>
      <c r="P43" s="60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 t="str">
        <f>'[1]1нед'!K44</f>
        <v>пр</v>
      </c>
      <c r="E44" s="23" t="str">
        <f>'[1]1нед'!L44</f>
        <v>Введение в Javascript и основы веб-разработки</v>
      </c>
      <c r="F44" s="21" t="str">
        <f>'[1]1нед'!O44</f>
        <v>Алешов В.В.</v>
      </c>
      <c r="G44" s="54" t="str">
        <f>'[1]1нед'!P44</f>
        <v>преподаватель</v>
      </c>
      <c r="H44" s="55" t="s">
        <v>46</v>
      </c>
      <c r="I44" s="76">
        <v>45912</v>
      </c>
      <c r="J44" s="84" t="s">
        <v>4</v>
      </c>
      <c r="K44" s="34" t="s">
        <v>23</v>
      </c>
      <c r="L44" s="20" t="str">
        <f>'[1]2нед'!K44</f>
        <v>пр</v>
      </c>
      <c r="M44" s="23" t="str">
        <f>'[1]2нед'!L44</f>
        <v>Дискретная математика</v>
      </c>
      <c r="N44" s="21" t="str">
        <f>'[1]2нед'!O44</f>
        <v>Казанцев Ю.А.</v>
      </c>
      <c r="O44" s="54" t="str">
        <f>'[1]2нед'!P44</f>
        <v>преподаватель</v>
      </c>
      <c r="P44" s="55" t="s">
        <v>46</v>
      </c>
    </row>
    <row r="45" spans="1:16" ht="31.2">
      <c r="A45" s="77"/>
      <c r="B45" s="80"/>
      <c r="C45" s="18" t="s">
        <v>24</v>
      </c>
      <c r="D45" s="24" t="str">
        <f>'[1]1нед'!K45</f>
        <v>пр</v>
      </c>
      <c r="E45" s="25" t="str">
        <f>'[1]1нед'!L45</f>
        <v xml:space="preserve"> Основы компьютерных наук</v>
      </c>
      <c r="F45" s="26" t="str">
        <f>'[1]1нед'!O45</f>
        <v>Криницкий Ю.В.</v>
      </c>
      <c r="G45" s="56" t="str">
        <f>'[1]1нед'!P45</f>
        <v>преподаватель</v>
      </c>
      <c r="H45" s="57" t="s">
        <v>46</v>
      </c>
      <c r="I45" s="82"/>
      <c r="J45" s="85"/>
      <c r="K45" s="18" t="s">
        <v>24</v>
      </c>
      <c r="L45" s="24" t="str">
        <f>'[1]2нед'!K45</f>
        <v>пр</v>
      </c>
      <c r="M45" s="25" t="str">
        <f>'[1]2нед'!L45</f>
        <v xml:space="preserve"> Основы компьютерных наук</v>
      </c>
      <c r="N45" s="26" t="str">
        <f>'[1]2нед'!O45</f>
        <v>Криницкий Ю.В.</v>
      </c>
      <c r="O45" s="56" t="str">
        <f>'[1]2нед'!P45</f>
        <v>преподаватель</v>
      </c>
      <c r="P45" s="57" t="s">
        <v>46</v>
      </c>
    </row>
    <row r="46" spans="1:16" ht="31.2">
      <c r="A46" s="77"/>
      <c r="B46" s="80"/>
      <c r="C46" s="18" t="s">
        <v>25</v>
      </c>
      <c r="D46" s="24" t="str">
        <f>'[1]1нед'!K46</f>
        <v>пр</v>
      </c>
      <c r="E46" s="28" t="str">
        <f>'[1]1нед'!L46</f>
        <v xml:space="preserve"> Архитектура компьютера и Интернет</v>
      </c>
      <c r="F46" s="26" t="str">
        <f>'[1]1нед'!O46</f>
        <v>Криницкий Ю.В.</v>
      </c>
      <c r="G46" s="56" t="str">
        <f>'[1]1нед'!P46</f>
        <v>преподаватель</v>
      </c>
      <c r="H46" s="57" t="s">
        <v>46</v>
      </c>
      <c r="I46" s="82"/>
      <c r="J46" s="85"/>
      <c r="K46" s="18" t="s">
        <v>25</v>
      </c>
      <c r="L46" s="24" t="str">
        <f>'[1]2нед'!K46</f>
        <v>пр</v>
      </c>
      <c r="M46" s="28" t="str">
        <f>'[1]2нед'!L46</f>
        <v xml:space="preserve"> Архитектура компьютера и Интернет</v>
      </c>
      <c r="N46" s="26" t="str">
        <f>'[1]2нед'!O46</f>
        <v>Криницкий Ю.В.</v>
      </c>
      <c r="O46" s="56" t="str">
        <f>'[1]2нед'!P46</f>
        <v>преподаватель</v>
      </c>
      <c r="P46" s="57" t="s">
        <v>46</v>
      </c>
    </row>
    <row r="47" spans="1:16" ht="31.2">
      <c r="A47" s="77"/>
      <c r="B47" s="80"/>
      <c r="C47" s="18" t="s">
        <v>26</v>
      </c>
      <c r="D47" s="24">
        <f>'[1]1нед'!K47</f>
        <v>0</v>
      </c>
      <c r="E47" s="28">
        <f>'[1]1нед'!L47</f>
        <v>0</v>
      </c>
      <c r="F47" s="26">
        <f>'[1]1нед'!O47</f>
        <v>0</v>
      </c>
      <c r="G47" s="56">
        <f>'[1]1нед'!P47</f>
        <v>0</v>
      </c>
      <c r="H47" s="58"/>
      <c r="I47" s="82"/>
      <c r="J47" s="85"/>
      <c r="K47" s="18" t="s">
        <v>26</v>
      </c>
      <c r="L47" s="24">
        <f>'[1]2нед'!K47</f>
        <v>0</v>
      </c>
      <c r="M47" s="28">
        <f>'[1]2нед'!L47</f>
        <v>0</v>
      </c>
      <c r="N47" s="26">
        <f>'[1]2нед'!O47</f>
        <v>0</v>
      </c>
      <c r="O47" s="56">
        <f>'[1]2нед'!P47</f>
        <v>0</v>
      </c>
      <c r="P47" s="58"/>
    </row>
    <row r="48" spans="1:16" ht="31.2">
      <c r="A48" s="77"/>
      <c r="B48" s="80"/>
      <c r="C48" s="18" t="s">
        <v>27</v>
      </c>
      <c r="D48" s="24">
        <f>'[1]1нед'!K48</f>
        <v>0</v>
      </c>
      <c r="E48" s="28">
        <f>'[1]1нед'!L48</f>
        <v>0</v>
      </c>
      <c r="F48" s="26">
        <f>'[1]1нед'!O48</f>
        <v>0</v>
      </c>
      <c r="G48" s="56">
        <f>'[1]1нед'!P48</f>
        <v>0</v>
      </c>
      <c r="H48" s="58"/>
      <c r="I48" s="82"/>
      <c r="J48" s="85"/>
      <c r="K48" s="18" t="s">
        <v>27</v>
      </c>
      <c r="L48" s="24">
        <f>'[1]2нед'!K48</f>
        <v>0</v>
      </c>
      <c r="M48" s="28">
        <f>'[1]2нед'!L48</f>
        <v>0</v>
      </c>
      <c r="N48" s="26">
        <f>'[1]2нед'!O48</f>
        <v>0</v>
      </c>
      <c r="O48" s="56">
        <f>'[1]2нед'!P48</f>
        <v>0</v>
      </c>
      <c r="P48" s="58"/>
    </row>
    <row r="49" spans="1:16" ht="31.2">
      <c r="A49" s="77"/>
      <c r="B49" s="80"/>
      <c r="C49" s="18" t="s">
        <v>28</v>
      </c>
      <c r="D49" s="24">
        <f>'[1]1нед'!K49</f>
        <v>0</v>
      </c>
      <c r="E49" s="28">
        <f>'[1]1нед'!L49</f>
        <v>0</v>
      </c>
      <c r="F49" s="26">
        <f>'[1]1нед'!O49</f>
        <v>0</v>
      </c>
      <c r="G49" s="56">
        <f>'[1]1нед'!P49</f>
        <v>0</v>
      </c>
      <c r="H49" s="58"/>
      <c r="I49" s="82"/>
      <c r="J49" s="85"/>
      <c r="K49" s="18" t="s">
        <v>28</v>
      </c>
      <c r="L49" s="24">
        <f>'[1]2нед'!K49</f>
        <v>0</v>
      </c>
      <c r="M49" s="28">
        <f>'[1]2нед'!L49</f>
        <v>0</v>
      </c>
      <c r="N49" s="26">
        <f>'[1]2нед'!O49</f>
        <v>0</v>
      </c>
      <c r="O49" s="56">
        <f>'[1]2нед'!P49</f>
        <v>0</v>
      </c>
      <c r="P49" s="58"/>
    </row>
    <row r="50" spans="1:16" ht="31.8" thickBot="1">
      <c r="A50" s="77"/>
      <c r="B50" s="80"/>
      <c r="C50" s="18" t="s">
        <v>29</v>
      </c>
      <c r="D50" s="24">
        <f>'[1]1нед'!K50</f>
        <v>0</v>
      </c>
      <c r="E50" s="28">
        <f>'[1]1нед'!L50</f>
        <v>0</v>
      </c>
      <c r="F50" s="26">
        <f>'[1]1нед'!O50</f>
        <v>0</v>
      </c>
      <c r="G50" s="56">
        <f>'[1]1нед'!P50</f>
        <v>0</v>
      </c>
      <c r="H50" s="58"/>
      <c r="I50" s="82"/>
      <c r="J50" s="85"/>
      <c r="K50" s="18" t="s">
        <v>29</v>
      </c>
      <c r="L50" s="24">
        <f>'[1]2нед'!K50</f>
        <v>0</v>
      </c>
      <c r="M50" s="28">
        <f>'[1]2нед'!L50</f>
        <v>0</v>
      </c>
      <c r="N50" s="26">
        <f>'[1]2нед'!O50</f>
        <v>0</v>
      </c>
      <c r="O50" s="56">
        <f>'[1]2нед'!P50</f>
        <v>0</v>
      </c>
      <c r="P50" s="58"/>
    </row>
    <row r="51" spans="1:16" ht="18.600000000000001" hidden="1" thickBot="1">
      <c r="A51" s="78"/>
      <c r="B51" s="81"/>
      <c r="C51" s="19"/>
      <c r="D51" s="29">
        <f>'[1]1нед'!K51</f>
        <v>0</v>
      </c>
      <c r="E51" s="30">
        <f>'[1]1нед'!L51</f>
        <v>0</v>
      </c>
      <c r="F51" s="31">
        <f>'[1]1нед'!O51</f>
        <v>0</v>
      </c>
      <c r="G51" s="59">
        <f>'[1]1нед'!P51</f>
        <v>0</v>
      </c>
      <c r="H51" s="60"/>
      <c r="I51" s="83"/>
      <c r="J51" s="86"/>
      <c r="K51" s="19"/>
      <c r="L51" s="29">
        <f>'[1]2нед'!K51</f>
        <v>0</v>
      </c>
      <c r="M51" s="30">
        <f>'[1]2нед'!L51</f>
        <v>0</v>
      </c>
      <c r="N51" s="31">
        <f>'[1]2нед'!O51</f>
        <v>0</v>
      </c>
      <c r="O51" s="59">
        <f>'[1]2нед'!P51</f>
        <v>0</v>
      </c>
      <c r="P51" s="60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'[1]1нед'!K52</f>
        <v>0</v>
      </c>
      <c r="E52" s="23">
        <f>'[1]1нед'!L52</f>
        <v>0</v>
      </c>
      <c r="F52" s="21">
        <f>'[1]1нед'!O52</f>
        <v>0</v>
      </c>
      <c r="G52" s="54">
        <f>'[1]1нед'!P52</f>
        <v>0</v>
      </c>
      <c r="H52" s="61"/>
      <c r="I52" s="76">
        <v>45913</v>
      </c>
      <c r="J52" s="84" t="s">
        <v>5</v>
      </c>
      <c r="K52" s="34" t="s">
        <v>23</v>
      </c>
      <c r="L52" s="20">
        <f>'[1]2нед'!K52</f>
        <v>0</v>
      </c>
      <c r="M52" s="23">
        <f>'[1]2нед'!L52</f>
        <v>0</v>
      </c>
      <c r="N52" s="21">
        <f>'[1]2нед'!O52</f>
        <v>0</v>
      </c>
      <c r="O52" s="54">
        <f>'[1]2нед'!P52</f>
        <v>0</v>
      </c>
      <c r="P52" s="61"/>
    </row>
    <row r="53" spans="1:16" ht="31.2">
      <c r="A53" s="77"/>
      <c r="B53" s="80"/>
      <c r="C53" s="18" t="s">
        <v>24</v>
      </c>
      <c r="D53" s="24">
        <f>'[1]1нед'!K53</f>
        <v>0</v>
      </c>
      <c r="E53" s="28">
        <f>'[1]1нед'!L53</f>
        <v>0</v>
      </c>
      <c r="F53" s="26">
        <f>'[1]1нед'!O53</f>
        <v>0</v>
      </c>
      <c r="G53" s="56">
        <f>'[1]1нед'!P53</f>
        <v>0</v>
      </c>
      <c r="H53" s="58"/>
      <c r="I53" s="82"/>
      <c r="J53" s="85"/>
      <c r="K53" s="18" t="s">
        <v>24</v>
      </c>
      <c r="L53" s="24">
        <f>'[1]2нед'!K53</f>
        <v>0</v>
      </c>
      <c r="M53" s="28">
        <f>'[1]2нед'!L53</f>
        <v>0</v>
      </c>
      <c r="N53" s="26">
        <f>'[1]2нед'!O53</f>
        <v>0</v>
      </c>
      <c r="O53" s="56">
        <f>'[1]2нед'!P53</f>
        <v>0</v>
      </c>
      <c r="P53" s="58"/>
    </row>
    <row r="54" spans="1:16" ht="31.2">
      <c r="A54" s="77"/>
      <c r="B54" s="80"/>
      <c r="C54" s="18" t="s">
        <v>25</v>
      </c>
      <c r="D54" s="24">
        <f>'[1]1нед'!K54</f>
        <v>0</v>
      </c>
      <c r="E54" s="28">
        <f>'[1]1нед'!L54</f>
        <v>0</v>
      </c>
      <c r="F54" s="26">
        <f>'[1]1нед'!O54</f>
        <v>0</v>
      </c>
      <c r="G54" s="56">
        <f>'[1]1нед'!P54</f>
        <v>0</v>
      </c>
      <c r="H54" s="58"/>
      <c r="I54" s="82"/>
      <c r="J54" s="85"/>
      <c r="K54" s="18" t="s">
        <v>25</v>
      </c>
      <c r="L54" s="24">
        <f>'[1]2нед'!K54</f>
        <v>0</v>
      </c>
      <c r="M54" s="28">
        <f>'[1]2нед'!L54</f>
        <v>0</v>
      </c>
      <c r="N54" s="26">
        <f>'[1]2нед'!O54</f>
        <v>0</v>
      </c>
      <c r="O54" s="56">
        <f>'[1]2нед'!P54</f>
        <v>0</v>
      </c>
      <c r="P54" s="58"/>
    </row>
    <row r="55" spans="1:16" ht="31.2">
      <c r="A55" s="77"/>
      <c r="B55" s="80"/>
      <c r="C55" s="18" t="s">
        <v>26</v>
      </c>
      <c r="D55" s="24">
        <f>'[1]1нед'!K55</f>
        <v>0</v>
      </c>
      <c r="E55" s="28">
        <f>'[1]1нед'!L55</f>
        <v>0</v>
      </c>
      <c r="F55" s="26">
        <f>'[1]1нед'!O55</f>
        <v>0</v>
      </c>
      <c r="G55" s="56">
        <f>'[1]1нед'!P55</f>
        <v>0</v>
      </c>
      <c r="H55" s="58"/>
      <c r="I55" s="82"/>
      <c r="J55" s="85"/>
      <c r="K55" s="18" t="s">
        <v>26</v>
      </c>
      <c r="L55" s="24">
        <f>'[1]2нед'!K55</f>
        <v>0</v>
      </c>
      <c r="M55" s="28">
        <f>'[1]2нед'!L55</f>
        <v>0</v>
      </c>
      <c r="N55" s="26">
        <f>'[1]2нед'!O55</f>
        <v>0</v>
      </c>
      <c r="O55" s="56">
        <f>'[1]2нед'!P55</f>
        <v>0</v>
      </c>
      <c r="P55" s="58"/>
    </row>
    <row r="56" spans="1:16" ht="31.2">
      <c r="A56" s="77"/>
      <c r="B56" s="80"/>
      <c r="C56" s="18" t="s">
        <v>27</v>
      </c>
      <c r="D56" s="24">
        <f>'[1]1нед'!K56</f>
        <v>0</v>
      </c>
      <c r="E56" s="28">
        <f>'[1]1нед'!L56</f>
        <v>0</v>
      </c>
      <c r="F56" s="26">
        <f>'[1]1нед'!O56</f>
        <v>0</v>
      </c>
      <c r="G56" s="56">
        <f>'[1]1нед'!P56</f>
        <v>0</v>
      </c>
      <c r="H56" s="58"/>
      <c r="I56" s="82"/>
      <c r="J56" s="85"/>
      <c r="K56" s="18" t="s">
        <v>27</v>
      </c>
      <c r="L56" s="24">
        <f>'[1]2нед'!K56</f>
        <v>0</v>
      </c>
      <c r="M56" s="28">
        <f>'[1]2нед'!L56</f>
        <v>0</v>
      </c>
      <c r="N56" s="26">
        <f>'[1]2нед'!O56</f>
        <v>0</v>
      </c>
      <c r="O56" s="56">
        <f>'[1]2нед'!P56</f>
        <v>0</v>
      </c>
      <c r="P56" s="58"/>
    </row>
    <row r="57" spans="1:16" ht="31.2">
      <c r="A57" s="77"/>
      <c r="B57" s="80"/>
      <c r="C57" s="18" t="s">
        <v>28</v>
      </c>
      <c r="D57" s="24">
        <f>'[1]1нед'!K57</f>
        <v>0</v>
      </c>
      <c r="E57" s="28">
        <f>'[1]1нед'!L57</f>
        <v>0</v>
      </c>
      <c r="F57" s="26">
        <f>'[1]1нед'!O57</f>
        <v>0</v>
      </c>
      <c r="G57" s="56">
        <f>'[1]1нед'!P57</f>
        <v>0</v>
      </c>
      <c r="H57" s="58"/>
      <c r="I57" s="82"/>
      <c r="J57" s="85"/>
      <c r="K57" s="18" t="s">
        <v>28</v>
      </c>
      <c r="L57" s="24">
        <f>'[1]2нед'!K57</f>
        <v>0</v>
      </c>
      <c r="M57" s="28">
        <f>'[1]2нед'!L57</f>
        <v>0</v>
      </c>
      <c r="N57" s="26">
        <f>'[1]2нед'!O57</f>
        <v>0</v>
      </c>
      <c r="O57" s="56">
        <f>'[1]2нед'!P57</f>
        <v>0</v>
      </c>
      <c r="P57" s="58"/>
    </row>
    <row r="58" spans="1:16" ht="31.8" thickBot="1">
      <c r="A58" s="77"/>
      <c r="B58" s="80"/>
      <c r="C58" s="18" t="s">
        <v>29</v>
      </c>
      <c r="D58" s="24">
        <f>'[1]1нед'!K58</f>
        <v>0</v>
      </c>
      <c r="E58" s="28">
        <f>'[1]1нед'!L58</f>
        <v>0</v>
      </c>
      <c r="F58" s="26">
        <f>'[1]1нед'!O58</f>
        <v>0</v>
      </c>
      <c r="G58" s="56">
        <f>'[1]1нед'!P58</f>
        <v>0</v>
      </c>
      <c r="H58" s="58"/>
      <c r="I58" s="82"/>
      <c r="J58" s="85"/>
      <c r="K58" s="18" t="s">
        <v>29</v>
      </c>
      <c r="L58" s="24">
        <f>'[1]2нед'!K58</f>
        <v>0</v>
      </c>
      <c r="M58" s="28">
        <f>'[1]2нед'!L58</f>
        <v>0</v>
      </c>
      <c r="N58" s="26">
        <f>'[1]2нед'!O58</f>
        <v>0</v>
      </c>
      <c r="O58" s="56">
        <f>'[1]2нед'!P58</f>
        <v>0</v>
      </c>
      <c r="P58" s="58"/>
    </row>
    <row r="59" spans="1:16" ht="18.600000000000001" hidden="1" thickBot="1">
      <c r="A59" s="78"/>
      <c r="B59" s="81"/>
      <c r="C59" s="19"/>
      <c r="D59" s="29">
        <f>'[1]1нед'!K59</f>
        <v>0</v>
      </c>
      <c r="E59" s="30">
        <f>'[1]1нед'!L59</f>
        <v>0</v>
      </c>
      <c r="F59" s="31">
        <f>'[1]1нед'!O59</f>
        <v>0</v>
      </c>
      <c r="G59" s="32">
        <f>'[1]1нед'!P59</f>
        <v>0</v>
      </c>
      <c r="H59" s="33"/>
      <c r="I59" s="83"/>
      <c r="J59" s="86"/>
      <c r="K59" s="19"/>
      <c r="L59" s="29">
        <f>'[1]2нед'!K59</f>
        <v>0</v>
      </c>
      <c r="M59" s="30">
        <f>'[1]2нед'!L59</f>
        <v>0</v>
      </c>
      <c r="N59" s="31">
        <f>'[1]2нед'!O59</f>
        <v>0</v>
      </c>
      <c r="O59" s="32">
        <f>'[1]2нед'!P59</f>
        <v>0</v>
      </c>
      <c r="P59" s="33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38"/>
      <c r="I60" s="35"/>
      <c r="J60" s="36"/>
      <c r="K60" s="37"/>
      <c r="L60" s="38"/>
      <c r="M60" s="38" t="s">
        <v>21</v>
      </c>
      <c r="N60" s="38"/>
      <c r="O60" s="39" t="s">
        <v>22</v>
      </c>
      <c r="P60" s="38"/>
    </row>
    <row r="61" spans="1:16" ht="15.6">
      <c r="A61" s="1"/>
      <c r="B61" s="2"/>
      <c r="C61" s="3"/>
      <c r="D61" s="4"/>
      <c r="E61" s="4"/>
      <c r="F61" s="4"/>
      <c r="G61" s="4"/>
      <c r="H61" s="5" t="s">
        <v>8</v>
      </c>
      <c r="I61" s="1"/>
      <c r="J61" s="2"/>
      <c r="K61" s="3"/>
      <c r="L61" s="4"/>
      <c r="M61" s="4"/>
      <c r="N61" s="4"/>
      <c r="O61" s="4"/>
      <c r="P61" s="5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9</v>
      </c>
      <c r="I62" s="1"/>
      <c r="J62" s="2"/>
      <c r="K62" s="3"/>
      <c r="L62" s="4"/>
      <c r="M62" s="4"/>
      <c r="N62" s="4"/>
      <c r="O62" s="4"/>
      <c r="P62" s="5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10</v>
      </c>
      <c r="I63" s="1"/>
      <c r="J63" s="2"/>
      <c r="K63" s="3"/>
      <c r="L63" s="4"/>
      <c r="M63" s="4"/>
      <c r="N63" s="4"/>
      <c r="O63" s="4"/>
      <c r="P63" s="5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11</v>
      </c>
      <c r="I64" s="1"/>
      <c r="J64" s="2"/>
      <c r="K64" s="3"/>
      <c r="L64" s="4"/>
      <c r="M64" s="4"/>
      <c r="N64" s="4"/>
      <c r="O64" s="4"/>
      <c r="P64" s="5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43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12-24ПИ</v>
      </c>
      <c r="H67" s="10"/>
      <c r="I67" s="7"/>
      <c r="J67" s="43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12-24ПИ</v>
      </c>
      <c r="P67" s="10"/>
    </row>
    <row r="68" spans="1:16" ht="15.6">
      <c r="A68" s="1"/>
      <c r="B68" s="101" t="s">
        <v>13</v>
      </c>
      <c r="C68" s="101"/>
      <c r="D68" s="101"/>
      <c r="E68" s="101" t="str">
        <f>E8</f>
        <v>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43">
        <f>E9</f>
        <v>2</v>
      </c>
      <c r="F69" s="43"/>
      <c r="G69" s="43"/>
      <c r="H69" s="4"/>
      <c r="I69" s="1"/>
      <c r="J69" s="101" t="s">
        <v>15</v>
      </c>
      <c r="K69" s="101"/>
      <c r="L69" s="101"/>
      <c r="M69" s="43">
        <f>E9</f>
        <v>2</v>
      </c>
      <c r="N69" s="43"/>
      <c r="O69" s="43"/>
      <c r="P69" s="4"/>
    </row>
    <row r="70" spans="1:16" ht="16.2" thickBot="1">
      <c r="A70" s="1"/>
      <c r="B70" s="98" t="s">
        <v>16</v>
      </c>
      <c r="C70" s="98"/>
      <c r="D70" s="98"/>
      <c r="E70" s="42">
        <f>M10+1</f>
        <v>3</v>
      </c>
      <c r="F70" s="42"/>
      <c r="G70" s="42"/>
      <c r="H70" s="13"/>
      <c r="I70" s="1"/>
      <c r="J70" s="98" t="s">
        <v>16</v>
      </c>
      <c r="K70" s="98"/>
      <c r="L70" s="98"/>
      <c r="M70" s="42">
        <f>E70+1</f>
        <v>4</v>
      </c>
      <c r="N70" s="42"/>
      <c r="O70" s="42"/>
      <c r="P70" s="13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 t="str">
        <f>'[1]3нед'!K12</f>
        <v>л</v>
      </c>
      <c r="E72" s="23" t="str">
        <f>'[1]3нед'!L12</f>
        <v>Философия</v>
      </c>
      <c r="F72" s="21" t="str">
        <f>'[1]3нед'!O12</f>
        <v>Кулик В.С.</v>
      </c>
      <c r="G72" s="54" t="str">
        <f>'[1]3нед'!P12</f>
        <v>доцент, канд. наук</v>
      </c>
      <c r="H72" s="55" t="s">
        <v>44</v>
      </c>
      <c r="I72" s="76">
        <v>45922</v>
      </c>
      <c r="J72" s="84" t="s">
        <v>0</v>
      </c>
      <c r="K72" s="18" t="s">
        <v>23</v>
      </c>
      <c r="L72" s="20" t="str">
        <f>'[1]4нед'!K12</f>
        <v>пр</v>
      </c>
      <c r="M72" s="23" t="str">
        <f>'[1]4нед'!L12</f>
        <v>Философия</v>
      </c>
      <c r="N72" s="21" t="str">
        <f>'[1]4нед'!O12</f>
        <v>Кулик В.С.</v>
      </c>
      <c r="O72" s="54" t="str">
        <f>'[1]4нед'!P12</f>
        <v>доцент, канд. наук</v>
      </c>
      <c r="P72" s="55" t="s">
        <v>50</v>
      </c>
    </row>
    <row r="73" spans="1:16" ht="31.2">
      <c r="A73" s="77"/>
      <c r="B73" s="80"/>
      <c r="C73" s="18" t="s">
        <v>24</v>
      </c>
      <c r="D73" s="24" t="str">
        <f>'[1]3нед'!K13</f>
        <v>л</v>
      </c>
      <c r="E73" s="25" t="str">
        <f>'[1]3нед'!L13</f>
        <v>Финансово-экономический практикум</v>
      </c>
      <c r="F73" s="26" t="str">
        <f>'[1]3нед'!O13</f>
        <v>Марусик Е.А.</v>
      </c>
      <c r="G73" s="56" t="str">
        <f>'[1]3нед'!P13</f>
        <v>доцент, канд. наук</v>
      </c>
      <c r="H73" s="57" t="s">
        <v>45</v>
      </c>
      <c r="I73" s="82"/>
      <c r="J73" s="85"/>
      <c r="K73" s="18" t="s">
        <v>24</v>
      </c>
      <c r="L73" s="24" t="str">
        <f>'[1]4нед'!K13</f>
        <v>пр</v>
      </c>
      <c r="M73" s="25" t="str">
        <f>'[1]4нед'!L13</f>
        <v xml:space="preserve"> Финансово-экономический практикум</v>
      </c>
      <c r="N73" s="26" t="str">
        <f>'[1]4нед'!O13</f>
        <v>Бойчук О.В.</v>
      </c>
      <c r="O73" s="56" t="str">
        <f>'[1]4нед'!P13</f>
        <v>преподаватель</v>
      </c>
      <c r="P73" s="57" t="s">
        <v>51</v>
      </c>
    </row>
    <row r="74" spans="1:16" ht="31.2">
      <c r="A74" s="77"/>
      <c r="B74" s="80"/>
      <c r="C74" s="18" t="s">
        <v>25</v>
      </c>
      <c r="D74" s="24" t="str">
        <f>'[1]3нед'!K14</f>
        <v>л</v>
      </c>
      <c r="E74" s="28" t="str">
        <f>'[1]3нед'!L14</f>
        <v>Математика для программирования</v>
      </c>
      <c r="F74" s="26" t="str">
        <f>'[1]3нед'!O14</f>
        <v>Линник Е.П.</v>
      </c>
      <c r="G74" s="56" t="str">
        <f>'[1]3нед'!P14</f>
        <v>доцент, канд. наук</v>
      </c>
      <c r="H74" s="57" t="s">
        <v>46</v>
      </c>
      <c r="I74" s="82"/>
      <c r="J74" s="85"/>
      <c r="K74" s="18" t="s">
        <v>25</v>
      </c>
      <c r="L74" s="24" t="str">
        <f>'[1]4нед'!K14</f>
        <v>л</v>
      </c>
      <c r="M74" s="28" t="str">
        <f>'[1]4нед'!L14</f>
        <v>Математика для программирования</v>
      </c>
      <c r="N74" s="26" t="str">
        <f>'[1]4нед'!O14</f>
        <v>Линник Е.П.</v>
      </c>
      <c r="O74" s="56" t="str">
        <f>'[1]4нед'!P14</f>
        <v>доцент, канд. наук</v>
      </c>
      <c r="P74" s="57" t="s">
        <v>46</v>
      </c>
    </row>
    <row r="75" spans="1:16" ht="31.2">
      <c r="A75" s="77"/>
      <c r="B75" s="80"/>
      <c r="C75" s="18" t="s">
        <v>26</v>
      </c>
      <c r="D75" s="24">
        <f>'[1]3нед'!K15</f>
        <v>0</v>
      </c>
      <c r="E75" s="28">
        <f>'[1]3нед'!L15</f>
        <v>0</v>
      </c>
      <c r="F75" s="26">
        <f>'[1]3нед'!O15</f>
        <v>0</v>
      </c>
      <c r="G75" s="56">
        <f>'[1]3нед'!P15</f>
        <v>0</v>
      </c>
      <c r="H75" s="58"/>
      <c r="I75" s="82"/>
      <c r="J75" s="85"/>
      <c r="K75" s="18" t="s">
        <v>26</v>
      </c>
      <c r="L75" s="24">
        <f>'[1]4нед'!K15</f>
        <v>0</v>
      </c>
      <c r="M75" s="28">
        <f>'[1]4нед'!L15</f>
        <v>0</v>
      </c>
      <c r="N75" s="26">
        <f>'[1]4нед'!O15</f>
        <v>0</v>
      </c>
      <c r="O75" s="56">
        <f>'[1]4нед'!P15</f>
        <v>0</v>
      </c>
      <c r="P75" s="58"/>
    </row>
    <row r="76" spans="1:16" ht="31.2">
      <c r="A76" s="77"/>
      <c r="B76" s="80"/>
      <c r="C76" s="18" t="s">
        <v>27</v>
      </c>
      <c r="D76" s="24">
        <f>'[1]3нед'!K16</f>
        <v>0</v>
      </c>
      <c r="E76" s="28">
        <f>'[1]3нед'!L16</f>
        <v>0</v>
      </c>
      <c r="F76" s="26">
        <f>'[1]3нед'!O16</f>
        <v>0</v>
      </c>
      <c r="G76" s="56">
        <f>'[1]3нед'!P16</f>
        <v>0</v>
      </c>
      <c r="H76" s="58"/>
      <c r="I76" s="82"/>
      <c r="J76" s="85"/>
      <c r="K76" s="18" t="s">
        <v>27</v>
      </c>
      <c r="L76" s="24">
        <f>'[1]4нед'!K16</f>
        <v>0</v>
      </c>
      <c r="M76" s="28">
        <f>'[1]4нед'!L16</f>
        <v>0</v>
      </c>
      <c r="N76" s="26">
        <f>'[1]4нед'!O16</f>
        <v>0</v>
      </c>
      <c r="O76" s="56">
        <f>'[1]4нед'!P16</f>
        <v>0</v>
      </c>
      <c r="P76" s="58"/>
    </row>
    <row r="77" spans="1:16" ht="31.2">
      <c r="A77" s="77"/>
      <c r="B77" s="80"/>
      <c r="C77" s="18" t="s">
        <v>28</v>
      </c>
      <c r="D77" s="24">
        <f>'[1]3нед'!K17</f>
        <v>0</v>
      </c>
      <c r="E77" s="28">
        <f>'[1]3нед'!L17</f>
        <v>0</v>
      </c>
      <c r="F77" s="26">
        <f>'[1]3нед'!O17</f>
        <v>0</v>
      </c>
      <c r="G77" s="56">
        <f>'[1]3нед'!P17</f>
        <v>0</v>
      </c>
      <c r="H77" s="58"/>
      <c r="I77" s="82"/>
      <c r="J77" s="85"/>
      <c r="K77" s="18" t="s">
        <v>28</v>
      </c>
      <c r="L77" s="24">
        <f>'[1]4нед'!K17</f>
        <v>0</v>
      </c>
      <c r="M77" s="28">
        <f>'[1]4нед'!L17</f>
        <v>0</v>
      </c>
      <c r="N77" s="26">
        <f>'[1]4нед'!O17</f>
        <v>0</v>
      </c>
      <c r="O77" s="56">
        <f>'[1]4нед'!P17</f>
        <v>0</v>
      </c>
      <c r="P77" s="58"/>
    </row>
    <row r="78" spans="1:16" ht="31.8" thickBot="1">
      <c r="A78" s="77"/>
      <c r="B78" s="80"/>
      <c r="C78" s="18" t="s">
        <v>29</v>
      </c>
      <c r="D78" s="24">
        <f>'[1]3нед'!K18</f>
        <v>0</v>
      </c>
      <c r="E78" s="28">
        <f>'[1]3нед'!L18</f>
        <v>0</v>
      </c>
      <c r="F78" s="26">
        <f>'[1]3нед'!O18</f>
        <v>0</v>
      </c>
      <c r="G78" s="56">
        <f>'[1]3нед'!P18</f>
        <v>0</v>
      </c>
      <c r="H78" s="58"/>
      <c r="I78" s="82"/>
      <c r="J78" s="85"/>
      <c r="K78" s="18" t="s">
        <v>29</v>
      </c>
      <c r="L78" s="24">
        <f>'[1]4нед'!K18</f>
        <v>0</v>
      </c>
      <c r="M78" s="28">
        <f>'[1]4нед'!L18</f>
        <v>0</v>
      </c>
      <c r="N78" s="26">
        <f>'[1]4нед'!O18</f>
        <v>0</v>
      </c>
      <c r="O78" s="56">
        <f>'[1]4нед'!P18</f>
        <v>0</v>
      </c>
      <c r="P78" s="58"/>
    </row>
    <row r="79" spans="1:16" ht="18.600000000000001" hidden="1" thickBot="1">
      <c r="A79" s="78"/>
      <c r="B79" s="81"/>
      <c r="C79" s="19"/>
      <c r="D79" s="29">
        <f>'[1]3нед'!K19</f>
        <v>0</v>
      </c>
      <c r="E79" s="30">
        <f>'[1]3нед'!L19</f>
        <v>0</v>
      </c>
      <c r="F79" s="31">
        <f>'[1]3нед'!O19</f>
        <v>0</v>
      </c>
      <c r="G79" s="59">
        <f>'[1]3нед'!P19</f>
        <v>0</v>
      </c>
      <c r="H79" s="60"/>
      <c r="I79" s="83"/>
      <c r="J79" s="86"/>
      <c r="K79" s="19"/>
      <c r="L79" s="29">
        <f>'[1]4нед'!K19</f>
        <v>0</v>
      </c>
      <c r="M79" s="30">
        <f>'[1]4нед'!L19</f>
        <v>0</v>
      </c>
      <c r="N79" s="31">
        <f>'[1]4нед'!O19</f>
        <v>0</v>
      </c>
      <c r="O79" s="59">
        <f>'[1]4нед'!P19</f>
        <v>0</v>
      </c>
      <c r="P79" s="60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 t="str">
        <f>'[1]3нед'!K20</f>
        <v>л</v>
      </c>
      <c r="E80" s="23" t="str">
        <f>'[1]3нед'!L20</f>
        <v>Нормативно-правовые основы профессиональной деятельности</v>
      </c>
      <c r="F80" s="21" t="str">
        <f>'[1]3нед'!O20</f>
        <v>Волконская С.А.</v>
      </c>
      <c r="G80" s="54" t="str">
        <f>'[1]3нед'!P20</f>
        <v>доцент, канд. наук</v>
      </c>
      <c r="H80" s="55" t="s">
        <v>47</v>
      </c>
      <c r="I80" s="76">
        <v>45923</v>
      </c>
      <c r="J80" s="84" t="s">
        <v>1</v>
      </c>
      <c r="K80" s="34" t="s">
        <v>23</v>
      </c>
      <c r="L80" s="20" t="str">
        <f>'[1]4нед'!K20</f>
        <v>пр</v>
      </c>
      <c r="M80" s="23" t="str">
        <f>'[1]4нед'!L20</f>
        <v xml:space="preserve"> Нормативно-правовые основы профессиональной деятельности</v>
      </c>
      <c r="N80" s="21" t="str">
        <f>'[1]4нед'!O20</f>
        <v>Тымчук А.С.</v>
      </c>
      <c r="O80" s="54" t="str">
        <f>'[1]4нед'!P20</f>
        <v>преподаватель</v>
      </c>
      <c r="P80" s="55" t="s">
        <v>49</v>
      </c>
    </row>
    <row r="81" spans="1:16" ht="31.2">
      <c r="A81" s="77"/>
      <c r="B81" s="80"/>
      <c r="C81" s="18" t="s">
        <v>24</v>
      </c>
      <c r="D81" s="24" t="str">
        <f>'[1]3нед'!K21</f>
        <v>л</v>
      </c>
      <c r="E81" s="25" t="str">
        <f>'[1]3нед'!L21</f>
        <v>Архитектура компьютера и Интернет</v>
      </c>
      <c r="F81" s="26" t="str">
        <f>'[1]3нед'!O21</f>
        <v>Бышевая М.В.</v>
      </c>
      <c r="G81" s="56" t="str">
        <f>'[1]3нед'!P21</f>
        <v>ст. преподаватель</v>
      </c>
      <c r="H81" s="57" t="s">
        <v>46</v>
      </c>
      <c r="I81" s="82"/>
      <c r="J81" s="85"/>
      <c r="K81" s="18" t="s">
        <v>24</v>
      </c>
      <c r="L81" s="24" t="str">
        <f>'[1]4нед'!K21</f>
        <v>пр</v>
      </c>
      <c r="M81" s="25" t="str">
        <f>'[1]4нед'!L21</f>
        <v>Физическая культура и спорт</v>
      </c>
      <c r="N81" s="26" t="str">
        <f>'[1]4нед'!O21</f>
        <v>Мокеева Н.Н.</v>
      </c>
      <c r="O81" s="56" t="str">
        <f>'[1]4нед'!P21</f>
        <v>преподаватель</v>
      </c>
      <c r="P81" s="57" t="s">
        <v>48</v>
      </c>
    </row>
    <row r="82" spans="1:16" ht="31.2">
      <c r="A82" s="77"/>
      <c r="B82" s="80"/>
      <c r="C82" s="18" t="s">
        <v>25</v>
      </c>
      <c r="D82" s="24">
        <f>'[1]3нед'!K22</f>
        <v>0</v>
      </c>
      <c r="E82" s="28">
        <f>'[1]3нед'!L22</f>
        <v>0</v>
      </c>
      <c r="F82" s="26">
        <f>'[1]3нед'!O22</f>
        <v>0</v>
      </c>
      <c r="G82" s="56">
        <f>'[1]3нед'!P22</f>
        <v>0</v>
      </c>
      <c r="H82" s="57"/>
      <c r="I82" s="82"/>
      <c r="J82" s="85"/>
      <c r="K82" s="18" t="s">
        <v>25</v>
      </c>
      <c r="L82" s="24">
        <f>'[1]4нед'!K22</f>
        <v>0</v>
      </c>
      <c r="M82" s="28">
        <f>'[1]4нед'!L22</f>
        <v>0</v>
      </c>
      <c r="N82" s="26">
        <f>'[1]4нед'!O22</f>
        <v>0</v>
      </c>
      <c r="O82" s="56">
        <f>'[1]4нед'!P22</f>
        <v>0</v>
      </c>
      <c r="P82" s="57"/>
    </row>
    <row r="83" spans="1:16" ht="31.2">
      <c r="A83" s="77"/>
      <c r="B83" s="80"/>
      <c r="C83" s="18" t="s">
        <v>26</v>
      </c>
      <c r="D83" s="24">
        <f>'[1]3нед'!K23</f>
        <v>0</v>
      </c>
      <c r="E83" s="28">
        <f>'[1]3нед'!L23</f>
        <v>0</v>
      </c>
      <c r="F83" s="26">
        <f>'[1]3нед'!O23</f>
        <v>0</v>
      </c>
      <c r="G83" s="56">
        <f>'[1]3нед'!P23</f>
        <v>0</v>
      </c>
      <c r="H83" s="58"/>
      <c r="I83" s="82"/>
      <c r="J83" s="85"/>
      <c r="K83" s="18" t="s">
        <v>26</v>
      </c>
      <c r="L83" s="24">
        <f>'[1]4нед'!K23</f>
        <v>0</v>
      </c>
      <c r="M83" s="28">
        <f>'[1]4нед'!L23</f>
        <v>0</v>
      </c>
      <c r="N83" s="26">
        <f>'[1]4нед'!O23</f>
        <v>0</v>
      </c>
      <c r="O83" s="56">
        <f>'[1]4нед'!P23</f>
        <v>0</v>
      </c>
      <c r="P83" s="58"/>
    </row>
    <row r="84" spans="1:16" ht="31.2">
      <c r="A84" s="77"/>
      <c r="B84" s="80"/>
      <c r="C84" s="18" t="s">
        <v>27</v>
      </c>
      <c r="D84" s="24">
        <f>'[1]3нед'!K24</f>
        <v>0</v>
      </c>
      <c r="E84" s="28">
        <f>'[1]3нед'!L24</f>
        <v>0</v>
      </c>
      <c r="F84" s="26">
        <f>'[1]3нед'!O24</f>
        <v>0</v>
      </c>
      <c r="G84" s="56">
        <f>'[1]3нед'!P24</f>
        <v>0</v>
      </c>
      <c r="H84" s="58"/>
      <c r="I84" s="82"/>
      <c r="J84" s="85"/>
      <c r="K84" s="18" t="s">
        <v>27</v>
      </c>
      <c r="L84" s="24">
        <f>'[1]4нед'!K24</f>
        <v>0</v>
      </c>
      <c r="M84" s="28">
        <f>'[1]4нед'!L24</f>
        <v>0</v>
      </c>
      <c r="N84" s="26">
        <f>'[1]4нед'!O24</f>
        <v>0</v>
      </c>
      <c r="O84" s="56">
        <f>'[1]4нед'!P24</f>
        <v>0</v>
      </c>
      <c r="P84" s="58"/>
    </row>
    <row r="85" spans="1:16" ht="31.2">
      <c r="A85" s="77"/>
      <c r="B85" s="80"/>
      <c r="C85" s="18" t="s">
        <v>28</v>
      </c>
      <c r="D85" s="24">
        <f>'[1]3нед'!K25</f>
        <v>0</v>
      </c>
      <c r="E85" s="28">
        <f>'[1]3нед'!L25</f>
        <v>0</v>
      </c>
      <c r="F85" s="26">
        <f>'[1]3нед'!O25</f>
        <v>0</v>
      </c>
      <c r="G85" s="56">
        <f>'[1]3нед'!P25</f>
        <v>0</v>
      </c>
      <c r="H85" s="58"/>
      <c r="I85" s="82"/>
      <c r="J85" s="85"/>
      <c r="K85" s="18" t="s">
        <v>28</v>
      </c>
      <c r="L85" s="24">
        <f>'[1]4нед'!K25</f>
        <v>0</v>
      </c>
      <c r="M85" s="28">
        <f>'[1]4нед'!L25</f>
        <v>0</v>
      </c>
      <c r="N85" s="26">
        <f>'[1]4нед'!O25</f>
        <v>0</v>
      </c>
      <c r="O85" s="56">
        <f>'[1]4нед'!P25</f>
        <v>0</v>
      </c>
      <c r="P85" s="58"/>
    </row>
    <row r="86" spans="1:16" ht="31.8" thickBot="1">
      <c r="A86" s="77"/>
      <c r="B86" s="80"/>
      <c r="C86" s="18" t="s">
        <v>29</v>
      </c>
      <c r="D86" s="24">
        <f>'[1]3нед'!K26</f>
        <v>0</v>
      </c>
      <c r="E86" s="28">
        <f>'[1]3нед'!L26</f>
        <v>0</v>
      </c>
      <c r="F86" s="26">
        <f>'[1]3нед'!O26</f>
        <v>0</v>
      </c>
      <c r="G86" s="56">
        <f>'[1]3нед'!P26</f>
        <v>0</v>
      </c>
      <c r="H86" s="58"/>
      <c r="I86" s="82"/>
      <c r="J86" s="85"/>
      <c r="K86" s="18" t="s">
        <v>29</v>
      </c>
      <c r="L86" s="24">
        <f>'[1]4нед'!K26</f>
        <v>0</v>
      </c>
      <c r="M86" s="28">
        <f>'[1]4нед'!L26</f>
        <v>0</v>
      </c>
      <c r="N86" s="26">
        <f>'[1]4нед'!O26</f>
        <v>0</v>
      </c>
      <c r="O86" s="56">
        <f>'[1]4нед'!P26</f>
        <v>0</v>
      </c>
      <c r="P86" s="58"/>
    </row>
    <row r="87" spans="1:16" ht="18.600000000000001" hidden="1" thickBot="1">
      <c r="A87" s="78"/>
      <c r="B87" s="81"/>
      <c r="C87" s="19"/>
      <c r="D87" s="29">
        <f>'[1]3нед'!K27</f>
        <v>0</v>
      </c>
      <c r="E87" s="30">
        <f>'[1]3нед'!L27</f>
        <v>0</v>
      </c>
      <c r="F87" s="31">
        <f>'[1]3нед'!O27</f>
        <v>0</v>
      </c>
      <c r="G87" s="59">
        <f>'[1]3нед'!P27</f>
        <v>0</v>
      </c>
      <c r="H87" s="60"/>
      <c r="I87" s="83"/>
      <c r="J87" s="86"/>
      <c r="K87" s="19"/>
      <c r="L87" s="29">
        <f>'[1]4нед'!K27</f>
        <v>0</v>
      </c>
      <c r="M87" s="30">
        <f>'[1]4нед'!L27</f>
        <v>0</v>
      </c>
      <c r="N87" s="31">
        <f>'[1]4нед'!O27</f>
        <v>0</v>
      </c>
      <c r="O87" s="59">
        <f>'[1]4нед'!P27</f>
        <v>0</v>
      </c>
      <c r="P87" s="60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 t="str">
        <f>'[1]3нед'!K28</f>
        <v>л</v>
      </c>
      <c r="E88" s="23" t="str">
        <f>'[1]3нед'!L28</f>
        <v>ИКТ и медиаинформационная грамотность</v>
      </c>
      <c r="F88" s="21" t="str">
        <f>'[1]3нед'!O28</f>
        <v>Алешов В.В.</v>
      </c>
      <c r="G88" s="54" t="str">
        <f>'[1]3нед'!P28</f>
        <v>преподаватель</v>
      </c>
      <c r="H88" s="55" t="s">
        <v>46</v>
      </c>
      <c r="I88" s="87">
        <v>45924</v>
      </c>
      <c r="J88" s="93" t="s">
        <v>2</v>
      </c>
      <c r="K88" s="34" t="s">
        <v>23</v>
      </c>
      <c r="L88" s="20" t="str">
        <f>'[1]4нед'!K28</f>
        <v>пр</v>
      </c>
      <c r="M88" s="23" t="str">
        <f>'[1]4нед'!L28</f>
        <v>ИКТ и медиаинформационная грамотность</v>
      </c>
      <c r="N88" s="21" t="str">
        <f>'[1]4нед'!O28</f>
        <v>Алешов В.В.</v>
      </c>
      <c r="O88" s="54" t="str">
        <f>'[1]4нед'!P28</f>
        <v>преподаватель</v>
      </c>
      <c r="P88" s="55" t="s">
        <v>46</v>
      </c>
    </row>
    <row r="89" spans="1:16" ht="36">
      <c r="A89" s="88"/>
      <c r="B89" s="91"/>
      <c r="C89" s="18" t="s">
        <v>24</v>
      </c>
      <c r="D89" s="24" t="str">
        <f>'[1]3нед'!K29</f>
        <v>л</v>
      </c>
      <c r="E89" s="25" t="str">
        <f>'[1]3нед'!L29</f>
        <v>Введение в Javascript и основы веб-разработки</v>
      </c>
      <c r="F89" s="26" t="str">
        <f>'[1]3нед'!O29</f>
        <v>Алешов В.В.</v>
      </c>
      <c r="G89" s="56" t="str">
        <f>'[1]3нед'!P29</f>
        <v>преподаватель</v>
      </c>
      <c r="H89" s="57" t="s">
        <v>46</v>
      </c>
      <c r="I89" s="88"/>
      <c r="J89" s="94"/>
      <c r="K89" s="18" t="s">
        <v>24</v>
      </c>
      <c r="L89" s="24" t="str">
        <f>'[1]4нед'!K29</f>
        <v>пр</v>
      </c>
      <c r="M89" s="25" t="str">
        <f>'[1]4нед'!L29</f>
        <v>Введение в Javascript и основы веб-разработки</v>
      </c>
      <c r="N89" s="26" t="str">
        <f>'[1]4нед'!O29</f>
        <v>Алешов В.В.</v>
      </c>
      <c r="O89" s="56" t="str">
        <f>'[1]4нед'!P29</f>
        <v>преподаватель</v>
      </c>
      <c r="P89" s="57" t="s">
        <v>46</v>
      </c>
    </row>
    <row r="90" spans="1:16" ht="31.2">
      <c r="A90" s="88"/>
      <c r="B90" s="91"/>
      <c r="C90" s="18" t="s">
        <v>25</v>
      </c>
      <c r="D90" s="24">
        <f>'[1]3нед'!K30</f>
        <v>0</v>
      </c>
      <c r="E90" s="28">
        <f>'[1]3нед'!L30</f>
        <v>0</v>
      </c>
      <c r="F90" s="26">
        <f>'[1]3нед'!O30</f>
        <v>0</v>
      </c>
      <c r="G90" s="56">
        <f>'[1]3нед'!P30</f>
        <v>0</v>
      </c>
      <c r="H90" s="57"/>
      <c r="I90" s="88"/>
      <c r="J90" s="94"/>
      <c r="K90" s="18" t="s">
        <v>25</v>
      </c>
      <c r="L90" s="24">
        <f>'[1]4нед'!K30</f>
        <v>0</v>
      </c>
      <c r="M90" s="28">
        <f>'[1]4нед'!L30</f>
        <v>0</v>
      </c>
      <c r="N90" s="26">
        <f>'[1]4нед'!O30</f>
        <v>0</v>
      </c>
      <c r="O90" s="56">
        <f>'[1]4нед'!P30</f>
        <v>0</v>
      </c>
      <c r="P90" s="57"/>
    </row>
    <row r="91" spans="1:16" ht="31.2">
      <c r="A91" s="88"/>
      <c r="B91" s="91"/>
      <c r="C91" s="18" t="s">
        <v>26</v>
      </c>
      <c r="D91" s="24">
        <f>'[1]3нед'!K31</f>
        <v>0</v>
      </c>
      <c r="E91" s="28">
        <f>'[1]3нед'!L31</f>
        <v>0</v>
      </c>
      <c r="F91" s="26">
        <f>'[1]3нед'!O31</f>
        <v>0</v>
      </c>
      <c r="G91" s="56">
        <f>'[1]3нед'!P31</f>
        <v>0</v>
      </c>
      <c r="H91" s="58"/>
      <c r="I91" s="88"/>
      <c r="J91" s="94"/>
      <c r="K91" s="18" t="s">
        <v>26</v>
      </c>
      <c r="L91" s="24">
        <f>'[1]4нед'!K31</f>
        <v>0</v>
      </c>
      <c r="M91" s="28">
        <f>'[1]4нед'!L31</f>
        <v>0</v>
      </c>
      <c r="N91" s="26">
        <f>'[1]4нед'!O31</f>
        <v>0</v>
      </c>
      <c r="O91" s="56">
        <f>'[1]4нед'!P31</f>
        <v>0</v>
      </c>
      <c r="P91" s="58"/>
    </row>
    <row r="92" spans="1:16" ht="31.2">
      <c r="A92" s="88"/>
      <c r="B92" s="91"/>
      <c r="C92" s="18" t="s">
        <v>27</v>
      </c>
      <c r="D92" s="24">
        <f>'[1]3нед'!K32</f>
        <v>0</v>
      </c>
      <c r="E92" s="28">
        <f>'[1]3нед'!L32</f>
        <v>0</v>
      </c>
      <c r="F92" s="26">
        <f>'[1]3нед'!O32</f>
        <v>0</v>
      </c>
      <c r="G92" s="56">
        <f>'[1]3нед'!P32</f>
        <v>0</v>
      </c>
      <c r="H92" s="58"/>
      <c r="I92" s="88"/>
      <c r="J92" s="94"/>
      <c r="K92" s="18" t="s">
        <v>27</v>
      </c>
      <c r="L92" s="24">
        <f>'[1]4нед'!K32</f>
        <v>0</v>
      </c>
      <c r="M92" s="28">
        <f>'[1]4нед'!L32</f>
        <v>0</v>
      </c>
      <c r="N92" s="26">
        <f>'[1]4нед'!O32</f>
        <v>0</v>
      </c>
      <c r="O92" s="56">
        <f>'[1]4нед'!P32</f>
        <v>0</v>
      </c>
      <c r="P92" s="58"/>
    </row>
    <row r="93" spans="1:16" ht="31.2">
      <c r="A93" s="88"/>
      <c r="B93" s="91"/>
      <c r="C93" s="18" t="s">
        <v>28</v>
      </c>
      <c r="D93" s="24">
        <f>'[1]3нед'!K33</f>
        <v>0</v>
      </c>
      <c r="E93" s="28">
        <f>'[1]3нед'!L33</f>
        <v>0</v>
      </c>
      <c r="F93" s="26">
        <f>'[1]3нед'!O33</f>
        <v>0</v>
      </c>
      <c r="G93" s="56">
        <f>'[1]3нед'!P33</f>
        <v>0</v>
      </c>
      <c r="H93" s="58"/>
      <c r="I93" s="88"/>
      <c r="J93" s="94"/>
      <c r="K93" s="18" t="s">
        <v>28</v>
      </c>
      <c r="L93" s="24">
        <f>'[1]4нед'!K33</f>
        <v>0</v>
      </c>
      <c r="M93" s="28">
        <f>'[1]4нед'!L33</f>
        <v>0</v>
      </c>
      <c r="N93" s="26">
        <f>'[1]4нед'!O33</f>
        <v>0</v>
      </c>
      <c r="O93" s="56">
        <f>'[1]4нед'!P33</f>
        <v>0</v>
      </c>
      <c r="P93" s="58"/>
    </row>
    <row r="94" spans="1:16" ht="31.8" thickBot="1">
      <c r="A94" s="88"/>
      <c r="B94" s="91"/>
      <c r="C94" s="18" t="s">
        <v>29</v>
      </c>
      <c r="D94" s="24">
        <f>'[1]3нед'!K34</f>
        <v>0</v>
      </c>
      <c r="E94" s="28">
        <f>'[1]3нед'!L34</f>
        <v>0</v>
      </c>
      <c r="F94" s="26">
        <f>'[1]3нед'!O34</f>
        <v>0</v>
      </c>
      <c r="G94" s="56">
        <f>'[1]3нед'!P34</f>
        <v>0</v>
      </c>
      <c r="H94" s="58"/>
      <c r="I94" s="88"/>
      <c r="J94" s="94"/>
      <c r="K94" s="18" t="s">
        <v>29</v>
      </c>
      <c r="L94" s="24">
        <f>'[1]4нед'!K34</f>
        <v>0</v>
      </c>
      <c r="M94" s="28">
        <f>'[1]4нед'!L34</f>
        <v>0</v>
      </c>
      <c r="N94" s="26">
        <f>'[1]4нед'!O34</f>
        <v>0</v>
      </c>
      <c r="O94" s="56">
        <f>'[1]4нед'!P34</f>
        <v>0</v>
      </c>
      <c r="P94" s="58"/>
    </row>
    <row r="95" spans="1:16" ht="18.600000000000001" hidden="1" thickBot="1">
      <c r="A95" s="89"/>
      <c r="B95" s="92"/>
      <c r="C95" s="19"/>
      <c r="D95" s="29">
        <f>'[1]3нед'!K35</f>
        <v>0</v>
      </c>
      <c r="E95" s="30">
        <f>'[1]3нед'!L35</f>
        <v>0</v>
      </c>
      <c r="F95" s="31">
        <f>'[1]3нед'!O35</f>
        <v>0</v>
      </c>
      <c r="G95" s="59">
        <f>'[1]3нед'!P35</f>
        <v>0</v>
      </c>
      <c r="H95" s="60"/>
      <c r="I95" s="89"/>
      <c r="J95" s="95"/>
      <c r="K95" s="19"/>
      <c r="L95" s="29">
        <f>'[1]4нед'!K35</f>
        <v>0</v>
      </c>
      <c r="M95" s="30">
        <f>'[1]4нед'!L35</f>
        <v>0</v>
      </c>
      <c r="N95" s="31">
        <f>'[1]4нед'!O35</f>
        <v>0</v>
      </c>
      <c r="O95" s="59">
        <f>'[1]4нед'!P35</f>
        <v>0</v>
      </c>
      <c r="P95" s="60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'[1]3нед'!K36</f>
        <v>0</v>
      </c>
      <c r="E96" s="23">
        <f>'[1]3нед'!L36</f>
        <v>0</v>
      </c>
      <c r="F96" s="21">
        <f>'[1]3нед'!O36</f>
        <v>0</v>
      </c>
      <c r="G96" s="54">
        <f>'[1]3нед'!P36</f>
        <v>0</v>
      </c>
      <c r="H96" s="55"/>
      <c r="I96" s="76">
        <v>45925</v>
      </c>
      <c r="J96" s="84" t="s">
        <v>3</v>
      </c>
      <c r="K96" s="34" t="s">
        <v>23</v>
      </c>
      <c r="L96" s="20">
        <f>'[1]4нед'!K36</f>
        <v>0</v>
      </c>
      <c r="M96" s="23">
        <f>'[1]4нед'!L36</f>
        <v>0</v>
      </c>
      <c r="N96" s="21">
        <f>'[1]4нед'!O36</f>
        <v>0</v>
      </c>
      <c r="O96" s="54">
        <f>'[1]4нед'!P36</f>
        <v>0</v>
      </c>
      <c r="P96" s="55"/>
    </row>
    <row r="97" spans="1:16" ht="31.2">
      <c r="A97" s="77"/>
      <c r="B97" s="80"/>
      <c r="C97" s="18" t="s">
        <v>24</v>
      </c>
      <c r="D97" s="24" t="str">
        <f>'[1]3нед'!K37</f>
        <v>пр</v>
      </c>
      <c r="E97" s="25" t="str">
        <f>'[1]3нед'!L37</f>
        <v>Физическая культура и спорт</v>
      </c>
      <c r="F97" s="26" t="str">
        <f>'[1]3нед'!O37</f>
        <v>Мокеева Н.Н.</v>
      </c>
      <c r="G97" s="56" t="str">
        <f>'[1]3нед'!P37</f>
        <v>преподаватель</v>
      </c>
      <c r="H97" s="57" t="s">
        <v>48</v>
      </c>
      <c r="I97" s="82"/>
      <c r="J97" s="85"/>
      <c r="K97" s="18" t="s">
        <v>24</v>
      </c>
      <c r="L97" s="24" t="str">
        <f>'[1]4нед'!K37</f>
        <v>пр</v>
      </c>
      <c r="M97" s="25" t="str">
        <f>'[1]4нед'!L37</f>
        <v>Математика для программирования</v>
      </c>
      <c r="N97" s="26" t="str">
        <f>'[1]4нед'!O37</f>
        <v>Линник Е.П.</v>
      </c>
      <c r="O97" s="56" t="str">
        <f>'[1]4нед'!P37</f>
        <v>доцент, канд. наук</v>
      </c>
      <c r="P97" s="57" t="s">
        <v>46</v>
      </c>
    </row>
    <row r="98" spans="1:16" ht="31.2">
      <c r="A98" s="77"/>
      <c r="B98" s="80"/>
      <c r="C98" s="18" t="s">
        <v>25</v>
      </c>
      <c r="D98" s="24" t="str">
        <f>'[1]3нед'!K38</f>
        <v>пр</v>
      </c>
      <c r="E98" s="28" t="str">
        <f>'[1]3нед'!L38</f>
        <v>Математика для программирования</v>
      </c>
      <c r="F98" s="26" t="str">
        <f>'[1]3нед'!O38</f>
        <v>Линник Е.П.</v>
      </c>
      <c r="G98" s="56" t="str">
        <f>'[1]3нед'!P38</f>
        <v>доцент, канд. наук</v>
      </c>
      <c r="H98" s="57" t="s">
        <v>46</v>
      </c>
      <c r="I98" s="82"/>
      <c r="J98" s="85"/>
      <c r="K98" s="18" t="s">
        <v>25</v>
      </c>
      <c r="L98" s="24" t="str">
        <f>'[1]4нед'!K38</f>
        <v>пр</v>
      </c>
      <c r="M98" s="28" t="str">
        <f>'[1]4нед'!L38</f>
        <v>Математика для программирования</v>
      </c>
      <c r="N98" s="26" t="str">
        <f>'[1]4нед'!O38</f>
        <v>Линник Е.П.</v>
      </c>
      <c r="O98" s="56" t="str">
        <f>'[1]4нед'!P38</f>
        <v>доцент, канд. наук</v>
      </c>
      <c r="P98" s="57" t="s">
        <v>46</v>
      </c>
    </row>
    <row r="99" spans="1:16" ht="31.2">
      <c r="A99" s="77"/>
      <c r="B99" s="80"/>
      <c r="C99" s="18" t="s">
        <v>26</v>
      </c>
      <c r="D99" s="24" t="str">
        <f>'[1]3нед'!K39</f>
        <v>л</v>
      </c>
      <c r="E99" s="28" t="str">
        <f>'[1]3нед'!L39</f>
        <v>Основы компьютерных наук</v>
      </c>
      <c r="F99" s="26" t="str">
        <f>'[1]3нед'!O39</f>
        <v>Бышевая М.В.</v>
      </c>
      <c r="G99" s="56" t="str">
        <f>'[1]3нед'!P39</f>
        <v>ст. преподаватель</v>
      </c>
      <c r="H99" s="57" t="s">
        <v>46</v>
      </c>
      <c r="I99" s="82"/>
      <c r="J99" s="85"/>
      <c r="K99" s="18" t="s">
        <v>26</v>
      </c>
      <c r="L99" s="24" t="str">
        <f>'[1]4нед'!K39</f>
        <v>л</v>
      </c>
      <c r="M99" s="28" t="str">
        <f>'[1]4нед'!L39</f>
        <v>Основы компьютерных наук</v>
      </c>
      <c r="N99" s="26" t="str">
        <f>'[1]4нед'!O39</f>
        <v>Бышевая М.В.</v>
      </c>
      <c r="O99" s="56" t="str">
        <f>'[1]4нед'!P39</f>
        <v>ст. преподаватель</v>
      </c>
      <c r="P99" s="57" t="s">
        <v>46</v>
      </c>
    </row>
    <row r="100" spans="1:16" ht="31.2">
      <c r="A100" s="77"/>
      <c r="B100" s="80"/>
      <c r="C100" s="18" t="s">
        <v>27</v>
      </c>
      <c r="D100" s="24">
        <f>'[1]3нед'!K40</f>
        <v>0</v>
      </c>
      <c r="E100" s="28">
        <f>'[1]3нед'!L40</f>
        <v>0</v>
      </c>
      <c r="F100" s="26">
        <f>'[1]3нед'!O40</f>
        <v>0</v>
      </c>
      <c r="G100" s="56">
        <f>'[1]3нед'!P40</f>
        <v>0</v>
      </c>
      <c r="H100" s="58"/>
      <c r="I100" s="82"/>
      <c r="J100" s="85"/>
      <c r="K100" s="18" t="s">
        <v>27</v>
      </c>
      <c r="L100" s="24">
        <f>'[1]4нед'!K40</f>
        <v>0</v>
      </c>
      <c r="M100" s="28">
        <f>'[1]4нед'!L40</f>
        <v>0</v>
      </c>
      <c r="N100" s="26">
        <f>'[1]4нед'!O40</f>
        <v>0</v>
      </c>
      <c r="O100" s="56">
        <f>'[1]4нед'!P40</f>
        <v>0</v>
      </c>
      <c r="P100" s="58"/>
    </row>
    <row r="101" spans="1:16" ht="31.2">
      <c r="A101" s="77"/>
      <c r="B101" s="80"/>
      <c r="C101" s="18" t="s">
        <v>28</v>
      </c>
      <c r="D101" s="24">
        <f>'[1]3нед'!K41</f>
        <v>0</v>
      </c>
      <c r="E101" s="28">
        <f>'[1]3нед'!L41</f>
        <v>0</v>
      </c>
      <c r="F101" s="26">
        <f>'[1]3нед'!O41</f>
        <v>0</v>
      </c>
      <c r="G101" s="56">
        <f>'[1]3нед'!P41</f>
        <v>0</v>
      </c>
      <c r="H101" s="58"/>
      <c r="I101" s="82"/>
      <c r="J101" s="85"/>
      <c r="K101" s="18" t="s">
        <v>28</v>
      </c>
      <c r="L101" s="24">
        <f>'[1]4нед'!K41</f>
        <v>0</v>
      </c>
      <c r="M101" s="28">
        <f>'[1]4нед'!L41</f>
        <v>0</v>
      </c>
      <c r="N101" s="26">
        <f>'[1]4нед'!O41</f>
        <v>0</v>
      </c>
      <c r="O101" s="56">
        <f>'[1]4нед'!P41</f>
        <v>0</v>
      </c>
      <c r="P101" s="58"/>
    </row>
    <row r="102" spans="1:16" ht="31.8" thickBot="1">
      <c r="A102" s="77"/>
      <c r="B102" s="80"/>
      <c r="C102" s="18" t="s">
        <v>29</v>
      </c>
      <c r="D102" s="24">
        <f>'[1]3нед'!K42</f>
        <v>0</v>
      </c>
      <c r="E102" s="28">
        <f>'[1]3нед'!L42</f>
        <v>0</v>
      </c>
      <c r="F102" s="26">
        <f>'[1]3нед'!O42</f>
        <v>0</v>
      </c>
      <c r="G102" s="56">
        <f>'[1]3нед'!P42</f>
        <v>0</v>
      </c>
      <c r="H102" s="58"/>
      <c r="I102" s="82"/>
      <c r="J102" s="85"/>
      <c r="K102" s="18" t="s">
        <v>29</v>
      </c>
      <c r="L102" s="24">
        <f>'[1]4нед'!K42</f>
        <v>0</v>
      </c>
      <c r="M102" s="28">
        <f>'[1]4нед'!L42</f>
        <v>0</v>
      </c>
      <c r="N102" s="26">
        <f>'[1]4нед'!O42</f>
        <v>0</v>
      </c>
      <c r="O102" s="56">
        <f>'[1]4нед'!P42</f>
        <v>0</v>
      </c>
      <c r="P102" s="58"/>
    </row>
    <row r="103" spans="1:16" ht="18.600000000000001" hidden="1" thickBot="1">
      <c r="A103" s="78"/>
      <c r="B103" s="81"/>
      <c r="C103" s="19"/>
      <c r="D103" s="29">
        <f>'[1]3нед'!K43</f>
        <v>0</v>
      </c>
      <c r="E103" s="30">
        <f>'[1]3нед'!L43</f>
        <v>0</v>
      </c>
      <c r="F103" s="31">
        <f>'[1]3нед'!O43</f>
        <v>0</v>
      </c>
      <c r="G103" s="59">
        <f>'[1]3нед'!P43</f>
        <v>0</v>
      </c>
      <c r="H103" s="60"/>
      <c r="I103" s="83"/>
      <c r="J103" s="86"/>
      <c r="K103" s="19"/>
      <c r="L103" s="29">
        <f>'[1]4нед'!K43</f>
        <v>0</v>
      </c>
      <c r="M103" s="30">
        <f>'[1]4нед'!L43</f>
        <v>0</v>
      </c>
      <c r="N103" s="31">
        <f>'[1]4нед'!O43</f>
        <v>0</v>
      </c>
      <c r="O103" s="59">
        <f>'[1]4нед'!P43</f>
        <v>0</v>
      </c>
      <c r="P103" s="60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 t="str">
        <f>'[1]3нед'!K44</f>
        <v>пр</v>
      </c>
      <c r="E104" s="23" t="str">
        <f>'[1]3нед'!L44</f>
        <v>Введение в Javascript и основы веб-разработки</v>
      </c>
      <c r="F104" s="21" t="str">
        <f>'[1]3нед'!O44</f>
        <v>Алешов В.В.</v>
      </c>
      <c r="G104" s="54" t="str">
        <f>'[1]3нед'!P44</f>
        <v>преподаватель</v>
      </c>
      <c r="H104" s="55" t="s">
        <v>46</v>
      </c>
      <c r="I104" s="76">
        <v>45926</v>
      </c>
      <c r="J104" s="84" t="s">
        <v>4</v>
      </c>
      <c r="K104" s="34" t="s">
        <v>23</v>
      </c>
      <c r="L104" s="20" t="str">
        <f>'[1]4нед'!K44</f>
        <v>пр</v>
      </c>
      <c r="M104" s="23" t="str">
        <f>'[1]4нед'!L44</f>
        <v>Дискретная математика</v>
      </c>
      <c r="N104" s="21" t="str">
        <f>'[1]4нед'!O44</f>
        <v>Казанцев Ю.А.</v>
      </c>
      <c r="O104" s="54" t="str">
        <f>'[1]4нед'!P44</f>
        <v>преподаватель</v>
      </c>
      <c r="P104" s="55" t="s">
        <v>46</v>
      </c>
    </row>
    <row r="105" spans="1:16" ht="31.2">
      <c r="A105" s="77"/>
      <c r="B105" s="80"/>
      <c r="C105" s="18" t="s">
        <v>24</v>
      </c>
      <c r="D105" s="24" t="str">
        <f>'[1]3нед'!K45</f>
        <v>пр</v>
      </c>
      <c r="E105" s="25" t="str">
        <f>'[1]3нед'!L45</f>
        <v xml:space="preserve"> Основы компьютерных наук</v>
      </c>
      <c r="F105" s="26" t="str">
        <f>'[1]3нед'!O45</f>
        <v>Криницкий Ю.В.</v>
      </c>
      <c r="G105" s="56" t="str">
        <f>'[1]3нед'!P45</f>
        <v>преподаватель</v>
      </c>
      <c r="H105" s="57" t="s">
        <v>46</v>
      </c>
      <c r="I105" s="82"/>
      <c r="J105" s="85"/>
      <c r="K105" s="18" t="s">
        <v>24</v>
      </c>
      <c r="L105" s="24" t="str">
        <f>'[1]4нед'!K45</f>
        <v>пр</v>
      </c>
      <c r="M105" s="25" t="str">
        <f>'[1]4нед'!L45</f>
        <v xml:space="preserve"> Основы компьютерных наук</v>
      </c>
      <c r="N105" s="26" t="str">
        <f>'[1]4нед'!O45</f>
        <v>Криницкий Ю.В.</v>
      </c>
      <c r="O105" s="56" t="str">
        <f>'[1]4нед'!P45</f>
        <v>преподаватель</v>
      </c>
      <c r="P105" s="57" t="s">
        <v>46</v>
      </c>
    </row>
    <row r="106" spans="1:16" ht="31.2">
      <c r="A106" s="77"/>
      <c r="B106" s="80"/>
      <c r="C106" s="18" t="s">
        <v>25</v>
      </c>
      <c r="D106" s="24" t="str">
        <f>'[1]3нед'!K46</f>
        <v>пр</v>
      </c>
      <c r="E106" s="28" t="str">
        <f>'[1]3нед'!L46</f>
        <v xml:space="preserve"> Архитектура компьютера и Интернет</v>
      </c>
      <c r="F106" s="26" t="str">
        <f>'[1]3нед'!O46</f>
        <v>Криницкий Ю.В.</v>
      </c>
      <c r="G106" s="56" t="str">
        <f>'[1]3нед'!P46</f>
        <v>преподаватель</v>
      </c>
      <c r="H106" s="57" t="s">
        <v>46</v>
      </c>
      <c r="I106" s="82"/>
      <c r="J106" s="85"/>
      <c r="K106" s="18" t="s">
        <v>25</v>
      </c>
      <c r="L106" s="24" t="str">
        <f>'[1]4нед'!K46</f>
        <v>пр</v>
      </c>
      <c r="M106" s="28" t="str">
        <f>'[1]4нед'!L46</f>
        <v xml:space="preserve"> Архитектура компьютера и Интернет</v>
      </c>
      <c r="N106" s="26" t="str">
        <f>'[1]4нед'!O46</f>
        <v>Криницкий Ю.В.</v>
      </c>
      <c r="O106" s="56" t="str">
        <f>'[1]4нед'!P46</f>
        <v>преподаватель</v>
      </c>
      <c r="P106" s="57" t="s">
        <v>46</v>
      </c>
    </row>
    <row r="107" spans="1:16" ht="31.2">
      <c r="A107" s="77"/>
      <c r="B107" s="80"/>
      <c r="C107" s="18" t="s">
        <v>26</v>
      </c>
      <c r="D107" s="24">
        <f>'[1]3нед'!K47</f>
        <v>0</v>
      </c>
      <c r="E107" s="28">
        <f>'[1]3нед'!L47</f>
        <v>0</v>
      </c>
      <c r="F107" s="26">
        <f>'[1]3нед'!O47</f>
        <v>0</v>
      </c>
      <c r="G107" s="56">
        <f>'[1]3нед'!P47</f>
        <v>0</v>
      </c>
      <c r="H107" s="58"/>
      <c r="I107" s="82"/>
      <c r="J107" s="85"/>
      <c r="K107" s="18" t="s">
        <v>26</v>
      </c>
      <c r="L107" s="24">
        <f>'[1]4нед'!K47</f>
        <v>0</v>
      </c>
      <c r="M107" s="28">
        <f>'[1]4нед'!L47</f>
        <v>0</v>
      </c>
      <c r="N107" s="26">
        <f>'[1]4нед'!O47</f>
        <v>0</v>
      </c>
      <c r="O107" s="56">
        <f>'[1]4нед'!P47</f>
        <v>0</v>
      </c>
      <c r="P107" s="58"/>
    </row>
    <row r="108" spans="1:16" ht="31.2">
      <c r="A108" s="77"/>
      <c r="B108" s="80"/>
      <c r="C108" s="18" t="s">
        <v>27</v>
      </c>
      <c r="D108" s="24">
        <f>'[1]3нед'!K48</f>
        <v>0</v>
      </c>
      <c r="E108" s="28">
        <f>'[1]3нед'!L48</f>
        <v>0</v>
      </c>
      <c r="F108" s="26">
        <f>'[1]3нед'!O48</f>
        <v>0</v>
      </c>
      <c r="G108" s="56">
        <f>'[1]3нед'!P48</f>
        <v>0</v>
      </c>
      <c r="H108" s="58"/>
      <c r="I108" s="82"/>
      <c r="J108" s="85"/>
      <c r="K108" s="18" t="s">
        <v>27</v>
      </c>
      <c r="L108" s="24">
        <f>'[1]4нед'!K48</f>
        <v>0</v>
      </c>
      <c r="M108" s="28">
        <f>'[1]4нед'!L48</f>
        <v>0</v>
      </c>
      <c r="N108" s="26">
        <f>'[1]4нед'!O48</f>
        <v>0</v>
      </c>
      <c r="O108" s="56">
        <f>'[1]4нед'!P48</f>
        <v>0</v>
      </c>
      <c r="P108" s="58"/>
    </row>
    <row r="109" spans="1:16" ht="31.2">
      <c r="A109" s="77"/>
      <c r="B109" s="80"/>
      <c r="C109" s="18" t="s">
        <v>28</v>
      </c>
      <c r="D109" s="24">
        <f>'[1]3нед'!K49</f>
        <v>0</v>
      </c>
      <c r="E109" s="28">
        <f>'[1]3нед'!L49</f>
        <v>0</v>
      </c>
      <c r="F109" s="26">
        <f>'[1]3нед'!O49</f>
        <v>0</v>
      </c>
      <c r="G109" s="56">
        <f>'[1]3нед'!P49</f>
        <v>0</v>
      </c>
      <c r="H109" s="58"/>
      <c r="I109" s="82"/>
      <c r="J109" s="85"/>
      <c r="K109" s="18" t="s">
        <v>28</v>
      </c>
      <c r="L109" s="24">
        <f>'[1]4нед'!K49</f>
        <v>0</v>
      </c>
      <c r="M109" s="28">
        <f>'[1]4нед'!L49</f>
        <v>0</v>
      </c>
      <c r="N109" s="26">
        <f>'[1]4нед'!O49</f>
        <v>0</v>
      </c>
      <c r="O109" s="56">
        <f>'[1]4нед'!P49</f>
        <v>0</v>
      </c>
      <c r="P109" s="58"/>
    </row>
    <row r="110" spans="1:16" ht="31.8" thickBot="1">
      <c r="A110" s="77"/>
      <c r="B110" s="80"/>
      <c r="C110" s="18" t="s">
        <v>29</v>
      </c>
      <c r="D110" s="24">
        <f>'[1]3нед'!K50</f>
        <v>0</v>
      </c>
      <c r="E110" s="28">
        <f>'[1]3нед'!L50</f>
        <v>0</v>
      </c>
      <c r="F110" s="26">
        <f>'[1]3нед'!O50</f>
        <v>0</v>
      </c>
      <c r="G110" s="56">
        <f>'[1]3нед'!P50</f>
        <v>0</v>
      </c>
      <c r="H110" s="58"/>
      <c r="I110" s="82"/>
      <c r="J110" s="85"/>
      <c r="K110" s="18" t="s">
        <v>29</v>
      </c>
      <c r="L110" s="24">
        <f>'[1]4нед'!K50</f>
        <v>0</v>
      </c>
      <c r="M110" s="28">
        <f>'[1]4нед'!L50</f>
        <v>0</v>
      </c>
      <c r="N110" s="26">
        <f>'[1]4нед'!O50</f>
        <v>0</v>
      </c>
      <c r="O110" s="56">
        <f>'[1]4нед'!P50</f>
        <v>0</v>
      </c>
      <c r="P110" s="58"/>
    </row>
    <row r="111" spans="1:16" ht="18.600000000000001" hidden="1" thickBot="1">
      <c r="A111" s="78"/>
      <c r="B111" s="81"/>
      <c r="C111" s="19"/>
      <c r="D111" s="29">
        <f>'[1]3нед'!K51</f>
        <v>0</v>
      </c>
      <c r="E111" s="30">
        <f>'[1]3нед'!L51</f>
        <v>0</v>
      </c>
      <c r="F111" s="31">
        <f>'[1]3нед'!O51</f>
        <v>0</v>
      </c>
      <c r="G111" s="59">
        <f>'[1]3нед'!P51</f>
        <v>0</v>
      </c>
      <c r="H111" s="60"/>
      <c r="I111" s="83"/>
      <c r="J111" s="86"/>
      <c r="K111" s="19"/>
      <c r="L111" s="29">
        <f>'[1]4нед'!K51</f>
        <v>0</v>
      </c>
      <c r="M111" s="30">
        <f>'[1]4нед'!L51</f>
        <v>0</v>
      </c>
      <c r="N111" s="31">
        <f>'[1]4нед'!O51</f>
        <v>0</v>
      </c>
      <c r="O111" s="59">
        <f>'[1]4нед'!P51</f>
        <v>0</v>
      </c>
      <c r="P111" s="60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'[1]3нед'!K52</f>
        <v>0</v>
      </c>
      <c r="E112" s="23">
        <f>'[1]3нед'!L52</f>
        <v>0</v>
      </c>
      <c r="F112" s="21">
        <f>'[1]3нед'!O52</f>
        <v>0</v>
      </c>
      <c r="G112" s="54">
        <f>'[1]3нед'!P52</f>
        <v>0</v>
      </c>
      <c r="H112" s="61"/>
      <c r="I112" s="76">
        <v>45927</v>
      </c>
      <c r="J112" s="84" t="s">
        <v>5</v>
      </c>
      <c r="K112" s="34" t="s">
        <v>23</v>
      </c>
      <c r="L112" s="20">
        <f>'[1]4нед'!K52</f>
        <v>0</v>
      </c>
      <c r="M112" s="23">
        <f>'[1]4нед'!L52</f>
        <v>0</v>
      </c>
      <c r="N112" s="21">
        <f>'[1]4нед'!O52</f>
        <v>0</v>
      </c>
      <c r="O112" s="54">
        <f>'[1]4нед'!P52</f>
        <v>0</v>
      </c>
      <c r="P112" s="61"/>
    </row>
    <row r="113" spans="1:16" ht="31.2">
      <c r="A113" s="77"/>
      <c r="B113" s="80"/>
      <c r="C113" s="18" t="s">
        <v>24</v>
      </c>
      <c r="D113" s="24">
        <f>'[1]3нед'!K53</f>
        <v>0</v>
      </c>
      <c r="E113" s="28">
        <f>'[1]3нед'!L53</f>
        <v>0</v>
      </c>
      <c r="F113" s="26">
        <f>'[1]3нед'!O53</f>
        <v>0</v>
      </c>
      <c r="G113" s="56">
        <f>'[1]3нед'!P53</f>
        <v>0</v>
      </c>
      <c r="H113" s="58"/>
      <c r="I113" s="82"/>
      <c r="J113" s="85"/>
      <c r="K113" s="18" t="s">
        <v>24</v>
      </c>
      <c r="L113" s="24">
        <f>'[1]4нед'!K53</f>
        <v>0</v>
      </c>
      <c r="M113" s="28">
        <f>'[1]4нед'!L53</f>
        <v>0</v>
      </c>
      <c r="N113" s="26">
        <f>'[1]4нед'!O53</f>
        <v>0</v>
      </c>
      <c r="O113" s="56">
        <f>'[1]4нед'!P53</f>
        <v>0</v>
      </c>
      <c r="P113" s="58"/>
    </row>
    <row r="114" spans="1:16" ht="31.2">
      <c r="A114" s="77"/>
      <c r="B114" s="80"/>
      <c r="C114" s="18" t="s">
        <v>25</v>
      </c>
      <c r="D114" s="24">
        <f>'[1]3нед'!K54</f>
        <v>0</v>
      </c>
      <c r="E114" s="28">
        <f>'[1]3нед'!L54</f>
        <v>0</v>
      </c>
      <c r="F114" s="26">
        <f>'[1]3нед'!O54</f>
        <v>0</v>
      </c>
      <c r="G114" s="56">
        <f>'[1]3нед'!P54</f>
        <v>0</v>
      </c>
      <c r="H114" s="58"/>
      <c r="I114" s="82"/>
      <c r="J114" s="85"/>
      <c r="K114" s="18" t="s">
        <v>25</v>
      </c>
      <c r="L114" s="24">
        <f>'[1]4нед'!K54</f>
        <v>0</v>
      </c>
      <c r="M114" s="28">
        <f>'[1]4нед'!L54</f>
        <v>0</v>
      </c>
      <c r="N114" s="26">
        <f>'[1]4нед'!O54</f>
        <v>0</v>
      </c>
      <c r="O114" s="56">
        <f>'[1]4нед'!P54</f>
        <v>0</v>
      </c>
      <c r="P114" s="58"/>
    </row>
    <row r="115" spans="1:16" ht="31.2">
      <c r="A115" s="77"/>
      <c r="B115" s="80"/>
      <c r="C115" s="18" t="s">
        <v>26</v>
      </c>
      <c r="D115" s="24">
        <f>'[1]3нед'!K55</f>
        <v>0</v>
      </c>
      <c r="E115" s="28">
        <f>'[1]3нед'!L55</f>
        <v>0</v>
      </c>
      <c r="F115" s="26">
        <f>'[1]3нед'!O55</f>
        <v>0</v>
      </c>
      <c r="G115" s="56">
        <f>'[1]3нед'!P55</f>
        <v>0</v>
      </c>
      <c r="H115" s="58"/>
      <c r="I115" s="82"/>
      <c r="J115" s="85"/>
      <c r="K115" s="18" t="s">
        <v>26</v>
      </c>
      <c r="L115" s="24">
        <f>'[1]4нед'!K55</f>
        <v>0</v>
      </c>
      <c r="M115" s="28">
        <f>'[1]4нед'!L55</f>
        <v>0</v>
      </c>
      <c r="N115" s="26">
        <f>'[1]4нед'!O55</f>
        <v>0</v>
      </c>
      <c r="O115" s="56">
        <f>'[1]4нед'!P55</f>
        <v>0</v>
      </c>
      <c r="P115" s="58"/>
    </row>
    <row r="116" spans="1:16" ht="31.2">
      <c r="A116" s="77"/>
      <c r="B116" s="80"/>
      <c r="C116" s="18" t="s">
        <v>27</v>
      </c>
      <c r="D116" s="24">
        <f>'[1]3нед'!K56</f>
        <v>0</v>
      </c>
      <c r="E116" s="28">
        <f>'[1]3нед'!L56</f>
        <v>0</v>
      </c>
      <c r="F116" s="26">
        <f>'[1]3нед'!O56</f>
        <v>0</v>
      </c>
      <c r="G116" s="56">
        <f>'[1]3нед'!P56</f>
        <v>0</v>
      </c>
      <c r="H116" s="58"/>
      <c r="I116" s="82"/>
      <c r="J116" s="85"/>
      <c r="K116" s="18" t="s">
        <v>27</v>
      </c>
      <c r="L116" s="24">
        <f>'[1]4нед'!K56</f>
        <v>0</v>
      </c>
      <c r="M116" s="28">
        <f>'[1]4нед'!L56</f>
        <v>0</v>
      </c>
      <c r="N116" s="26">
        <f>'[1]4нед'!O56</f>
        <v>0</v>
      </c>
      <c r="O116" s="56">
        <f>'[1]4нед'!P56</f>
        <v>0</v>
      </c>
      <c r="P116" s="58"/>
    </row>
    <row r="117" spans="1:16" ht="31.2">
      <c r="A117" s="77"/>
      <c r="B117" s="80"/>
      <c r="C117" s="18" t="s">
        <v>28</v>
      </c>
      <c r="D117" s="24">
        <f>'[1]3нед'!K57</f>
        <v>0</v>
      </c>
      <c r="E117" s="28">
        <f>'[1]3нед'!L57</f>
        <v>0</v>
      </c>
      <c r="F117" s="26">
        <f>'[1]3нед'!O57</f>
        <v>0</v>
      </c>
      <c r="G117" s="56">
        <f>'[1]3нед'!P57</f>
        <v>0</v>
      </c>
      <c r="H117" s="58"/>
      <c r="I117" s="82"/>
      <c r="J117" s="85"/>
      <c r="K117" s="18" t="s">
        <v>28</v>
      </c>
      <c r="L117" s="24">
        <f>'[1]4нед'!K57</f>
        <v>0</v>
      </c>
      <c r="M117" s="28">
        <f>'[1]4нед'!L57</f>
        <v>0</v>
      </c>
      <c r="N117" s="26">
        <f>'[1]4нед'!O57</f>
        <v>0</v>
      </c>
      <c r="O117" s="56">
        <f>'[1]4нед'!P57</f>
        <v>0</v>
      </c>
      <c r="P117" s="58"/>
    </row>
    <row r="118" spans="1:16" ht="31.8" thickBot="1">
      <c r="A118" s="77"/>
      <c r="B118" s="80"/>
      <c r="C118" s="18" t="s">
        <v>29</v>
      </c>
      <c r="D118" s="24">
        <f>'[1]3нед'!K58</f>
        <v>0</v>
      </c>
      <c r="E118" s="28">
        <f>'[1]3нед'!L58</f>
        <v>0</v>
      </c>
      <c r="F118" s="26">
        <f>'[1]3нед'!O58</f>
        <v>0</v>
      </c>
      <c r="G118" s="56">
        <f>'[1]3нед'!P58</f>
        <v>0</v>
      </c>
      <c r="H118" s="58"/>
      <c r="I118" s="82"/>
      <c r="J118" s="85"/>
      <c r="K118" s="18" t="s">
        <v>29</v>
      </c>
      <c r="L118" s="24">
        <f>'[1]4нед'!K58</f>
        <v>0</v>
      </c>
      <c r="M118" s="28">
        <f>'[1]4нед'!L58</f>
        <v>0</v>
      </c>
      <c r="N118" s="26">
        <f>'[1]4нед'!O58</f>
        <v>0</v>
      </c>
      <c r="O118" s="56">
        <f>'[1]4нед'!P58</f>
        <v>0</v>
      </c>
      <c r="P118" s="58"/>
    </row>
    <row r="119" spans="1:16" ht="18.600000000000001" hidden="1" thickBot="1">
      <c r="A119" s="78"/>
      <c r="B119" s="81"/>
      <c r="C119" s="19"/>
      <c r="D119" s="29">
        <f>'[1]3нед'!K59</f>
        <v>0</v>
      </c>
      <c r="E119" s="30">
        <f>'[1]3нед'!L59</f>
        <v>0</v>
      </c>
      <c r="F119" s="31">
        <f>'[1]3нед'!O59</f>
        <v>0</v>
      </c>
      <c r="G119" s="32">
        <f>'[1]3нед'!P59</f>
        <v>0</v>
      </c>
      <c r="H119" s="33"/>
      <c r="I119" s="83"/>
      <c r="J119" s="86"/>
      <c r="K119" s="19"/>
      <c r="L119" s="29">
        <f>'[1]4нед'!K59</f>
        <v>0</v>
      </c>
      <c r="M119" s="30">
        <f>'[1]4нед'!L59</f>
        <v>0</v>
      </c>
      <c r="N119" s="31">
        <f>'[1]4нед'!O59</f>
        <v>0</v>
      </c>
      <c r="O119" s="32">
        <f>'[1]4нед'!P59</f>
        <v>0</v>
      </c>
      <c r="P119" s="33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38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38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8</v>
      </c>
      <c r="I121" s="1"/>
      <c r="J121" s="2"/>
      <c r="K121" s="3"/>
      <c r="L121" s="4"/>
      <c r="M121" s="4"/>
      <c r="N121" s="4"/>
      <c r="O121" s="4"/>
      <c r="P121" s="5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9</v>
      </c>
      <c r="I122" s="1"/>
      <c r="J122" s="2"/>
      <c r="K122" s="3"/>
      <c r="L122" s="4"/>
      <c r="M122" s="4"/>
      <c r="N122" s="4"/>
      <c r="O122" s="4"/>
      <c r="P122" s="5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10</v>
      </c>
      <c r="I123" s="1"/>
      <c r="J123" s="2"/>
      <c r="K123" s="3"/>
      <c r="L123" s="4"/>
      <c r="M123" s="4"/>
      <c r="N123" s="4"/>
      <c r="O123" s="4"/>
      <c r="P123" s="5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11</v>
      </c>
      <c r="I124" s="1"/>
      <c r="J124" s="2"/>
      <c r="K124" s="3"/>
      <c r="L124" s="4"/>
      <c r="M124" s="4"/>
      <c r="N124" s="4"/>
      <c r="O124" s="4"/>
      <c r="P124" s="5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43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12-24ПИ</v>
      </c>
      <c r="H127" s="10"/>
      <c r="I127" s="7"/>
      <c r="J127" s="43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12-24ПИ</v>
      </c>
      <c r="P127" s="10"/>
    </row>
    <row r="128" spans="1:16" ht="15.6">
      <c r="A128" s="1"/>
      <c r="B128" s="101" t="s">
        <v>13</v>
      </c>
      <c r="C128" s="101"/>
      <c r="D128" s="101"/>
      <c r="E128" s="101" t="str">
        <f>E8</f>
        <v>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43">
        <f>E9</f>
        <v>2</v>
      </c>
      <c r="F129" s="43"/>
      <c r="G129" s="43"/>
      <c r="H129" s="4"/>
      <c r="I129" s="1"/>
      <c r="J129" s="101" t="s">
        <v>15</v>
      </c>
      <c r="K129" s="101"/>
      <c r="L129" s="101"/>
      <c r="M129" s="43">
        <f>E9</f>
        <v>2</v>
      </c>
      <c r="N129" s="43"/>
      <c r="O129" s="43"/>
      <c r="P129" s="4"/>
    </row>
    <row r="130" spans="1:16" ht="16.2" thickBot="1">
      <c r="A130" s="1"/>
      <c r="B130" s="98" t="s">
        <v>16</v>
      </c>
      <c r="C130" s="98"/>
      <c r="D130" s="98"/>
      <c r="E130" s="42">
        <f>M70+1</f>
        <v>5</v>
      </c>
      <c r="F130" s="42"/>
      <c r="G130" s="42"/>
      <c r="H130" s="13"/>
      <c r="I130" s="1"/>
      <c r="J130" s="98" t="s">
        <v>16</v>
      </c>
      <c r="K130" s="98"/>
      <c r="L130" s="98"/>
      <c r="M130" s="42">
        <f>E130+1</f>
        <v>6</v>
      </c>
      <c r="N130" s="42"/>
      <c r="O130" s="42"/>
      <c r="P130" s="13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 t="str">
        <f>'[2]5нед'!K12</f>
        <v>л</v>
      </c>
      <c r="E132" s="23" t="str">
        <f>'[2]5нед'!L12</f>
        <v>Философия</v>
      </c>
      <c r="F132" s="21" t="str">
        <f>'[2]5нед'!O12</f>
        <v>Кулик В.С.</v>
      </c>
      <c r="G132" s="54" t="str">
        <f>'[2]5нед'!P12</f>
        <v>доцент, канд. наук</v>
      </c>
      <c r="H132" s="55" t="s">
        <v>44</v>
      </c>
      <c r="I132" s="76">
        <v>45936</v>
      </c>
      <c r="J132" s="84" t="s">
        <v>0</v>
      </c>
      <c r="K132" s="18" t="s">
        <v>23</v>
      </c>
      <c r="L132" s="20" t="str">
        <f>'[2]6нед'!K12</f>
        <v>пр</v>
      </c>
      <c r="M132" s="23" t="str">
        <f>'[2]6нед'!L12</f>
        <v>Философия</v>
      </c>
      <c r="N132" s="21" t="str">
        <f>'[2]6нед'!O12</f>
        <v>Кулик В.С.</v>
      </c>
      <c r="O132" s="54" t="str">
        <f>'[2]6нед'!P12</f>
        <v>доцент, канд. наук</v>
      </c>
      <c r="P132" s="55" t="s">
        <v>50</v>
      </c>
    </row>
    <row r="133" spans="1:16" ht="31.2">
      <c r="A133" s="77"/>
      <c r="B133" s="80"/>
      <c r="C133" s="18" t="s">
        <v>24</v>
      </c>
      <c r="D133" s="24" t="str">
        <f>'[2]5нед'!K13</f>
        <v>л</v>
      </c>
      <c r="E133" s="25" t="str">
        <f>'[2]5нед'!L13</f>
        <v>Финансово-экономический практикум</v>
      </c>
      <c r="F133" s="26" t="str">
        <f>'[2]5нед'!O13</f>
        <v>Марусик Е.А.</v>
      </c>
      <c r="G133" s="56" t="str">
        <f>'[2]5нед'!P13</f>
        <v>доцент, канд. наук</v>
      </c>
      <c r="H133" s="57" t="s">
        <v>45</v>
      </c>
      <c r="I133" s="82"/>
      <c r="J133" s="85"/>
      <c r="K133" s="18" t="s">
        <v>24</v>
      </c>
      <c r="L133" s="24" t="str">
        <f>'[2]6нед'!K13</f>
        <v>пр</v>
      </c>
      <c r="M133" s="25" t="str">
        <f>'[2]6нед'!L13</f>
        <v xml:space="preserve"> Финансово-экономический практикум</v>
      </c>
      <c r="N133" s="26" t="str">
        <f>'[2]6нед'!O13</f>
        <v>Бойчук О.В.</v>
      </c>
      <c r="O133" s="56" t="str">
        <f>'[2]6нед'!P13</f>
        <v>преподаватель</v>
      </c>
      <c r="P133" s="57" t="s">
        <v>51</v>
      </c>
    </row>
    <row r="134" spans="1:16" ht="31.2">
      <c r="A134" s="77"/>
      <c r="B134" s="80"/>
      <c r="C134" s="18" t="s">
        <v>25</v>
      </c>
      <c r="D134" s="24" t="str">
        <f>'[2]5нед'!K14</f>
        <v>л</v>
      </c>
      <c r="E134" s="28" t="str">
        <f>'[2]5нед'!L14</f>
        <v>Математика для программирования</v>
      </c>
      <c r="F134" s="26" t="str">
        <f>'[2]5нед'!O14</f>
        <v>Линник Е.П.</v>
      </c>
      <c r="G134" s="56" t="str">
        <f>'[2]5нед'!P14</f>
        <v>доцент, канд. наук</v>
      </c>
      <c r="H134" s="57" t="s">
        <v>46</v>
      </c>
      <c r="I134" s="82"/>
      <c r="J134" s="85"/>
      <c r="K134" s="18" t="s">
        <v>25</v>
      </c>
      <c r="L134" s="24" t="str">
        <f>'[2]6нед'!K14</f>
        <v>л</v>
      </c>
      <c r="M134" s="28" t="str">
        <f>'[2]6нед'!L14</f>
        <v>Математика для программирования</v>
      </c>
      <c r="N134" s="26" t="str">
        <f>'[2]6нед'!O14</f>
        <v>Линник Е.П.</v>
      </c>
      <c r="O134" s="56" t="str">
        <f>'[2]6нед'!P14</f>
        <v>доцент, канд. наук</v>
      </c>
      <c r="P134" s="57" t="s">
        <v>46</v>
      </c>
    </row>
    <row r="135" spans="1:16" ht="31.2">
      <c r="A135" s="77"/>
      <c r="B135" s="80"/>
      <c r="C135" s="18" t="s">
        <v>26</v>
      </c>
      <c r="D135" s="24">
        <f>'[2]5нед'!K15</f>
        <v>0</v>
      </c>
      <c r="E135" s="28">
        <f>'[2]5нед'!L15</f>
        <v>0</v>
      </c>
      <c r="F135" s="26">
        <f>'[2]5нед'!O15</f>
        <v>0</v>
      </c>
      <c r="G135" s="56">
        <f>'[2]5нед'!P15</f>
        <v>0</v>
      </c>
      <c r="H135" s="58"/>
      <c r="I135" s="82"/>
      <c r="J135" s="85"/>
      <c r="K135" s="18" t="s">
        <v>26</v>
      </c>
      <c r="L135" s="24">
        <f>'[2]6нед'!K15</f>
        <v>0</v>
      </c>
      <c r="M135" s="28">
        <f>'[2]6нед'!L15</f>
        <v>0</v>
      </c>
      <c r="N135" s="26">
        <f>'[2]6нед'!O15</f>
        <v>0</v>
      </c>
      <c r="O135" s="56">
        <f>'[2]6нед'!P15</f>
        <v>0</v>
      </c>
      <c r="P135" s="58"/>
    </row>
    <row r="136" spans="1:16" ht="31.2">
      <c r="A136" s="77"/>
      <c r="B136" s="80"/>
      <c r="C136" s="18" t="s">
        <v>27</v>
      </c>
      <c r="D136" s="24">
        <f>'[2]5нед'!K16</f>
        <v>0</v>
      </c>
      <c r="E136" s="28">
        <f>'[2]5нед'!L16</f>
        <v>0</v>
      </c>
      <c r="F136" s="26">
        <f>'[2]5нед'!O16</f>
        <v>0</v>
      </c>
      <c r="G136" s="56">
        <f>'[2]5нед'!P16</f>
        <v>0</v>
      </c>
      <c r="H136" s="58"/>
      <c r="I136" s="82"/>
      <c r="J136" s="85"/>
      <c r="K136" s="18" t="s">
        <v>27</v>
      </c>
      <c r="L136" s="24">
        <f>'[2]6нед'!K16</f>
        <v>0</v>
      </c>
      <c r="M136" s="28">
        <f>'[2]6нед'!L16</f>
        <v>0</v>
      </c>
      <c r="N136" s="26">
        <f>'[2]6нед'!O16</f>
        <v>0</v>
      </c>
      <c r="O136" s="56">
        <f>'[2]6нед'!P16</f>
        <v>0</v>
      </c>
      <c r="P136" s="58"/>
    </row>
    <row r="137" spans="1:16" ht="31.2">
      <c r="A137" s="77"/>
      <c r="B137" s="80"/>
      <c r="C137" s="18" t="s">
        <v>28</v>
      </c>
      <c r="D137" s="24">
        <f>'[2]5нед'!K17</f>
        <v>0</v>
      </c>
      <c r="E137" s="28">
        <f>'[2]5нед'!L17</f>
        <v>0</v>
      </c>
      <c r="F137" s="26">
        <f>'[2]5нед'!O17</f>
        <v>0</v>
      </c>
      <c r="G137" s="56">
        <f>'[2]5нед'!P17</f>
        <v>0</v>
      </c>
      <c r="H137" s="58"/>
      <c r="I137" s="82"/>
      <c r="J137" s="85"/>
      <c r="K137" s="18" t="s">
        <v>28</v>
      </c>
      <c r="L137" s="24">
        <f>'[2]6нед'!K17</f>
        <v>0</v>
      </c>
      <c r="M137" s="28">
        <f>'[2]6нед'!L17</f>
        <v>0</v>
      </c>
      <c r="N137" s="26">
        <f>'[2]6нед'!O17</f>
        <v>0</v>
      </c>
      <c r="O137" s="56">
        <f>'[2]6нед'!P17</f>
        <v>0</v>
      </c>
      <c r="P137" s="58"/>
    </row>
    <row r="138" spans="1:16" ht="31.8" thickBot="1">
      <c r="A138" s="77"/>
      <c r="B138" s="80"/>
      <c r="C138" s="18" t="s">
        <v>29</v>
      </c>
      <c r="D138" s="24">
        <f>'[2]5нед'!K18</f>
        <v>0</v>
      </c>
      <c r="E138" s="28">
        <f>'[2]5нед'!L18</f>
        <v>0</v>
      </c>
      <c r="F138" s="26">
        <f>'[2]5нед'!O18</f>
        <v>0</v>
      </c>
      <c r="G138" s="56">
        <f>'[2]5нед'!P18</f>
        <v>0</v>
      </c>
      <c r="H138" s="58"/>
      <c r="I138" s="82"/>
      <c r="J138" s="85"/>
      <c r="K138" s="18" t="s">
        <v>29</v>
      </c>
      <c r="L138" s="24">
        <f>'[2]6нед'!K18</f>
        <v>0</v>
      </c>
      <c r="M138" s="28">
        <f>'[2]6нед'!L18</f>
        <v>0</v>
      </c>
      <c r="N138" s="26">
        <f>'[2]6нед'!O18</f>
        <v>0</v>
      </c>
      <c r="O138" s="56">
        <f>'[2]6нед'!P18</f>
        <v>0</v>
      </c>
      <c r="P138" s="58"/>
    </row>
    <row r="139" spans="1:16" ht="18.600000000000001" hidden="1" thickBot="1">
      <c r="A139" s="78"/>
      <c r="B139" s="81"/>
      <c r="C139" s="19"/>
      <c r="D139" s="29">
        <f>'[2]5нед'!K19</f>
        <v>0</v>
      </c>
      <c r="E139" s="30">
        <f>'[2]5нед'!L19</f>
        <v>0</v>
      </c>
      <c r="F139" s="31">
        <f>'[2]5нед'!O19</f>
        <v>0</v>
      </c>
      <c r="G139" s="59">
        <f>'[2]5нед'!P19</f>
        <v>0</v>
      </c>
      <c r="H139" s="60"/>
      <c r="I139" s="83"/>
      <c r="J139" s="86"/>
      <c r="K139" s="19"/>
      <c r="L139" s="29">
        <f>'[2]6нед'!K19</f>
        <v>0</v>
      </c>
      <c r="M139" s="30">
        <f>'[2]6нед'!L19</f>
        <v>0</v>
      </c>
      <c r="N139" s="31">
        <f>'[2]6нед'!O19</f>
        <v>0</v>
      </c>
      <c r="O139" s="59">
        <f>'[2]6нед'!P19</f>
        <v>0</v>
      </c>
      <c r="P139" s="60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 t="str">
        <f>'[2]5нед'!K20</f>
        <v>л</v>
      </c>
      <c r="E140" s="23" t="str">
        <f>'[2]5нед'!L20</f>
        <v>Нормативно-правовые основы профессиональной деятельности</v>
      </c>
      <c r="F140" s="21" t="str">
        <f>'[2]5нед'!O20</f>
        <v>Волконская С.А.</v>
      </c>
      <c r="G140" s="54" t="str">
        <f>'[2]5нед'!P20</f>
        <v>доцент, канд. наук</v>
      </c>
      <c r="H140" s="55" t="s">
        <v>47</v>
      </c>
      <c r="I140" s="76">
        <v>45937</v>
      </c>
      <c r="J140" s="84" t="s">
        <v>1</v>
      </c>
      <c r="K140" s="34" t="s">
        <v>23</v>
      </c>
      <c r="L140" s="20" t="str">
        <f>'[2]6нед'!K20</f>
        <v>пр</v>
      </c>
      <c r="M140" s="23" t="str">
        <f>'[2]6нед'!L20</f>
        <v xml:space="preserve"> Нормативно-правовые основы профессиональной деятельности</v>
      </c>
      <c r="N140" s="21" t="str">
        <f>'[2]6нед'!O20</f>
        <v>Тымчук А.С.</v>
      </c>
      <c r="O140" s="54" t="str">
        <f>'[2]6нед'!P20</f>
        <v>преподаватель</v>
      </c>
      <c r="P140" s="55" t="s">
        <v>49</v>
      </c>
    </row>
    <row r="141" spans="1:16" ht="31.2">
      <c r="A141" s="77"/>
      <c r="B141" s="80"/>
      <c r="C141" s="18" t="s">
        <v>24</v>
      </c>
      <c r="D141" s="24" t="str">
        <f>'[2]5нед'!K21</f>
        <v>л</v>
      </c>
      <c r="E141" s="25" t="str">
        <f>'[2]5нед'!L21</f>
        <v>Архитектура компьютера и Интернет</v>
      </c>
      <c r="F141" s="26" t="str">
        <f>'[2]5нед'!O21</f>
        <v>Бышевая М.В.</v>
      </c>
      <c r="G141" s="56" t="str">
        <f>'[2]5нед'!P21</f>
        <v>ст. преподаватель</v>
      </c>
      <c r="H141" s="57" t="s">
        <v>46</v>
      </c>
      <c r="I141" s="82"/>
      <c r="J141" s="85"/>
      <c r="K141" s="18" t="s">
        <v>24</v>
      </c>
      <c r="L141" s="24" t="str">
        <f>'[2]6нед'!K21</f>
        <v>пр</v>
      </c>
      <c r="M141" s="25" t="str">
        <f>'[2]6нед'!L21</f>
        <v>Физическая культура и спорт</v>
      </c>
      <c r="N141" s="26" t="str">
        <f>'[2]6нед'!O21</f>
        <v>Мокеева Н.Н.</v>
      </c>
      <c r="O141" s="56" t="str">
        <f>'[2]6нед'!P21</f>
        <v>преподаватель</v>
      </c>
      <c r="P141" s="57" t="s">
        <v>48</v>
      </c>
    </row>
    <row r="142" spans="1:16" ht="31.2">
      <c r="A142" s="77"/>
      <c r="B142" s="80"/>
      <c r="C142" s="18" t="s">
        <v>25</v>
      </c>
      <c r="D142" s="24">
        <f>'[2]5нед'!K22</f>
        <v>0</v>
      </c>
      <c r="E142" s="28">
        <f>'[2]5нед'!L22</f>
        <v>0</v>
      </c>
      <c r="F142" s="26">
        <f>'[2]5нед'!O22</f>
        <v>0</v>
      </c>
      <c r="G142" s="56">
        <f>'[2]5нед'!P22</f>
        <v>0</v>
      </c>
      <c r="H142" s="57"/>
      <c r="I142" s="82"/>
      <c r="J142" s="85"/>
      <c r="K142" s="18" t="s">
        <v>25</v>
      </c>
      <c r="L142" s="24">
        <f>'[2]6нед'!K22</f>
        <v>0</v>
      </c>
      <c r="M142" s="28">
        <f>'[2]6нед'!L22</f>
        <v>0</v>
      </c>
      <c r="N142" s="26">
        <f>'[2]6нед'!O22</f>
        <v>0</v>
      </c>
      <c r="O142" s="56">
        <f>'[2]6нед'!P22</f>
        <v>0</v>
      </c>
      <c r="P142" s="57"/>
    </row>
    <row r="143" spans="1:16" ht="31.2">
      <c r="A143" s="77"/>
      <c r="B143" s="80"/>
      <c r="C143" s="18" t="s">
        <v>26</v>
      </c>
      <c r="D143" s="24">
        <f>'[2]5нед'!K23</f>
        <v>0</v>
      </c>
      <c r="E143" s="28">
        <f>'[2]5нед'!L23</f>
        <v>0</v>
      </c>
      <c r="F143" s="26">
        <f>'[2]5нед'!O23</f>
        <v>0</v>
      </c>
      <c r="G143" s="56">
        <f>'[2]5нед'!P23</f>
        <v>0</v>
      </c>
      <c r="H143" s="58"/>
      <c r="I143" s="82"/>
      <c r="J143" s="85"/>
      <c r="K143" s="18" t="s">
        <v>26</v>
      </c>
      <c r="L143" s="24">
        <f>'[2]6нед'!K23</f>
        <v>0</v>
      </c>
      <c r="M143" s="28">
        <f>'[2]6нед'!L23</f>
        <v>0</v>
      </c>
      <c r="N143" s="26">
        <f>'[2]6нед'!O23</f>
        <v>0</v>
      </c>
      <c r="O143" s="56">
        <f>'[2]6нед'!P23</f>
        <v>0</v>
      </c>
      <c r="P143" s="58"/>
    </row>
    <row r="144" spans="1:16" ht="31.2">
      <c r="A144" s="77"/>
      <c r="B144" s="80"/>
      <c r="C144" s="18" t="s">
        <v>27</v>
      </c>
      <c r="D144" s="24">
        <f>'[2]5нед'!K24</f>
        <v>0</v>
      </c>
      <c r="E144" s="28">
        <f>'[2]5нед'!L24</f>
        <v>0</v>
      </c>
      <c r="F144" s="26">
        <f>'[2]5нед'!O24</f>
        <v>0</v>
      </c>
      <c r="G144" s="56">
        <f>'[2]5нед'!P24</f>
        <v>0</v>
      </c>
      <c r="H144" s="58"/>
      <c r="I144" s="82"/>
      <c r="J144" s="85"/>
      <c r="K144" s="18" t="s">
        <v>27</v>
      </c>
      <c r="L144" s="24">
        <f>'[2]6нед'!K24</f>
        <v>0</v>
      </c>
      <c r="M144" s="28">
        <f>'[2]6нед'!L24</f>
        <v>0</v>
      </c>
      <c r="N144" s="26">
        <f>'[2]6нед'!O24</f>
        <v>0</v>
      </c>
      <c r="O144" s="56">
        <f>'[2]6нед'!P24</f>
        <v>0</v>
      </c>
      <c r="P144" s="58"/>
    </row>
    <row r="145" spans="1:16" ht="31.2">
      <c r="A145" s="77"/>
      <c r="B145" s="80"/>
      <c r="C145" s="18" t="s">
        <v>28</v>
      </c>
      <c r="D145" s="24">
        <f>'[2]5нед'!K25</f>
        <v>0</v>
      </c>
      <c r="E145" s="28">
        <f>'[2]5нед'!L25</f>
        <v>0</v>
      </c>
      <c r="F145" s="26">
        <f>'[2]5нед'!O25</f>
        <v>0</v>
      </c>
      <c r="G145" s="56">
        <f>'[2]5нед'!P25</f>
        <v>0</v>
      </c>
      <c r="H145" s="58"/>
      <c r="I145" s="82"/>
      <c r="J145" s="85"/>
      <c r="K145" s="18" t="s">
        <v>28</v>
      </c>
      <c r="L145" s="24">
        <f>'[2]6нед'!K25</f>
        <v>0</v>
      </c>
      <c r="M145" s="28">
        <f>'[2]6нед'!L25</f>
        <v>0</v>
      </c>
      <c r="N145" s="26">
        <f>'[2]6нед'!O25</f>
        <v>0</v>
      </c>
      <c r="O145" s="56">
        <f>'[2]6нед'!P25</f>
        <v>0</v>
      </c>
      <c r="P145" s="58"/>
    </row>
    <row r="146" spans="1:16" ht="31.8" thickBot="1">
      <c r="A146" s="77"/>
      <c r="B146" s="80"/>
      <c r="C146" s="18" t="s">
        <v>29</v>
      </c>
      <c r="D146" s="24">
        <f>'[2]5нед'!K26</f>
        <v>0</v>
      </c>
      <c r="E146" s="28">
        <f>'[2]5нед'!L26</f>
        <v>0</v>
      </c>
      <c r="F146" s="26">
        <f>'[2]5нед'!O26</f>
        <v>0</v>
      </c>
      <c r="G146" s="56">
        <f>'[2]5нед'!P26</f>
        <v>0</v>
      </c>
      <c r="H146" s="58"/>
      <c r="I146" s="82"/>
      <c r="J146" s="85"/>
      <c r="K146" s="18" t="s">
        <v>29</v>
      </c>
      <c r="L146" s="24">
        <f>'[2]6нед'!K26</f>
        <v>0</v>
      </c>
      <c r="M146" s="28">
        <f>'[2]6нед'!L26</f>
        <v>0</v>
      </c>
      <c r="N146" s="26">
        <f>'[2]6нед'!O26</f>
        <v>0</v>
      </c>
      <c r="O146" s="56">
        <f>'[2]6нед'!P26</f>
        <v>0</v>
      </c>
      <c r="P146" s="58"/>
    </row>
    <row r="147" spans="1:16" ht="18.600000000000001" hidden="1" thickBot="1">
      <c r="A147" s="78"/>
      <c r="B147" s="81"/>
      <c r="C147" s="19"/>
      <c r="D147" s="29">
        <f>'[2]5нед'!K27</f>
        <v>0</v>
      </c>
      <c r="E147" s="30">
        <f>'[2]5нед'!L27</f>
        <v>0</v>
      </c>
      <c r="F147" s="31">
        <f>'[2]5нед'!O27</f>
        <v>0</v>
      </c>
      <c r="G147" s="59">
        <f>'[2]5нед'!P27</f>
        <v>0</v>
      </c>
      <c r="H147" s="60"/>
      <c r="I147" s="83"/>
      <c r="J147" s="86"/>
      <c r="K147" s="19"/>
      <c r="L147" s="29">
        <f>'[2]6нед'!K27</f>
        <v>0</v>
      </c>
      <c r="M147" s="30">
        <f>'[2]6нед'!L27</f>
        <v>0</v>
      </c>
      <c r="N147" s="31">
        <f>'[2]6нед'!O27</f>
        <v>0</v>
      </c>
      <c r="O147" s="59">
        <f>'[2]6нед'!P27</f>
        <v>0</v>
      </c>
      <c r="P147" s="60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 t="str">
        <f>'[2]5нед'!K28</f>
        <v>л</v>
      </c>
      <c r="E148" s="23" t="str">
        <f>'[2]5нед'!L28</f>
        <v>ИКТ и медиаинформационная грамотность</v>
      </c>
      <c r="F148" s="21" t="str">
        <f>'[2]5нед'!O28</f>
        <v>Алешов В.В.</v>
      </c>
      <c r="G148" s="54" t="str">
        <f>'[2]5нед'!P28</f>
        <v>преподаватель</v>
      </c>
      <c r="H148" s="55" t="s">
        <v>46</v>
      </c>
      <c r="I148" s="87">
        <v>45938</v>
      </c>
      <c r="J148" s="93" t="s">
        <v>2</v>
      </c>
      <c r="K148" s="34" t="s">
        <v>23</v>
      </c>
      <c r="L148" s="20" t="str">
        <f>'[2]6нед'!K28</f>
        <v>пр</v>
      </c>
      <c r="M148" s="23" t="str">
        <f>'[2]6нед'!L28</f>
        <v>ИКТ и медиаинформационная грамотность</v>
      </c>
      <c r="N148" s="21" t="str">
        <f>'[2]6нед'!O28</f>
        <v>Алешов В.В.</v>
      </c>
      <c r="O148" s="54" t="str">
        <f>'[2]6нед'!P28</f>
        <v>преподаватель</v>
      </c>
      <c r="P148" s="55" t="s">
        <v>46</v>
      </c>
    </row>
    <row r="149" spans="1:16" ht="36">
      <c r="A149" s="88"/>
      <c r="B149" s="91"/>
      <c r="C149" s="18" t="s">
        <v>24</v>
      </c>
      <c r="D149" s="24" t="str">
        <f>'[2]5нед'!K29</f>
        <v>л</v>
      </c>
      <c r="E149" s="25" t="str">
        <f>'[2]5нед'!L29</f>
        <v>Введение в Javascript и основы веб-разработки</v>
      </c>
      <c r="F149" s="26" t="str">
        <f>'[2]5нед'!O29</f>
        <v>Алешов В.В.</v>
      </c>
      <c r="G149" s="56" t="str">
        <f>'[2]5нед'!P29</f>
        <v>преподаватель</v>
      </c>
      <c r="H149" s="57" t="s">
        <v>46</v>
      </c>
      <c r="I149" s="88"/>
      <c r="J149" s="94"/>
      <c r="K149" s="18" t="s">
        <v>24</v>
      </c>
      <c r="L149" s="24" t="str">
        <f>'[2]6нед'!K29</f>
        <v>пр</v>
      </c>
      <c r="M149" s="25" t="str">
        <f>'[2]6нед'!L29</f>
        <v>Введение в Javascript и основы веб-разработки</v>
      </c>
      <c r="N149" s="26" t="str">
        <f>'[2]6нед'!O29</f>
        <v>Алешов В.В.</v>
      </c>
      <c r="O149" s="56" t="str">
        <f>'[2]6нед'!P29</f>
        <v>преподаватель</v>
      </c>
      <c r="P149" s="57" t="s">
        <v>46</v>
      </c>
    </row>
    <row r="150" spans="1:16" ht="31.2">
      <c r="A150" s="88"/>
      <c r="B150" s="91"/>
      <c r="C150" s="18" t="s">
        <v>25</v>
      </c>
      <c r="D150" s="24">
        <f>'[2]5нед'!K30</f>
        <v>0</v>
      </c>
      <c r="E150" s="28">
        <f>'[2]5нед'!L30</f>
        <v>0</v>
      </c>
      <c r="F150" s="26">
        <f>'[2]5нед'!O30</f>
        <v>0</v>
      </c>
      <c r="G150" s="56">
        <f>'[2]5нед'!P30</f>
        <v>0</v>
      </c>
      <c r="H150" s="57"/>
      <c r="I150" s="88"/>
      <c r="J150" s="94"/>
      <c r="K150" s="18" t="s">
        <v>25</v>
      </c>
      <c r="L150" s="24">
        <f>'[2]6нед'!K30</f>
        <v>0</v>
      </c>
      <c r="M150" s="28">
        <f>'[2]6нед'!L30</f>
        <v>0</v>
      </c>
      <c r="N150" s="26">
        <f>'[2]6нед'!O30</f>
        <v>0</v>
      </c>
      <c r="O150" s="56">
        <f>'[2]6нед'!P30</f>
        <v>0</v>
      </c>
      <c r="P150" s="57"/>
    </row>
    <row r="151" spans="1:16" ht="31.2">
      <c r="A151" s="88"/>
      <c r="B151" s="91"/>
      <c r="C151" s="18" t="s">
        <v>26</v>
      </c>
      <c r="D151" s="24">
        <f>'[2]5нед'!K31</f>
        <v>0</v>
      </c>
      <c r="E151" s="28">
        <f>'[2]5нед'!L31</f>
        <v>0</v>
      </c>
      <c r="F151" s="26">
        <f>'[2]5нед'!O31</f>
        <v>0</v>
      </c>
      <c r="G151" s="56">
        <f>'[2]5нед'!P31</f>
        <v>0</v>
      </c>
      <c r="H151" s="58"/>
      <c r="I151" s="88"/>
      <c r="J151" s="94"/>
      <c r="K151" s="18" t="s">
        <v>26</v>
      </c>
      <c r="L151" s="24">
        <f>'[2]6нед'!K31</f>
        <v>0</v>
      </c>
      <c r="M151" s="28">
        <f>'[2]6нед'!L31</f>
        <v>0</v>
      </c>
      <c r="N151" s="26">
        <f>'[2]6нед'!O31</f>
        <v>0</v>
      </c>
      <c r="O151" s="56">
        <f>'[2]6нед'!P31</f>
        <v>0</v>
      </c>
      <c r="P151" s="58"/>
    </row>
    <row r="152" spans="1:16" ht="31.2">
      <c r="A152" s="88"/>
      <c r="B152" s="91"/>
      <c r="C152" s="18" t="s">
        <v>27</v>
      </c>
      <c r="D152" s="24">
        <f>'[2]5нед'!K32</f>
        <v>0</v>
      </c>
      <c r="E152" s="28">
        <f>'[2]5нед'!L32</f>
        <v>0</v>
      </c>
      <c r="F152" s="26">
        <f>'[2]5нед'!O32</f>
        <v>0</v>
      </c>
      <c r="G152" s="56">
        <f>'[2]5нед'!P32</f>
        <v>0</v>
      </c>
      <c r="H152" s="58"/>
      <c r="I152" s="88"/>
      <c r="J152" s="94"/>
      <c r="K152" s="18" t="s">
        <v>27</v>
      </c>
      <c r="L152" s="24">
        <f>'[2]6нед'!K32</f>
        <v>0</v>
      </c>
      <c r="M152" s="28">
        <f>'[2]6нед'!L32</f>
        <v>0</v>
      </c>
      <c r="N152" s="26">
        <f>'[2]6нед'!O32</f>
        <v>0</v>
      </c>
      <c r="O152" s="56">
        <f>'[2]6нед'!P32</f>
        <v>0</v>
      </c>
      <c r="P152" s="58"/>
    </row>
    <row r="153" spans="1:16" ht="31.2">
      <c r="A153" s="88"/>
      <c r="B153" s="91"/>
      <c r="C153" s="18" t="s">
        <v>28</v>
      </c>
      <c r="D153" s="24">
        <f>'[2]5нед'!K33</f>
        <v>0</v>
      </c>
      <c r="E153" s="28">
        <f>'[2]5нед'!L33</f>
        <v>0</v>
      </c>
      <c r="F153" s="26">
        <f>'[2]5нед'!O33</f>
        <v>0</v>
      </c>
      <c r="G153" s="56">
        <f>'[2]5нед'!P33</f>
        <v>0</v>
      </c>
      <c r="H153" s="58"/>
      <c r="I153" s="88"/>
      <c r="J153" s="94"/>
      <c r="K153" s="18" t="s">
        <v>28</v>
      </c>
      <c r="L153" s="24">
        <f>'[2]6нед'!K33</f>
        <v>0</v>
      </c>
      <c r="M153" s="28">
        <f>'[2]6нед'!L33</f>
        <v>0</v>
      </c>
      <c r="N153" s="26">
        <f>'[2]6нед'!O33</f>
        <v>0</v>
      </c>
      <c r="O153" s="56">
        <f>'[2]6нед'!P33</f>
        <v>0</v>
      </c>
      <c r="P153" s="58"/>
    </row>
    <row r="154" spans="1:16" ht="31.8" thickBot="1">
      <c r="A154" s="88"/>
      <c r="B154" s="91"/>
      <c r="C154" s="18" t="s">
        <v>29</v>
      </c>
      <c r="D154" s="24">
        <f>'[2]5нед'!K34</f>
        <v>0</v>
      </c>
      <c r="E154" s="28">
        <f>'[2]5нед'!L34</f>
        <v>0</v>
      </c>
      <c r="F154" s="26">
        <f>'[2]5нед'!O34</f>
        <v>0</v>
      </c>
      <c r="G154" s="56">
        <f>'[2]5нед'!P34</f>
        <v>0</v>
      </c>
      <c r="H154" s="58"/>
      <c r="I154" s="88"/>
      <c r="J154" s="94"/>
      <c r="K154" s="18" t="s">
        <v>29</v>
      </c>
      <c r="L154" s="24">
        <f>'[2]6нед'!K34</f>
        <v>0</v>
      </c>
      <c r="M154" s="28">
        <f>'[2]6нед'!L34</f>
        <v>0</v>
      </c>
      <c r="N154" s="26">
        <f>'[2]6нед'!O34</f>
        <v>0</v>
      </c>
      <c r="O154" s="56">
        <f>'[2]6нед'!P34</f>
        <v>0</v>
      </c>
      <c r="P154" s="58"/>
    </row>
    <row r="155" spans="1:16" ht="18.600000000000001" hidden="1" thickBot="1">
      <c r="A155" s="89"/>
      <c r="B155" s="92"/>
      <c r="C155" s="19"/>
      <c r="D155" s="29">
        <f>'[2]5нед'!K35</f>
        <v>0</v>
      </c>
      <c r="E155" s="30">
        <f>'[2]5нед'!L35</f>
        <v>0</v>
      </c>
      <c r="F155" s="31">
        <f>'[2]5нед'!O35</f>
        <v>0</v>
      </c>
      <c r="G155" s="59">
        <f>'[2]5нед'!P35</f>
        <v>0</v>
      </c>
      <c r="H155" s="60"/>
      <c r="I155" s="89"/>
      <c r="J155" s="95"/>
      <c r="K155" s="19"/>
      <c r="L155" s="29">
        <f>'[2]6нед'!K35</f>
        <v>0</v>
      </c>
      <c r="M155" s="30">
        <f>'[2]6нед'!L35</f>
        <v>0</v>
      </c>
      <c r="N155" s="31">
        <f>'[2]6нед'!O35</f>
        <v>0</v>
      </c>
      <c r="O155" s="59">
        <f>'[2]6нед'!P35</f>
        <v>0</v>
      </c>
      <c r="P155" s="60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'[2]5нед'!K36</f>
        <v>0</v>
      </c>
      <c r="E156" s="23">
        <f>'[2]5нед'!L36</f>
        <v>0</v>
      </c>
      <c r="F156" s="21">
        <f>'[2]5нед'!O36</f>
        <v>0</v>
      </c>
      <c r="G156" s="54">
        <f>'[2]5нед'!P36</f>
        <v>0</v>
      </c>
      <c r="H156" s="55"/>
      <c r="I156" s="76">
        <v>45939</v>
      </c>
      <c r="J156" s="84" t="s">
        <v>3</v>
      </c>
      <c r="K156" s="34" t="s">
        <v>23</v>
      </c>
      <c r="L156" s="20">
        <f>'[2]6нед'!K36</f>
        <v>0</v>
      </c>
      <c r="M156" s="23">
        <f>'[2]6нед'!L36</f>
        <v>0</v>
      </c>
      <c r="N156" s="21">
        <f>'[2]6нед'!O36</f>
        <v>0</v>
      </c>
      <c r="O156" s="54">
        <f>'[2]6нед'!P36</f>
        <v>0</v>
      </c>
      <c r="P156" s="55"/>
    </row>
    <row r="157" spans="1:16" ht="31.2">
      <c r="A157" s="77"/>
      <c r="B157" s="80"/>
      <c r="C157" s="18" t="s">
        <v>24</v>
      </c>
      <c r="D157" s="24" t="str">
        <f>'[2]5нед'!K37</f>
        <v>пр</v>
      </c>
      <c r="E157" s="25" t="str">
        <f>'[2]5нед'!L37</f>
        <v>Физическая культура и спорт</v>
      </c>
      <c r="F157" s="26" t="str">
        <f>'[2]5нед'!O37</f>
        <v>Мокеева Н.Н.</v>
      </c>
      <c r="G157" s="56" t="str">
        <f>'[2]5нед'!P37</f>
        <v>преподаватель</v>
      </c>
      <c r="H157" s="57" t="s">
        <v>48</v>
      </c>
      <c r="I157" s="82"/>
      <c r="J157" s="85"/>
      <c r="K157" s="18" t="s">
        <v>24</v>
      </c>
      <c r="L157" s="24" t="str">
        <f>'[2]6нед'!K37</f>
        <v>пр</v>
      </c>
      <c r="M157" s="25" t="str">
        <f>'[2]6нед'!L37</f>
        <v>Математика для программирования</v>
      </c>
      <c r="N157" s="26" t="str">
        <f>'[2]6нед'!O37</f>
        <v>Линник Е.П.</v>
      </c>
      <c r="O157" s="56" t="str">
        <f>'[2]6нед'!P37</f>
        <v>доцент, канд. наук</v>
      </c>
      <c r="P157" s="57" t="s">
        <v>46</v>
      </c>
    </row>
    <row r="158" spans="1:16" ht="31.2">
      <c r="A158" s="77"/>
      <c r="B158" s="80"/>
      <c r="C158" s="18" t="s">
        <v>25</v>
      </c>
      <c r="D158" s="24" t="str">
        <f>'[2]5нед'!K38</f>
        <v>пр</v>
      </c>
      <c r="E158" s="28" t="str">
        <f>'[2]5нед'!L38</f>
        <v>Математика для программирования</v>
      </c>
      <c r="F158" s="26" t="str">
        <f>'[2]5нед'!O38</f>
        <v>Линник Е.П.</v>
      </c>
      <c r="G158" s="56" t="str">
        <f>'[2]5нед'!P38</f>
        <v>доцент, канд. наук</v>
      </c>
      <c r="H158" s="57" t="s">
        <v>46</v>
      </c>
      <c r="I158" s="82"/>
      <c r="J158" s="85"/>
      <c r="K158" s="18" t="s">
        <v>25</v>
      </c>
      <c r="L158" s="24" t="str">
        <f>'[2]6нед'!K38</f>
        <v>пр</v>
      </c>
      <c r="M158" s="28" t="str">
        <f>'[2]6нед'!L38</f>
        <v>Математика для программирования</v>
      </c>
      <c r="N158" s="26" t="str">
        <f>'[2]6нед'!O38</f>
        <v>Линник Е.П.</v>
      </c>
      <c r="O158" s="56" t="str">
        <f>'[2]6нед'!P38</f>
        <v>доцент, канд. наук</v>
      </c>
      <c r="P158" s="57" t="s">
        <v>46</v>
      </c>
    </row>
    <row r="159" spans="1:16" ht="31.2">
      <c r="A159" s="77"/>
      <c r="B159" s="80"/>
      <c r="C159" s="18" t="s">
        <v>26</v>
      </c>
      <c r="D159" s="24" t="str">
        <f>'[2]5нед'!K39</f>
        <v>л</v>
      </c>
      <c r="E159" s="28" t="str">
        <f>'[2]5нед'!L39</f>
        <v>Основы компьютерных наук</v>
      </c>
      <c r="F159" s="26" t="str">
        <f>'[2]5нед'!O39</f>
        <v>Бышевая М.В.</v>
      </c>
      <c r="G159" s="56" t="str">
        <f>'[2]5нед'!P39</f>
        <v>ст. преподаватель</v>
      </c>
      <c r="H159" s="57" t="s">
        <v>46</v>
      </c>
      <c r="I159" s="82"/>
      <c r="J159" s="85"/>
      <c r="K159" s="18" t="s">
        <v>26</v>
      </c>
      <c r="L159" s="24" t="str">
        <f>'[2]6нед'!K39</f>
        <v>л</v>
      </c>
      <c r="M159" s="28" t="str">
        <f>'[2]6нед'!L39</f>
        <v>Основы компьютерных наук</v>
      </c>
      <c r="N159" s="26" t="str">
        <f>'[2]6нед'!O39</f>
        <v>Бышевая М.В.</v>
      </c>
      <c r="O159" s="56" t="str">
        <f>'[2]6нед'!P39</f>
        <v>ст. преподаватель</v>
      </c>
      <c r="P159" s="57" t="s">
        <v>46</v>
      </c>
    </row>
    <row r="160" spans="1:16" ht="31.2">
      <c r="A160" s="77"/>
      <c r="B160" s="80"/>
      <c r="C160" s="18" t="s">
        <v>27</v>
      </c>
      <c r="D160" s="24">
        <f>'[2]5нед'!K40</f>
        <v>0</v>
      </c>
      <c r="E160" s="28">
        <f>'[2]5нед'!L40</f>
        <v>0</v>
      </c>
      <c r="F160" s="26">
        <f>'[2]5нед'!O40</f>
        <v>0</v>
      </c>
      <c r="G160" s="56">
        <f>'[2]5нед'!P40</f>
        <v>0</v>
      </c>
      <c r="H160" s="58"/>
      <c r="I160" s="82"/>
      <c r="J160" s="85"/>
      <c r="K160" s="18" t="s">
        <v>27</v>
      </c>
      <c r="L160" s="24">
        <f>'[2]6нед'!K40</f>
        <v>0</v>
      </c>
      <c r="M160" s="28">
        <f>'[2]6нед'!L40</f>
        <v>0</v>
      </c>
      <c r="N160" s="26">
        <f>'[2]6нед'!O40</f>
        <v>0</v>
      </c>
      <c r="O160" s="56">
        <f>'[2]6нед'!P40</f>
        <v>0</v>
      </c>
      <c r="P160" s="58"/>
    </row>
    <row r="161" spans="1:16" ht="31.2">
      <c r="A161" s="77"/>
      <c r="B161" s="80"/>
      <c r="C161" s="18" t="s">
        <v>28</v>
      </c>
      <c r="D161" s="24">
        <f>'[2]5нед'!K41</f>
        <v>0</v>
      </c>
      <c r="E161" s="28">
        <f>'[2]5нед'!L41</f>
        <v>0</v>
      </c>
      <c r="F161" s="26">
        <f>'[2]5нед'!O41</f>
        <v>0</v>
      </c>
      <c r="G161" s="56">
        <f>'[2]5нед'!P41</f>
        <v>0</v>
      </c>
      <c r="H161" s="58"/>
      <c r="I161" s="82"/>
      <c r="J161" s="85"/>
      <c r="K161" s="18" t="s">
        <v>28</v>
      </c>
      <c r="L161" s="24">
        <f>'[2]6нед'!K41</f>
        <v>0</v>
      </c>
      <c r="M161" s="28">
        <f>'[2]6нед'!L41</f>
        <v>0</v>
      </c>
      <c r="N161" s="26">
        <f>'[2]6нед'!O41</f>
        <v>0</v>
      </c>
      <c r="O161" s="56">
        <f>'[2]6нед'!P41</f>
        <v>0</v>
      </c>
      <c r="P161" s="58"/>
    </row>
    <row r="162" spans="1:16" ht="31.8" thickBot="1">
      <c r="A162" s="77"/>
      <c r="B162" s="80"/>
      <c r="C162" s="18" t="s">
        <v>29</v>
      </c>
      <c r="D162" s="24">
        <f>'[2]5нед'!K42</f>
        <v>0</v>
      </c>
      <c r="E162" s="28">
        <f>'[2]5нед'!L42</f>
        <v>0</v>
      </c>
      <c r="F162" s="26">
        <f>'[2]5нед'!O42</f>
        <v>0</v>
      </c>
      <c r="G162" s="56">
        <f>'[2]5нед'!P42</f>
        <v>0</v>
      </c>
      <c r="H162" s="58"/>
      <c r="I162" s="82"/>
      <c r="J162" s="85"/>
      <c r="K162" s="18" t="s">
        <v>29</v>
      </c>
      <c r="L162" s="24">
        <f>'[2]6нед'!K42</f>
        <v>0</v>
      </c>
      <c r="M162" s="28">
        <f>'[2]6нед'!L42</f>
        <v>0</v>
      </c>
      <c r="N162" s="26">
        <f>'[2]6нед'!O42</f>
        <v>0</v>
      </c>
      <c r="O162" s="56">
        <f>'[2]6нед'!P42</f>
        <v>0</v>
      </c>
      <c r="P162" s="58"/>
    </row>
    <row r="163" spans="1:16" ht="18.600000000000001" hidden="1" thickBot="1">
      <c r="A163" s="78"/>
      <c r="B163" s="81"/>
      <c r="C163" s="19"/>
      <c r="D163" s="29">
        <f>'[2]5нед'!K43</f>
        <v>0</v>
      </c>
      <c r="E163" s="30">
        <f>'[2]5нед'!L43</f>
        <v>0</v>
      </c>
      <c r="F163" s="31">
        <f>'[2]5нед'!O43</f>
        <v>0</v>
      </c>
      <c r="G163" s="59">
        <f>'[2]5нед'!P43</f>
        <v>0</v>
      </c>
      <c r="H163" s="60"/>
      <c r="I163" s="83"/>
      <c r="J163" s="86"/>
      <c r="K163" s="19"/>
      <c r="L163" s="29">
        <f>'[2]6нед'!K43</f>
        <v>0</v>
      </c>
      <c r="M163" s="30">
        <f>'[2]6нед'!L43</f>
        <v>0</v>
      </c>
      <c r="N163" s="31">
        <f>'[2]6нед'!O43</f>
        <v>0</v>
      </c>
      <c r="O163" s="59">
        <f>'[2]6нед'!P43</f>
        <v>0</v>
      </c>
      <c r="P163" s="60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 t="str">
        <f>'[2]5нед'!K44</f>
        <v>пр</v>
      </c>
      <c r="E164" s="23" t="str">
        <f>'[2]5нед'!L44</f>
        <v>Введение в Javascript и основы веб-разработки</v>
      </c>
      <c r="F164" s="21" t="str">
        <f>'[2]5нед'!O44</f>
        <v>Алешов В.В.</v>
      </c>
      <c r="G164" s="54" t="str">
        <f>'[2]5нед'!P44</f>
        <v>преподаватель</v>
      </c>
      <c r="H164" s="55" t="s">
        <v>46</v>
      </c>
      <c r="I164" s="76">
        <v>45940</v>
      </c>
      <c r="J164" s="84" t="s">
        <v>4</v>
      </c>
      <c r="K164" s="34" t="s">
        <v>23</v>
      </c>
      <c r="L164" s="20" t="str">
        <f>'[2]6нед'!K44</f>
        <v>пр</v>
      </c>
      <c r="M164" s="23" t="str">
        <f>'[2]6нед'!L44</f>
        <v>Дискретная математика</v>
      </c>
      <c r="N164" s="21" t="str">
        <f>'[2]6нед'!O44</f>
        <v>Казанцев Ю.А.</v>
      </c>
      <c r="O164" s="54" t="str">
        <f>'[2]6нед'!P44</f>
        <v>преподаватель</v>
      </c>
      <c r="P164" s="55" t="s">
        <v>46</v>
      </c>
    </row>
    <row r="165" spans="1:16" ht="31.2">
      <c r="A165" s="77"/>
      <c r="B165" s="80"/>
      <c r="C165" s="18" t="s">
        <v>24</v>
      </c>
      <c r="D165" s="24" t="str">
        <f>'[2]5нед'!K45</f>
        <v>пр</v>
      </c>
      <c r="E165" s="25" t="str">
        <f>'[2]5нед'!L45</f>
        <v xml:space="preserve"> Основы компьютерных наук</v>
      </c>
      <c r="F165" s="26" t="str">
        <f>'[2]5нед'!O45</f>
        <v>Криницкий Ю.В.</v>
      </c>
      <c r="G165" s="56" t="str">
        <f>'[2]5нед'!P45</f>
        <v>преподаватель</v>
      </c>
      <c r="H165" s="57" t="s">
        <v>46</v>
      </c>
      <c r="I165" s="82"/>
      <c r="J165" s="85"/>
      <c r="K165" s="18" t="s">
        <v>24</v>
      </c>
      <c r="L165" s="24" t="str">
        <f>'[2]6нед'!K45</f>
        <v>пр</v>
      </c>
      <c r="M165" s="25" t="str">
        <f>'[2]6нед'!L45</f>
        <v xml:space="preserve"> Основы компьютерных наук</v>
      </c>
      <c r="N165" s="26" t="str">
        <f>'[2]6нед'!O45</f>
        <v>Криницкий Ю.В.</v>
      </c>
      <c r="O165" s="56" t="str">
        <f>'[2]6нед'!P45</f>
        <v>преподаватель</v>
      </c>
      <c r="P165" s="57" t="s">
        <v>46</v>
      </c>
    </row>
    <row r="166" spans="1:16" ht="31.2">
      <c r="A166" s="77"/>
      <c r="B166" s="80"/>
      <c r="C166" s="18" t="s">
        <v>25</v>
      </c>
      <c r="D166" s="24" t="str">
        <f>'[2]5нед'!K46</f>
        <v>пр</v>
      </c>
      <c r="E166" s="28" t="str">
        <f>'[2]5нед'!L46</f>
        <v xml:space="preserve"> Архитектура компьютера и Интернет</v>
      </c>
      <c r="F166" s="26" t="str">
        <f>'[2]5нед'!O46</f>
        <v>Криницкий Ю.В.</v>
      </c>
      <c r="G166" s="56" t="str">
        <f>'[2]5нед'!P46</f>
        <v>преподаватель</v>
      </c>
      <c r="H166" s="57" t="s">
        <v>46</v>
      </c>
      <c r="I166" s="82"/>
      <c r="J166" s="85"/>
      <c r="K166" s="18" t="s">
        <v>25</v>
      </c>
      <c r="L166" s="24" t="str">
        <f>'[2]6нед'!K46</f>
        <v>пр</v>
      </c>
      <c r="M166" s="28" t="str">
        <f>'[2]6нед'!L46</f>
        <v xml:space="preserve"> Архитектура компьютера и Интернет</v>
      </c>
      <c r="N166" s="26" t="str">
        <f>'[2]6нед'!O46</f>
        <v>Криницкий Ю.В.</v>
      </c>
      <c r="O166" s="56" t="str">
        <f>'[2]6нед'!P46</f>
        <v>преподаватель</v>
      </c>
      <c r="P166" s="57" t="s">
        <v>46</v>
      </c>
    </row>
    <row r="167" spans="1:16" ht="31.2">
      <c r="A167" s="77"/>
      <c r="B167" s="80"/>
      <c r="C167" s="18" t="s">
        <v>26</v>
      </c>
      <c r="D167" s="24">
        <f>'[2]5нед'!K47</f>
        <v>0</v>
      </c>
      <c r="E167" s="28">
        <f>'[2]5нед'!L47</f>
        <v>0</v>
      </c>
      <c r="F167" s="26">
        <f>'[2]5нед'!O47</f>
        <v>0</v>
      </c>
      <c r="G167" s="56">
        <f>'[2]5нед'!P47</f>
        <v>0</v>
      </c>
      <c r="H167" s="58"/>
      <c r="I167" s="82"/>
      <c r="J167" s="85"/>
      <c r="K167" s="18" t="s">
        <v>26</v>
      </c>
      <c r="L167" s="24">
        <f>'[2]6нед'!K47</f>
        <v>0</v>
      </c>
      <c r="M167" s="28">
        <f>'[2]6нед'!L47</f>
        <v>0</v>
      </c>
      <c r="N167" s="26">
        <f>'[2]6нед'!O47</f>
        <v>0</v>
      </c>
      <c r="O167" s="56">
        <f>'[2]6нед'!P47</f>
        <v>0</v>
      </c>
      <c r="P167" s="58"/>
    </row>
    <row r="168" spans="1:16" ht="31.2">
      <c r="A168" s="77"/>
      <c r="B168" s="80"/>
      <c r="C168" s="18" t="s">
        <v>27</v>
      </c>
      <c r="D168" s="24">
        <f>'[2]5нед'!K48</f>
        <v>0</v>
      </c>
      <c r="E168" s="28">
        <f>'[2]5нед'!L48</f>
        <v>0</v>
      </c>
      <c r="F168" s="26">
        <f>'[2]5нед'!O48</f>
        <v>0</v>
      </c>
      <c r="G168" s="56">
        <f>'[2]5нед'!P48</f>
        <v>0</v>
      </c>
      <c r="H168" s="58"/>
      <c r="I168" s="82"/>
      <c r="J168" s="85"/>
      <c r="K168" s="18" t="s">
        <v>27</v>
      </c>
      <c r="L168" s="24">
        <f>'[2]6нед'!K48</f>
        <v>0</v>
      </c>
      <c r="M168" s="28">
        <f>'[2]6нед'!L48</f>
        <v>0</v>
      </c>
      <c r="N168" s="26">
        <f>'[2]6нед'!O48</f>
        <v>0</v>
      </c>
      <c r="O168" s="56">
        <f>'[2]6нед'!P48</f>
        <v>0</v>
      </c>
      <c r="P168" s="58"/>
    </row>
    <row r="169" spans="1:16" ht="31.2">
      <c r="A169" s="77"/>
      <c r="B169" s="80"/>
      <c r="C169" s="18" t="s">
        <v>28</v>
      </c>
      <c r="D169" s="24">
        <f>'[2]5нед'!K49</f>
        <v>0</v>
      </c>
      <c r="E169" s="28">
        <f>'[2]5нед'!L49</f>
        <v>0</v>
      </c>
      <c r="F169" s="26">
        <f>'[2]5нед'!O49</f>
        <v>0</v>
      </c>
      <c r="G169" s="56">
        <f>'[2]5нед'!P49</f>
        <v>0</v>
      </c>
      <c r="H169" s="58"/>
      <c r="I169" s="82"/>
      <c r="J169" s="85"/>
      <c r="K169" s="18" t="s">
        <v>28</v>
      </c>
      <c r="L169" s="24">
        <f>'[2]6нед'!K49</f>
        <v>0</v>
      </c>
      <c r="M169" s="28">
        <f>'[2]6нед'!L49</f>
        <v>0</v>
      </c>
      <c r="N169" s="26">
        <f>'[2]6нед'!O49</f>
        <v>0</v>
      </c>
      <c r="O169" s="56">
        <f>'[2]6нед'!P49</f>
        <v>0</v>
      </c>
      <c r="P169" s="58"/>
    </row>
    <row r="170" spans="1:16" ht="31.8" thickBot="1">
      <c r="A170" s="77"/>
      <c r="B170" s="80"/>
      <c r="C170" s="18" t="s">
        <v>29</v>
      </c>
      <c r="D170" s="24">
        <f>'[2]5нед'!K50</f>
        <v>0</v>
      </c>
      <c r="E170" s="28">
        <f>'[2]5нед'!L50</f>
        <v>0</v>
      </c>
      <c r="F170" s="26">
        <f>'[2]5нед'!O50</f>
        <v>0</v>
      </c>
      <c r="G170" s="56">
        <f>'[2]5нед'!P50</f>
        <v>0</v>
      </c>
      <c r="H170" s="58"/>
      <c r="I170" s="82"/>
      <c r="J170" s="85"/>
      <c r="K170" s="18" t="s">
        <v>29</v>
      </c>
      <c r="L170" s="24">
        <f>'[2]6нед'!K50</f>
        <v>0</v>
      </c>
      <c r="M170" s="28">
        <f>'[2]6нед'!L50</f>
        <v>0</v>
      </c>
      <c r="N170" s="26">
        <f>'[2]6нед'!O50</f>
        <v>0</v>
      </c>
      <c r="O170" s="56">
        <f>'[2]6нед'!P50</f>
        <v>0</v>
      </c>
      <c r="P170" s="58"/>
    </row>
    <row r="171" spans="1:16" ht="18.600000000000001" hidden="1" thickBot="1">
      <c r="A171" s="78"/>
      <c r="B171" s="81"/>
      <c r="C171" s="19"/>
      <c r="D171" s="29">
        <f>'[2]5нед'!K51</f>
        <v>0</v>
      </c>
      <c r="E171" s="30">
        <f>'[2]5нед'!L51</f>
        <v>0</v>
      </c>
      <c r="F171" s="31">
        <f>'[2]5нед'!O51</f>
        <v>0</v>
      </c>
      <c r="G171" s="59">
        <f>'[2]5нед'!P51</f>
        <v>0</v>
      </c>
      <c r="H171" s="60"/>
      <c r="I171" s="83"/>
      <c r="J171" s="86"/>
      <c r="K171" s="19"/>
      <c r="L171" s="29">
        <f>'[2]6нед'!K51</f>
        <v>0</v>
      </c>
      <c r="M171" s="30">
        <f>'[2]6нед'!L51</f>
        <v>0</v>
      </c>
      <c r="N171" s="31">
        <f>'[2]6нед'!O51</f>
        <v>0</v>
      </c>
      <c r="O171" s="59">
        <f>'[2]6нед'!P51</f>
        <v>0</v>
      </c>
      <c r="P171" s="60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'[2]5нед'!K52</f>
        <v>0</v>
      </c>
      <c r="E172" s="23">
        <f>'[2]5нед'!L52</f>
        <v>0</v>
      </c>
      <c r="F172" s="21">
        <f>'[2]5нед'!O52</f>
        <v>0</v>
      </c>
      <c r="G172" s="54">
        <f>'[2]5нед'!P52</f>
        <v>0</v>
      </c>
      <c r="H172" s="61"/>
      <c r="I172" s="76">
        <v>45941</v>
      </c>
      <c r="J172" s="84" t="s">
        <v>5</v>
      </c>
      <c r="K172" s="34" t="s">
        <v>23</v>
      </c>
      <c r="L172" s="20">
        <f>'[2]6нед'!K52</f>
        <v>0</v>
      </c>
      <c r="M172" s="23">
        <f>'[2]6нед'!L52</f>
        <v>0</v>
      </c>
      <c r="N172" s="21">
        <f>'[2]6нед'!O52</f>
        <v>0</v>
      </c>
      <c r="O172" s="54">
        <f>'[2]6нед'!P52</f>
        <v>0</v>
      </c>
      <c r="P172" s="61"/>
    </row>
    <row r="173" spans="1:16" ht="31.2">
      <c r="A173" s="77"/>
      <c r="B173" s="80"/>
      <c r="C173" s="18" t="s">
        <v>24</v>
      </c>
      <c r="D173" s="24">
        <f>'[2]5нед'!K53</f>
        <v>0</v>
      </c>
      <c r="E173" s="28">
        <f>'[2]5нед'!L53</f>
        <v>0</v>
      </c>
      <c r="F173" s="26">
        <f>'[2]5нед'!O53</f>
        <v>0</v>
      </c>
      <c r="G173" s="56">
        <f>'[2]5нед'!P53</f>
        <v>0</v>
      </c>
      <c r="H173" s="58"/>
      <c r="I173" s="82"/>
      <c r="J173" s="85"/>
      <c r="K173" s="18" t="s">
        <v>24</v>
      </c>
      <c r="L173" s="24">
        <f>'[2]6нед'!K53</f>
        <v>0</v>
      </c>
      <c r="M173" s="28">
        <f>'[2]6нед'!L53</f>
        <v>0</v>
      </c>
      <c r="N173" s="26">
        <f>'[2]6нед'!O53</f>
        <v>0</v>
      </c>
      <c r="O173" s="56">
        <f>'[2]6нед'!P53</f>
        <v>0</v>
      </c>
      <c r="P173" s="58"/>
    </row>
    <row r="174" spans="1:16" ht="31.2">
      <c r="A174" s="77"/>
      <c r="B174" s="80"/>
      <c r="C174" s="18" t="s">
        <v>25</v>
      </c>
      <c r="D174" s="24">
        <f>'[2]5нед'!K54</f>
        <v>0</v>
      </c>
      <c r="E174" s="28">
        <f>'[2]5нед'!L54</f>
        <v>0</v>
      </c>
      <c r="F174" s="26">
        <f>'[2]5нед'!O54</f>
        <v>0</v>
      </c>
      <c r="G174" s="56">
        <f>'[2]5нед'!P54</f>
        <v>0</v>
      </c>
      <c r="H174" s="58"/>
      <c r="I174" s="82"/>
      <c r="J174" s="85"/>
      <c r="K174" s="18" t="s">
        <v>25</v>
      </c>
      <c r="L174" s="24">
        <f>'[2]6нед'!K54</f>
        <v>0</v>
      </c>
      <c r="M174" s="28">
        <f>'[2]6нед'!L54</f>
        <v>0</v>
      </c>
      <c r="N174" s="26">
        <f>'[2]6нед'!O54</f>
        <v>0</v>
      </c>
      <c r="O174" s="56">
        <f>'[2]6нед'!P54</f>
        <v>0</v>
      </c>
      <c r="P174" s="58"/>
    </row>
    <row r="175" spans="1:16" ht="31.2">
      <c r="A175" s="77"/>
      <c r="B175" s="80"/>
      <c r="C175" s="18" t="s">
        <v>26</v>
      </c>
      <c r="D175" s="24">
        <f>'[2]5нед'!K55</f>
        <v>0</v>
      </c>
      <c r="E175" s="28">
        <f>'[2]5нед'!L55</f>
        <v>0</v>
      </c>
      <c r="F175" s="26">
        <f>'[2]5нед'!O55</f>
        <v>0</v>
      </c>
      <c r="G175" s="56">
        <f>'[2]5нед'!P55</f>
        <v>0</v>
      </c>
      <c r="H175" s="58"/>
      <c r="I175" s="82"/>
      <c r="J175" s="85"/>
      <c r="K175" s="18" t="s">
        <v>26</v>
      </c>
      <c r="L175" s="24">
        <f>'[2]6нед'!K55</f>
        <v>0</v>
      </c>
      <c r="M175" s="28">
        <f>'[2]6нед'!L55</f>
        <v>0</v>
      </c>
      <c r="N175" s="26">
        <f>'[2]6нед'!O55</f>
        <v>0</v>
      </c>
      <c r="O175" s="56">
        <f>'[2]6нед'!P55</f>
        <v>0</v>
      </c>
      <c r="P175" s="58"/>
    </row>
    <row r="176" spans="1:16" ht="31.2">
      <c r="A176" s="77"/>
      <c r="B176" s="80"/>
      <c r="C176" s="18" t="s">
        <v>27</v>
      </c>
      <c r="D176" s="24">
        <f>'[2]5нед'!K56</f>
        <v>0</v>
      </c>
      <c r="E176" s="28">
        <f>'[2]5нед'!L56</f>
        <v>0</v>
      </c>
      <c r="F176" s="26">
        <f>'[2]5нед'!O56</f>
        <v>0</v>
      </c>
      <c r="G176" s="56">
        <f>'[2]5нед'!P56</f>
        <v>0</v>
      </c>
      <c r="H176" s="58"/>
      <c r="I176" s="82"/>
      <c r="J176" s="85"/>
      <c r="K176" s="18" t="s">
        <v>27</v>
      </c>
      <c r="L176" s="24">
        <f>'[2]6нед'!K56</f>
        <v>0</v>
      </c>
      <c r="M176" s="28">
        <f>'[2]6нед'!L56</f>
        <v>0</v>
      </c>
      <c r="N176" s="26">
        <f>'[2]6нед'!O56</f>
        <v>0</v>
      </c>
      <c r="O176" s="56">
        <f>'[2]6нед'!P56</f>
        <v>0</v>
      </c>
      <c r="P176" s="58"/>
    </row>
    <row r="177" spans="1:16" ht="31.2">
      <c r="A177" s="77"/>
      <c r="B177" s="80"/>
      <c r="C177" s="18" t="s">
        <v>28</v>
      </c>
      <c r="D177" s="24">
        <f>'[2]5нед'!K57</f>
        <v>0</v>
      </c>
      <c r="E177" s="28">
        <f>'[2]5нед'!L57</f>
        <v>0</v>
      </c>
      <c r="F177" s="26">
        <f>'[2]5нед'!O57</f>
        <v>0</v>
      </c>
      <c r="G177" s="56">
        <f>'[2]5нед'!P57</f>
        <v>0</v>
      </c>
      <c r="H177" s="58"/>
      <c r="I177" s="82"/>
      <c r="J177" s="85"/>
      <c r="K177" s="18" t="s">
        <v>28</v>
      </c>
      <c r="L177" s="24">
        <f>'[2]6нед'!K57</f>
        <v>0</v>
      </c>
      <c r="M177" s="28">
        <f>'[2]6нед'!L57</f>
        <v>0</v>
      </c>
      <c r="N177" s="26">
        <f>'[2]6нед'!O57</f>
        <v>0</v>
      </c>
      <c r="O177" s="56">
        <f>'[2]6нед'!P57</f>
        <v>0</v>
      </c>
      <c r="P177" s="58"/>
    </row>
    <row r="178" spans="1:16" ht="31.8" thickBot="1">
      <c r="A178" s="77"/>
      <c r="B178" s="80"/>
      <c r="C178" s="18" t="s">
        <v>29</v>
      </c>
      <c r="D178" s="24">
        <f>'[2]5нед'!K58</f>
        <v>0</v>
      </c>
      <c r="E178" s="28">
        <f>'[2]5нед'!L58</f>
        <v>0</v>
      </c>
      <c r="F178" s="26">
        <f>'[2]5нед'!O58</f>
        <v>0</v>
      </c>
      <c r="G178" s="56">
        <f>'[2]5нед'!P58</f>
        <v>0</v>
      </c>
      <c r="H178" s="58"/>
      <c r="I178" s="82"/>
      <c r="J178" s="85"/>
      <c r="K178" s="18" t="s">
        <v>29</v>
      </c>
      <c r="L178" s="24">
        <f>'[2]6нед'!K58</f>
        <v>0</v>
      </c>
      <c r="M178" s="28">
        <f>'[2]6нед'!L58</f>
        <v>0</v>
      </c>
      <c r="N178" s="26">
        <f>'[2]6нед'!O58</f>
        <v>0</v>
      </c>
      <c r="O178" s="56">
        <f>'[2]6нед'!P58</f>
        <v>0</v>
      </c>
      <c r="P178" s="58"/>
    </row>
    <row r="179" spans="1:16" ht="18.600000000000001" hidden="1" thickBot="1">
      <c r="A179" s="78"/>
      <c r="B179" s="81"/>
      <c r="C179" s="19"/>
      <c r="D179" s="29">
        <f>'[2]5нед'!K59</f>
        <v>0</v>
      </c>
      <c r="E179" s="30">
        <f>'[2]5нед'!L59</f>
        <v>0</v>
      </c>
      <c r="F179" s="31">
        <f>'[2]5нед'!O59</f>
        <v>0</v>
      </c>
      <c r="G179" s="32">
        <f>'[2]5нед'!P59</f>
        <v>0</v>
      </c>
      <c r="H179" s="33"/>
      <c r="I179" s="83"/>
      <c r="J179" s="86"/>
      <c r="K179" s="19"/>
      <c r="L179" s="29">
        <f>'[2]6нед'!K59</f>
        <v>0</v>
      </c>
      <c r="M179" s="30">
        <f>'[2]6нед'!L59</f>
        <v>0</v>
      </c>
      <c r="N179" s="31">
        <f>'[2]6нед'!O59</f>
        <v>0</v>
      </c>
      <c r="O179" s="32">
        <f>'[2]6нед'!P59</f>
        <v>0</v>
      </c>
      <c r="P179" s="33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38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38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8</v>
      </c>
      <c r="I181" s="1"/>
      <c r="J181" s="2"/>
      <c r="K181" s="3"/>
      <c r="L181" s="4"/>
      <c r="M181" s="4"/>
      <c r="N181" s="4"/>
      <c r="O181" s="4"/>
      <c r="P181" s="5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9</v>
      </c>
      <c r="I182" s="1"/>
      <c r="J182" s="2"/>
      <c r="K182" s="3"/>
      <c r="L182" s="4"/>
      <c r="M182" s="4"/>
      <c r="N182" s="4"/>
      <c r="O182" s="4"/>
      <c r="P182" s="5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10</v>
      </c>
      <c r="I183" s="1"/>
      <c r="J183" s="2"/>
      <c r="K183" s="3"/>
      <c r="L183" s="4"/>
      <c r="M183" s="4"/>
      <c r="N183" s="4"/>
      <c r="O183" s="4"/>
      <c r="P183" s="5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11</v>
      </c>
      <c r="I184" s="1"/>
      <c r="J184" s="2"/>
      <c r="K184" s="3"/>
      <c r="L184" s="4"/>
      <c r="M184" s="4"/>
      <c r="N184" s="4"/>
      <c r="O184" s="4"/>
      <c r="P184" s="5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43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12-24ПИ</v>
      </c>
      <c r="H187" s="10"/>
      <c r="I187" s="7"/>
      <c r="J187" s="43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12-24ПИ</v>
      </c>
      <c r="P187" s="10"/>
    </row>
    <row r="188" spans="1:16" ht="15.6">
      <c r="A188" s="1"/>
      <c r="B188" s="101" t="s">
        <v>13</v>
      </c>
      <c r="C188" s="101"/>
      <c r="D188" s="101"/>
      <c r="E188" s="101" t="str">
        <f>E8</f>
        <v>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43">
        <f>E9</f>
        <v>2</v>
      </c>
      <c r="F189" s="43"/>
      <c r="G189" s="43"/>
      <c r="H189" s="4"/>
      <c r="I189" s="1"/>
      <c r="J189" s="101" t="s">
        <v>15</v>
      </c>
      <c r="K189" s="101"/>
      <c r="L189" s="101"/>
      <c r="M189" s="43">
        <f>E9</f>
        <v>2</v>
      </c>
      <c r="N189" s="43"/>
      <c r="O189" s="43"/>
      <c r="P189" s="4"/>
    </row>
    <row r="190" spans="1:16" ht="16.2" thickBot="1">
      <c r="A190" s="1"/>
      <c r="B190" s="98" t="s">
        <v>16</v>
      </c>
      <c r="C190" s="98"/>
      <c r="D190" s="98"/>
      <c r="E190" s="42">
        <f>M130+1</f>
        <v>7</v>
      </c>
      <c r="F190" s="42"/>
      <c r="G190" s="42"/>
      <c r="H190" s="13"/>
      <c r="I190" s="1"/>
      <c r="J190" s="98" t="s">
        <v>16</v>
      </c>
      <c r="K190" s="98"/>
      <c r="L190" s="98"/>
      <c r="M190" s="42">
        <f>E190+1</f>
        <v>8</v>
      </c>
      <c r="N190" s="42"/>
      <c r="O190" s="42"/>
      <c r="P190" s="13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 t="str">
        <f>'[2]7нед'!K12</f>
        <v>л</v>
      </c>
      <c r="E192" s="23" t="str">
        <f>'[2]7нед'!L12</f>
        <v>Философия</v>
      </c>
      <c r="F192" s="21" t="str">
        <f>'[2]7нед'!O12</f>
        <v>Кулик В.С.</v>
      </c>
      <c r="G192" s="54" t="str">
        <f>'[2]7нед'!P12</f>
        <v>доцент, канд. наук</v>
      </c>
      <c r="H192" s="55" t="s">
        <v>44</v>
      </c>
      <c r="I192" s="76">
        <v>45950</v>
      </c>
      <c r="J192" s="84" t="s">
        <v>0</v>
      </c>
      <c r="K192" s="18" t="s">
        <v>23</v>
      </c>
      <c r="L192" s="20" t="str">
        <f>'[2]8нед'!K12</f>
        <v>пр</v>
      </c>
      <c r="M192" s="23" t="str">
        <f>'[2]8нед'!L12</f>
        <v>Философия</v>
      </c>
      <c r="N192" s="21" t="str">
        <f>'[2]8нед'!O12</f>
        <v>Кулик В.С.</v>
      </c>
      <c r="O192" s="54" t="str">
        <f>'[2]8нед'!P12</f>
        <v>доцент, канд. наук</v>
      </c>
      <c r="P192" s="55" t="s">
        <v>50</v>
      </c>
    </row>
    <row r="193" spans="1:16" ht="31.2">
      <c r="A193" s="77"/>
      <c r="B193" s="80"/>
      <c r="C193" s="18" t="s">
        <v>24</v>
      </c>
      <c r="D193" s="24" t="str">
        <f>'[2]7нед'!K13</f>
        <v>л</v>
      </c>
      <c r="E193" s="25" t="str">
        <f>'[2]7нед'!L13</f>
        <v>Финансово-экономический практикум</v>
      </c>
      <c r="F193" s="26" t="str">
        <f>'[2]7нед'!O13</f>
        <v>Марусик Е.А.</v>
      </c>
      <c r="G193" s="56" t="str">
        <f>'[2]7нед'!P13</f>
        <v>доцент, канд. наук</v>
      </c>
      <c r="H193" s="57" t="s">
        <v>45</v>
      </c>
      <c r="I193" s="82"/>
      <c r="J193" s="85"/>
      <c r="K193" s="18" t="s">
        <v>24</v>
      </c>
      <c r="L193" s="24" t="str">
        <f>'[2]8нед'!K13</f>
        <v>пр</v>
      </c>
      <c r="M193" s="25" t="str">
        <f>'[2]8нед'!L13</f>
        <v xml:space="preserve"> Финансово-экономический практикум</v>
      </c>
      <c r="N193" s="26" t="str">
        <f>'[2]8нед'!O13</f>
        <v>Бойчук О.В.</v>
      </c>
      <c r="O193" s="56" t="str">
        <f>'[2]8нед'!P13</f>
        <v>преподаватель</v>
      </c>
      <c r="P193" s="57" t="s">
        <v>51</v>
      </c>
    </row>
    <row r="194" spans="1:16" ht="31.2">
      <c r="A194" s="77"/>
      <c r="B194" s="80"/>
      <c r="C194" s="18" t="s">
        <v>25</v>
      </c>
      <c r="D194" s="24" t="str">
        <f>'[2]7нед'!K14</f>
        <v>л</v>
      </c>
      <c r="E194" s="28" t="str">
        <f>'[2]7нед'!L14</f>
        <v>Математика для программирования</v>
      </c>
      <c r="F194" s="26" t="str">
        <f>'[2]7нед'!O14</f>
        <v>Линник Е.П.</v>
      </c>
      <c r="G194" s="56" t="str">
        <f>'[2]7нед'!P14</f>
        <v>доцент, канд. наук</v>
      </c>
      <c r="H194" s="57" t="s">
        <v>46</v>
      </c>
      <c r="I194" s="82"/>
      <c r="J194" s="85"/>
      <c r="K194" s="18" t="s">
        <v>25</v>
      </c>
      <c r="L194" s="24" t="str">
        <f>'[2]8нед'!K14</f>
        <v>л</v>
      </c>
      <c r="M194" s="28" t="str">
        <f>'[2]8нед'!L14</f>
        <v>Математика для программирования</v>
      </c>
      <c r="N194" s="26" t="str">
        <f>'[2]8нед'!O14</f>
        <v>Линник Е.П.</v>
      </c>
      <c r="O194" s="56" t="str">
        <f>'[2]8нед'!P14</f>
        <v>доцент, канд. наук</v>
      </c>
      <c r="P194" s="57" t="s">
        <v>46</v>
      </c>
    </row>
    <row r="195" spans="1:16" ht="31.2">
      <c r="A195" s="77"/>
      <c r="B195" s="80"/>
      <c r="C195" s="18" t="s">
        <v>26</v>
      </c>
      <c r="D195" s="24">
        <f>'[2]7нед'!K15</f>
        <v>0</v>
      </c>
      <c r="E195" s="28">
        <f>'[2]7нед'!L15</f>
        <v>0</v>
      </c>
      <c r="F195" s="26">
        <f>'[2]7нед'!O15</f>
        <v>0</v>
      </c>
      <c r="G195" s="56">
        <f>'[2]7нед'!P15</f>
        <v>0</v>
      </c>
      <c r="H195" s="58"/>
      <c r="I195" s="82"/>
      <c r="J195" s="85"/>
      <c r="K195" s="18" t="s">
        <v>26</v>
      </c>
      <c r="L195" s="24">
        <f>'[2]8нед'!K15</f>
        <v>0</v>
      </c>
      <c r="M195" s="28">
        <f>'[2]8нед'!L15</f>
        <v>0</v>
      </c>
      <c r="N195" s="26">
        <f>'[2]8нед'!O15</f>
        <v>0</v>
      </c>
      <c r="O195" s="56">
        <f>'[2]8нед'!P15</f>
        <v>0</v>
      </c>
      <c r="P195" s="58"/>
    </row>
    <row r="196" spans="1:16" ht="31.2">
      <c r="A196" s="77"/>
      <c r="B196" s="80"/>
      <c r="C196" s="18" t="s">
        <v>27</v>
      </c>
      <c r="D196" s="24">
        <f>'[2]7нед'!K16</f>
        <v>0</v>
      </c>
      <c r="E196" s="28">
        <f>'[2]7нед'!L16</f>
        <v>0</v>
      </c>
      <c r="F196" s="26">
        <f>'[2]7нед'!O16</f>
        <v>0</v>
      </c>
      <c r="G196" s="56">
        <f>'[2]7нед'!P16</f>
        <v>0</v>
      </c>
      <c r="H196" s="58"/>
      <c r="I196" s="82"/>
      <c r="J196" s="85"/>
      <c r="K196" s="18" t="s">
        <v>27</v>
      </c>
      <c r="L196" s="24">
        <f>'[2]8нед'!K16</f>
        <v>0</v>
      </c>
      <c r="M196" s="28">
        <f>'[2]8нед'!L16</f>
        <v>0</v>
      </c>
      <c r="N196" s="26">
        <f>'[2]8нед'!O16</f>
        <v>0</v>
      </c>
      <c r="O196" s="56">
        <f>'[2]8нед'!P16</f>
        <v>0</v>
      </c>
      <c r="P196" s="58"/>
    </row>
    <row r="197" spans="1:16" ht="31.2">
      <c r="A197" s="77"/>
      <c r="B197" s="80"/>
      <c r="C197" s="18" t="s">
        <v>28</v>
      </c>
      <c r="D197" s="24">
        <f>'[2]7нед'!K17</f>
        <v>0</v>
      </c>
      <c r="E197" s="28">
        <f>'[2]7нед'!L17</f>
        <v>0</v>
      </c>
      <c r="F197" s="26">
        <f>'[2]7нед'!O17</f>
        <v>0</v>
      </c>
      <c r="G197" s="56">
        <f>'[2]7нед'!P17</f>
        <v>0</v>
      </c>
      <c r="H197" s="58"/>
      <c r="I197" s="82"/>
      <c r="J197" s="85"/>
      <c r="K197" s="18" t="s">
        <v>28</v>
      </c>
      <c r="L197" s="24">
        <f>'[2]8нед'!K17</f>
        <v>0</v>
      </c>
      <c r="M197" s="28">
        <f>'[2]8нед'!L17</f>
        <v>0</v>
      </c>
      <c r="N197" s="26">
        <f>'[2]8нед'!O17</f>
        <v>0</v>
      </c>
      <c r="O197" s="56">
        <f>'[2]8нед'!P17</f>
        <v>0</v>
      </c>
      <c r="P197" s="58"/>
    </row>
    <row r="198" spans="1:16" ht="31.8" thickBot="1">
      <c r="A198" s="77"/>
      <c r="B198" s="80"/>
      <c r="C198" s="18" t="s">
        <v>29</v>
      </c>
      <c r="D198" s="24">
        <f>'[2]7нед'!K18</f>
        <v>0</v>
      </c>
      <c r="E198" s="28">
        <f>'[2]7нед'!L18</f>
        <v>0</v>
      </c>
      <c r="F198" s="26">
        <f>'[2]7нед'!O18</f>
        <v>0</v>
      </c>
      <c r="G198" s="56">
        <f>'[2]7нед'!P18</f>
        <v>0</v>
      </c>
      <c r="H198" s="58"/>
      <c r="I198" s="82"/>
      <c r="J198" s="85"/>
      <c r="K198" s="18" t="s">
        <v>29</v>
      </c>
      <c r="L198" s="24">
        <f>'[2]8нед'!K18</f>
        <v>0</v>
      </c>
      <c r="M198" s="28">
        <f>'[2]8нед'!L18</f>
        <v>0</v>
      </c>
      <c r="N198" s="26">
        <f>'[2]8нед'!O18</f>
        <v>0</v>
      </c>
      <c r="O198" s="56">
        <f>'[2]8нед'!P18</f>
        <v>0</v>
      </c>
      <c r="P198" s="58"/>
    </row>
    <row r="199" spans="1:16" ht="18.600000000000001" hidden="1" thickBot="1">
      <c r="A199" s="78"/>
      <c r="B199" s="81"/>
      <c r="C199" s="19"/>
      <c r="D199" s="29">
        <f>'[2]7нед'!K19</f>
        <v>0</v>
      </c>
      <c r="E199" s="30">
        <f>'[2]7нед'!L19</f>
        <v>0</v>
      </c>
      <c r="F199" s="31">
        <f>'[2]7нед'!O19</f>
        <v>0</v>
      </c>
      <c r="G199" s="59">
        <f>'[2]7нед'!P19</f>
        <v>0</v>
      </c>
      <c r="H199" s="60"/>
      <c r="I199" s="83"/>
      <c r="J199" s="86"/>
      <c r="K199" s="19"/>
      <c r="L199" s="29">
        <f>'[2]8нед'!K19</f>
        <v>0</v>
      </c>
      <c r="M199" s="30">
        <f>'[2]8нед'!L19</f>
        <v>0</v>
      </c>
      <c r="N199" s="31">
        <f>'[2]8нед'!O19</f>
        <v>0</v>
      </c>
      <c r="O199" s="59">
        <f>'[2]8нед'!P19</f>
        <v>0</v>
      </c>
      <c r="P199" s="60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 t="str">
        <f>'[2]7нед'!K20</f>
        <v>л</v>
      </c>
      <c r="E200" s="23" t="str">
        <f>'[2]7нед'!L20</f>
        <v>Нормативно-правовые основы профессиональной деятельности</v>
      </c>
      <c r="F200" s="21" t="str">
        <f>'[2]7нед'!O20</f>
        <v>Волконская С.А.</v>
      </c>
      <c r="G200" s="54" t="str">
        <f>'[2]7нед'!P20</f>
        <v>доцент, канд. наук</v>
      </c>
      <c r="H200" s="55" t="s">
        <v>47</v>
      </c>
      <c r="I200" s="76">
        <v>45951</v>
      </c>
      <c r="J200" s="84" t="s">
        <v>1</v>
      </c>
      <c r="K200" s="34" t="s">
        <v>23</v>
      </c>
      <c r="L200" s="20" t="str">
        <f>'[2]8нед'!K20</f>
        <v>пр</v>
      </c>
      <c r="M200" s="23" t="str">
        <f>'[2]8нед'!L20</f>
        <v xml:space="preserve"> Нормативно-правовые основы профессиональной деятельности</v>
      </c>
      <c r="N200" s="21" t="str">
        <f>'[2]8нед'!O20</f>
        <v>Тымчук А.С.</v>
      </c>
      <c r="O200" s="54" t="str">
        <f>'[2]8нед'!P20</f>
        <v>преподаватель</v>
      </c>
      <c r="P200" s="55" t="s">
        <v>49</v>
      </c>
    </row>
    <row r="201" spans="1:16" ht="31.2">
      <c r="A201" s="77"/>
      <c r="B201" s="80"/>
      <c r="C201" s="18" t="s">
        <v>24</v>
      </c>
      <c r="D201" s="24" t="str">
        <f>'[2]7нед'!K21</f>
        <v>л</v>
      </c>
      <c r="E201" s="25" t="str">
        <f>'[2]7нед'!L21</f>
        <v>Архитектура компьютера и Интернет</v>
      </c>
      <c r="F201" s="26" t="str">
        <f>'[2]7нед'!O21</f>
        <v>Бышевая М.В.</v>
      </c>
      <c r="G201" s="56" t="str">
        <f>'[2]7нед'!P21</f>
        <v>ст. преподаватель</v>
      </c>
      <c r="H201" s="57" t="s">
        <v>46</v>
      </c>
      <c r="I201" s="82"/>
      <c r="J201" s="85"/>
      <c r="K201" s="18" t="s">
        <v>24</v>
      </c>
      <c r="L201" s="24" t="str">
        <f>'[2]8нед'!K21</f>
        <v>пр</v>
      </c>
      <c r="M201" s="25" t="str">
        <f>'[2]8нед'!L21</f>
        <v>Физическая культура и спорт</v>
      </c>
      <c r="N201" s="26" t="str">
        <f>'[2]8нед'!O21</f>
        <v>Мокеева Н.Н.</v>
      </c>
      <c r="O201" s="56" t="str">
        <f>'[2]8нед'!P21</f>
        <v>преподаватель</v>
      </c>
      <c r="P201" s="57" t="s">
        <v>48</v>
      </c>
    </row>
    <row r="202" spans="1:16" ht="31.2">
      <c r="A202" s="77"/>
      <c r="B202" s="80"/>
      <c r="C202" s="18" t="s">
        <v>25</v>
      </c>
      <c r="D202" s="24">
        <f>'[2]7нед'!K22</f>
        <v>0</v>
      </c>
      <c r="E202" s="28">
        <f>'[2]7нед'!L22</f>
        <v>0</v>
      </c>
      <c r="F202" s="26">
        <f>'[2]7нед'!O22</f>
        <v>0</v>
      </c>
      <c r="G202" s="56">
        <f>'[2]7нед'!P22</f>
        <v>0</v>
      </c>
      <c r="H202" s="57"/>
      <c r="I202" s="82"/>
      <c r="J202" s="85"/>
      <c r="K202" s="18" t="s">
        <v>25</v>
      </c>
      <c r="L202" s="24">
        <f>'[2]8нед'!K22</f>
        <v>0</v>
      </c>
      <c r="M202" s="28">
        <f>'[2]8нед'!L22</f>
        <v>0</v>
      </c>
      <c r="N202" s="26">
        <f>'[2]8нед'!O22</f>
        <v>0</v>
      </c>
      <c r="O202" s="56">
        <f>'[2]8нед'!P22</f>
        <v>0</v>
      </c>
      <c r="P202" s="57"/>
    </row>
    <row r="203" spans="1:16" ht="31.2">
      <c r="A203" s="77"/>
      <c r="B203" s="80"/>
      <c r="C203" s="18" t="s">
        <v>26</v>
      </c>
      <c r="D203" s="24">
        <f>'[2]7нед'!K23</f>
        <v>0</v>
      </c>
      <c r="E203" s="28">
        <f>'[2]7нед'!L23</f>
        <v>0</v>
      </c>
      <c r="F203" s="26">
        <f>'[2]7нед'!O23</f>
        <v>0</v>
      </c>
      <c r="G203" s="56">
        <f>'[2]7нед'!P23</f>
        <v>0</v>
      </c>
      <c r="H203" s="58"/>
      <c r="I203" s="82"/>
      <c r="J203" s="85"/>
      <c r="K203" s="18" t="s">
        <v>26</v>
      </c>
      <c r="L203" s="24">
        <f>'[2]8нед'!K23</f>
        <v>0</v>
      </c>
      <c r="M203" s="28">
        <f>'[2]8нед'!L23</f>
        <v>0</v>
      </c>
      <c r="N203" s="26">
        <f>'[2]8нед'!O23</f>
        <v>0</v>
      </c>
      <c r="O203" s="56">
        <f>'[2]8нед'!P23</f>
        <v>0</v>
      </c>
      <c r="P203" s="58"/>
    </row>
    <row r="204" spans="1:16" ht="31.2">
      <c r="A204" s="77"/>
      <c r="B204" s="80"/>
      <c r="C204" s="18" t="s">
        <v>27</v>
      </c>
      <c r="D204" s="24">
        <f>'[2]7нед'!K24</f>
        <v>0</v>
      </c>
      <c r="E204" s="28">
        <f>'[2]7нед'!L24</f>
        <v>0</v>
      </c>
      <c r="F204" s="26">
        <f>'[2]7нед'!O24</f>
        <v>0</v>
      </c>
      <c r="G204" s="56">
        <f>'[2]7нед'!P24</f>
        <v>0</v>
      </c>
      <c r="H204" s="58"/>
      <c r="I204" s="82"/>
      <c r="J204" s="85"/>
      <c r="K204" s="18" t="s">
        <v>27</v>
      </c>
      <c r="L204" s="24">
        <f>'[2]8нед'!K24</f>
        <v>0</v>
      </c>
      <c r="M204" s="28">
        <f>'[2]8нед'!L24</f>
        <v>0</v>
      </c>
      <c r="N204" s="26">
        <f>'[2]8нед'!O24</f>
        <v>0</v>
      </c>
      <c r="O204" s="56">
        <f>'[2]8нед'!P24</f>
        <v>0</v>
      </c>
      <c r="P204" s="58"/>
    </row>
    <row r="205" spans="1:16" ht="31.2">
      <c r="A205" s="77"/>
      <c r="B205" s="80"/>
      <c r="C205" s="18" t="s">
        <v>28</v>
      </c>
      <c r="D205" s="24">
        <f>'[2]7нед'!K25</f>
        <v>0</v>
      </c>
      <c r="E205" s="28">
        <f>'[2]7нед'!L25</f>
        <v>0</v>
      </c>
      <c r="F205" s="26">
        <f>'[2]7нед'!O25</f>
        <v>0</v>
      </c>
      <c r="G205" s="56">
        <f>'[2]7нед'!P25</f>
        <v>0</v>
      </c>
      <c r="H205" s="58"/>
      <c r="I205" s="82"/>
      <c r="J205" s="85"/>
      <c r="K205" s="18" t="s">
        <v>28</v>
      </c>
      <c r="L205" s="24">
        <f>'[2]8нед'!K25</f>
        <v>0</v>
      </c>
      <c r="M205" s="28">
        <f>'[2]8нед'!L25</f>
        <v>0</v>
      </c>
      <c r="N205" s="26">
        <f>'[2]8нед'!O25</f>
        <v>0</v>
      </c>
      <c r="O205" s="56">
        <f>'[2]8нед'!P25</f>
        <v>0</v>
      </c>
      <c r="P205" s="58"/>
    </row>
    <row r="206" spans="1:16" ht="31.8" thickBot="1">
      <c r="A206" s="77"/>
      <c r="B206" s="80"/>
      <c r="C206" s="18" t="s">
        <v>29</v>
      </c>
      <c r="D206" s="24">
        <f>'[2]7нед'!K26</f>
        <v>0</v>
      </c>
      <c r="E206" s="28">
        <f>'[2]7нед'!L26</f>
        <v>0</v>
      </c>
      <c r="F206" s="26">
        <f>'[2]7нед'!O26</f>
        <v>0</v>
      </c>
      <c r="G206" s="56">
        <f>'[2]7нед'!P26</f>
        <v>0</v>
      </c>
      <c r="H206" s="58"/>
      <c r="I206" s="82"/>
      <c r="J206" s="85"/>
      <c r="K206" s="18" t="s">
        <v>29</v>
      </c>
      <c r="L206" s="24">
        <f>'[2]8нед'!K26</f>
        <v>0</v>
      </c>
      <c r="M206" s="28">
        <f>'[2]8нед'!L26</f>
        <v>0</v>
      </c>
      <c r="N206" s="26">
        <f>'[2]8нед'!O26</f>
        <v>0</v>
      </c>
      <c r="O206" s="56">
        <f>'[2]8нед'!P26</f>
        <v>0</v>
      </c>
      <c r="P206" s="58"/>
    </row>
    <row r="207" spans="1:16" ht="18.600000000000001" hidden="1" thickBot="1">
      <c r="A207" s="78"/>
      <c r="B207" s="81"/>
      <c r="C207" s="19"/>
      <c r="D207" s="29">
        <f>'[2]7нед'!K27</f>
        <v>0</v>
      </c>
      <c r="E207" s="30">
        <f>'[2]7нед'!L27</f>
        <v>0</v>
      </c>
      <c r="F207" s="31">
        <f>'[2]7нед'!O27</f>
        <v>0</v>
      </c>
      <c r="G207" s="59">
        <f>'[2]7нед'!P27</f>
        <v>0</v>
      </c>
      <c r="H207" s="60"/>
      <c r="I207" s="83"/>
      <c r="J207" s="86"/>
      <c r="K207" s="19"/>
      <c r="L207" s="29">
        <f>'[2]8нед'!K27</f>
        <v>0</v>
      </c>
      <c r="M207" s="30">
        <f>'[2]8нед'!L27</f>
        <v>0</v>
      </c>
      <c r="N207" s="31">
        <f>'[2]8нед'!O27</f>
        <v>0</v>
      </c>
      <c r="O207" s="59">
        <f>'[2]8нед'!P27</f>
        <v>0</v>
      </c>
      <c r="P207" s="60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 t="str">
        <f>'[2]7нед'!K28</f>
        <v>л</v>
      </c>
      <c r="E208" s="23" t="str">
        <f>'[2]7нед'!L28</f>
        <v>ИКТ и медиаинформационная грамотность</v>
      </c>
      <c r="F208" s="21" t="str">
        <f>'[2]7нед'!O28</f>
        <v>Алешов В.В.</v>
      </c>
      <c r="G208" s="54" t="str">
        <f>'[2]7нед'!P28</f>
        <v>преподаватель</v>
      </c>
      <c r="H208" s="55" t="s">
        <v>46</v>
      </c>
      <c r="I208" s="87">
        <v>45952</v>
      </c>
      <c r="J208" s="93" t="s">
        <v>2</v>
      </c>
      <c r="K208" s="34" t="s">
        <v>23</v>
      </c>
      <c r="L208" s="20" t="str">
        <f>'[2]8нед'!K28</f>
        <v>пр</v>
      </c>
      <c r="M208" s="23" t="str">
        <f>'[2]8нед'!L28</f>
        <v>ИКТ и медиаинформационная грамотность</v>
      </c>
      <c r="N208" s="21" t="str">
        <f>'[2]8нед'!O28</f>
        <v>Алешов В.В.</v>
      </c>
      <c r="O208" s="54" t="str">
        <f>'[2]8нед'!P28</f>
        <v>преподаватель</v>
      </c>
      <c r="P208" s="55" t="s">
        <v>46</v>
      </c>
    </row>
    <row r="209" spans="1:16" ht="36">
      <c r="A209" s="88"/>
      <c r="B209" s="91"/>
      <c r="C209" s="18" t="s">
        <v>24</v>
      </c>
      <c r="D209" s="24" t="str">
        <f>'[2]7нед'!K29</f>
        <v>л</v>
      </c>
      <c r="E209" s="25" t="str">
        <f>'[2]7нед'!L29</f>
        <v>Введение в Javascript и основы веб-разработки</v>
      </c>
      <c r="F209" s="26" t="str">
        <f>'[2]7нед'!O29</f>
        <v>Алешов В.В.</v>
      </c>
      <c r="G209" s="56" t="str">
        <f>'[2]7нед'!P29</f>
        <v>преподаватель</v>
      </c>
      <c r="H209" s="57" t="s">
        <v>46</v>
      </c>
      <c r="I209" s="88"/>
      <c r="J209" s="94"/>
      <c r="K209" s="18" t="s">
        <v>24</v>
      </c>
      <c r="L209" s="24" t="str">
        <f>'[2]8нед'!K29</f>
        <v>пр</v>
      </c>
      <c r="M209" s="25" t="str">
        <f>'[2]8нед'!L29</f>
        <v>Введение в Javascript и основы веб-разработки</v>
      </c>
      <c r="N209" s="26" t="str">
        <f>'[2]8нед'!O29</f>
        <v>Алешов В.В.</v>
      </c>
      <c r="O209" s="56" t="str">
        <f>'[2]8нед'!P29</f>
        <v>преподаватель</v>
      </c>
      <c r="P209" s="57" t="s">
        <v>46</v>
      </c>
    </row>
    <row r="210" spans="1:16" ht="31.2">
      <c r="A210" s="88"/>
      <c r="B210" s="91"/>
      <c r="C210" s="18" t="s">
        <v>25</v>
      </c>
      <c r="D210" s="24">
        <f>'[2]7нед'!K30</f>
        <v>0</v>
      </c>
      <c r="E210" s="28">
        <f>'[2]7нед'!L30</f>
        <v>0</v>
      </c>
      <c r="F210" s="26">
        <f>'[2]7нед'!O30</f>
        <v>0</v>
      </c>
      <c r="G210" s="56">
        <f>'[2]7нед'!P30</f>
        <v>0</v>
      </c>
      <c r="H210" s="57"/>
      <c r="I210" s="88"/>
      <c r="J210" s="94"/>
      <c r="K210" s="18" t="s">
        <v>25</v>
      </c>
      <c r="L210" s="24">
        <f>'[2]8нед'!K30</f>
        <v>0</v>
      </c>
      <c r="M210" s="28">
        <f>'[2]8нед'!L30</f>
        <v>0</v>
      </c>
      <c r="N210" s="26">
        <f>'[2]8нед'!O30</f>
        <v>0</v>
      </c>
      <c r="O210" s="56">
        <f>'[2]8нед'!P30</f>
        <v>0</v>
      </c>
      <c r="P210" s="57"/>
    </row>
    <row r="211" spans="1:16" ht="31.2">
      <c r="A211" s="88"/>
      <c r="B211" s="91"/>
      <c r="C211" s="18" t="s">
        <v>26</v>
      </c>
      <c r="D211" s="24">
        <f>'[2]7нед'!K31</f>
        <v>0</v>
      </c>
      <c r="E211" s="28">
        <f>'[2]7нед'!L31</f>
        <v>0</v>
      </c>
      <c r="F211" s="26">
        <f>'[2]7нед'!O31</f>
        <v>0</v>
      </c>
      <c r="G211" s="56">
        <f>'[2]7нед'!P31</f>
        <v>0</v>
      </c>
      <c r="H211" s="58"/>
      <c r="I211" s="88"/>
      <c r="J211" s="94"/>
      <c r="K211" s="18" t="s">
        <v>26</v>
      </c>
      <c r="L211" s="24">
        <f>'[2]8нед'!K31</f>
        <v>0</v>
      </c>
      <c r="M211" s="28">
        <f>'[2]8нед'!L31</f>
        <v>0</v>
      </c>
      <c r="N211" s="26">
        <f>'[2]8нед'!O31</f>
        <v>0</v>
      </c>
      <c r="O211" s="56">
        <f>'[2]8нед'!P31</f>
        <v>0</v>
      </c>
      <c r="P211" s="58"/>
    </row>
    <row r="212" spans="1:16" ht="31.2">
      <c r="A212" s="88"/>
      <c r="B212" s="91"/>
      <c r="C212" s="18" t="s">
        <v>27</v>
      </c>
      <c r="D212" s="24">
        <f>'[2]7нед'!K32</f>
        <v>0</v>
      </c>
      <c r="E212" s="28">
        <f>'[2]7нед'!L32</f>
        <v>0</v>
      </c>
      <c r="F212" s="26">
        <f>'[2]7нед'!O32</f>
        <v>0</v>
      </c>
      <c r="G212" s="56">
        <f>'[2]7нед'!P32</f>
        <v>0</v>
      </c>
      <c r="H212" s="58"/>
      <c r="I212" s="88"/>
      <c r="J212" s="94"/>
      <c r="K212" s="18" t="s">
        <v>27</v>
      </c>
      <c r="L212" s="24">
        <f>'[2]8нед'!K32</f>
        <v>0</v>
      </c>
      <c r="M212" s="28">
        <f>'[2]8нед'!L32</f>
        <v>0</v>
      </c>
      <c r="N212" s="26">
        <f>'[2]8нед'!O32</f>
        <v>0</v>
      </c>
      <c r="O212" s="56">
        <f>'[2]8нед'!P32</f>
        <v>0</v>
      </c>
      <c r="P212" s="58"/>
    </row>
    <row r="213" spans="1:16" ht="31.2">
      <c r="A213" s="88"/>
      <c r="B213" s="91"/>
      <c r="C213" s="18" t="s">
        <v>28</v>
      </c>
      <c r="D213" s="24">
        <f>'[2]7нед'!K33</f>
        <v>0</v>
      </c>
      <c r="E213" s="28">
        <f>'[2]7нед'!L33</f>
        <v>0</v>
      </c>
      <c r="F213" s="26">
        <f>'[2]7нед'!O33</f>
        <v>0</v>
      </c>
      <c r="G213" s="56">
        <f>'[2]7нед'!P33</f>
        <v>0</v>
      </c>
      <c r="H213" s="58"/>
      <c r="I213" s="88"/>
      <c r="J213" s="94"/>
      <c r="K213" s="18" t="s">
        <v>28</v>
      </c>
      <c r="L213" s="24">
        <f>'[2]8нед'!K33</f>
        <v>0</v>
      </c>
      <c r="M213" s="28">
        <f>'[2]8нед'!L33</f>
        <v>0</v>
      </c>
      <c r="N213" s="26">
        <f>'[2]8нед'!O33</f>
        <v>0</v>
      </c>
      <c r="O213" s="56">
        <f>'[2]8нед'!P33</f>
        <v>0</v>
      </c>
      <c r="P213" s="58"/>
    </row>
    <row r="214" spans="1:16" ht="31.8" thickBot="1">
      <c r="A214" s="88"/>
      <c r="B214" s="91"/>
      <c r="C214" s="18" t="s">
        <v>29</v>
      </c>
      <c r="D214" s="24">
        <f>'[2]7нед'!K34</f>
        <v>0</v>
      </c>
      <c r="E214" s="28">
        <f>'[2]7нед'!L34</f>
        <v>0</v>
      </c>
      <c r="F214" s="26">
        <f>'[2]7нед'!O34</f>
        <v>0</v>
      </c>
      <c r="G214" s="56">
        <f>'[2]7нед'!P34</f>
        <v>0</v>
      </c>
      <c r="H214" s="58"/>
      <c r="I214" s="88"/>
      <c r="J214" s="94"/>
      <c r="K214" s="18" t="s">
        <v>29</v>
      </c>
      <c r="L214" s="24">
        <f>'[2]8нед'!K34</f>
        <v>0</v>
      </c>
      <c r="M214" s="28">
        <f>'[2]8нед'!L34</f>
        <v>0</v>
      </c>
      <c r="N214" s="26">
        <f>'[2]8нед'!O34</f>
        <v>0</v>
      </c>
      <c r="O214" s="56">
        <f>'[2]8нед'!P34</f>
        <v>0</v>
      </c>
      <c r="P214" s="58"/>
    </row>
    <row r="215" spans="1:16" ht="18.600000000000001" hidden="1" thickBot="1">
      <c r="A215" s="89"/>
      <c r="B215" s="92"/>
      <c r="C215" s="19"/>
      <c r="D215" s="29">
        <f>'[2]7нед'!K35</f>
        <v>0</v>
      </c>
      <c r="E215" s="30">
        <f>'[2]7нед'!L35</f>
        <v>0</v>
      </c>
      <c r="F215" s="31">
        <f>'[2]7нед'!O35</f>
        <v>0</v>
      </c>
      <c r="G215" s="59">
        <f>'[2]7нед'!P35</f>
        <v>0</v>
      </c>
      <c r="H215" s="60"/>
      <c r="I215" s="89"/>
      <c r="J215" s="95"/>
      <c r="K215" s="19"/>
      <c r="L215" s="29">
        <f>'[2]8нед'!K35</f>
        <v>0</v>
      </c>
      <c r="M215" s="30">
        <f>'[2]8нед'!L35</f>
        <v>0</v>
      </c>
      <c r="N215" s="31">
        <f>'[2]8нед'!O35</f>
        <v>0</v>
      </c>
      <c r="O215" s="59">
        <f>'[2]8нед'!P35</f>
        <v>0</v>
      </c>
      <c r="P215" s="60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'[2]7нед'!K36</f>
        <v>0</v>
      </c>
      <c r="E216" s="23">
        <f>'[2]7нед'!L36</f>
        <v>0</v>
      </c>
      <c r="F216" s="21">
        <f>'[2]7нед'!O36</f>
        <v>0</v>
      </c>
      <c r="G216" s="54">
        <f>'[2]7нед'!P36</f>
        <v>0</v>
      </c>
      <c r="H216" s="55"/>
      <c r="I216" s="76">
        <v>45953</v>
      </c>
      <c r="J216" s="84" t="s">
        <v>3</v>
      </c>
      <c r="K216" s="34" t="s">
        <v>23</v>
      </c>
      <c r="L216" s="20">
        <f>'[2]8нед'!K36</f>
        <v>0</v>
      </c>
      <c r="M216" s="23">
        <f>'[2]8нед'!L36</f>
        <v>0</v>
      </c>
      <c r="N216" s="21">
        <f>'[2]8нед'!O36</f>
        <v>0</v>
      </c>
      <c r="O216" s="54">
        <f>'[2]8нед'!P36</f>
        <v>0</v>
      </c>
      <c r="P216" s="55"/>
    </row>
    <row r="217" spans="1:16" ht="31.2">
      <c r="A217" s="77"/>
      <c r="B217" s="80"/>
      <c r="C217" s="18" t="s">
        <v>24</v>
      </c>
      <c r="D217" s="24" t="str">
        <f>'[2]7нед'!K37</f>
        <v>пр</v>
      </c>
      <c r="E217" s="25" t="str">
        <f>'[2]7нед'!L37</f>
        <v>Физическая культура и спорт</v>
      </c>
      <c r="F217" s="26" t="str">
        <f>'[2]7нед'!O37</f>
        <v>Мокеева Н.Н.</v>
      </c>
      <c r="G217" s="56" t="str">
        <f>'[2]7нед'!P37</f>
        <v>преподаватель</v>
      </c>
      <c r="H217" s="57" t="s">
        <v>48</v>
      </c>
      <c r="I217" s="82"/>
      <c r="J217" s="85"/>
      <c r="K217" s="18" t="s">
        <v>24</v>
      </c>
      <c r="L217" s="24" t="str">
        <f>'[2]8нед'!K37</f>
        <v>пр</v>
      </c>
      <c r="M217" s="25" t="str">
        <f>'[2]8нед'!L37</f>
        <v>Математика для программирования</v>
      </c>
      <c r="N217" s="26" t="str">
        <f>'[2]8нед'!O37</f>
        <v>Линник Е.П.</v>
      </c>
      <c r="O217" s="56" t="str">
        <f>'[2]8нед'!P37</f>
        <v>доцент, канд. наук</v>
      </c>
      <c r="P217" s="57" t="s">
        <v>46</v>
      </c>
    </row>
    <row r="218" spans="1:16" ht="31.2">
      <c r="A218" s="77"/>
      <c r="B218" s="80"/>
      <c r="C218" s="18" t="s">
        <v>25</v>
      </c>
      <c r="D218" s="24" t="str">
        <f>'[2]7нед'!K38</f>
        <v>пр</v>
      </c>
      <c r="E218" s="28" t="str">
        <f>'[2]7нед'!L38</f>
        <v>Математика для программирования</v>
      </c>
      <c r="F218" s="26" t="str">
        <f>'[2]7нед'!O38</f>
        <v>Линник Е.П.</v>
      </c>
      <c r="G218" s="56" t="str">
        <f>'[2]7нед'!P38</f>
        <v>доцент, канд. наук</v>
      </c>
      <c r="H218" s="57" t="s">
        <v>46</v>
      </c>
      <c r="I218" s="82"/>
      <c r="J218" s="85"/>
      <c r="K218" s="18" t="s">
        <v>25</v>
      </c>
      <c r="L218" s="24" t="str">
        <f>'[2]8нед'!K38</f>
        <v>пр</v>
      </c>
      <c r="M218" s="28" t="str">
        <f>'[2]8нед'!L38</f>
        <v>Математика для программирования</v>
      </c>
      <c r="N218" s="26" t="str">
        <f>'[2]8нед'!O38</f>
        <v>Линник Е.П.</v>
      </c>
      <c r="O218" s="56" t="str">
        <f>'[2]8нед'!P38</f>
        <v>доцент, канд. наук</v>
      </c>
      <c r="P218" s="57" t="s">
        <v>46</v>
      </c>
    </row>
    <row r="219" spans="1:16" ht="31.2">
      <c r="A219" s="77"/>
      <c r="B219" s="80"/>
      <c r="C219" s="18" t="s">
        <v>26</v>
      </c>
      <c r="D219" s="24" t="str">
        <f>'[2]7нед'!K39</f>
        <v>л</v>
      </c>
      <c r="E219" s="28" t="str">
        <f>'[2]7нед'!L39</f>
        <v>Основы компьютерных наук</v>
      </c>
      <c r="F219" s="26" t="str">
        <f>'[2]7нед'!O39</f>
        <v>Бышевая М.В.</v>
      </c>
      <c r="G219" s="56" t="str">
        <f>'[2]7нед'!P39</f>
        <v>ст. преподаватель</v>
      </c>
      <c r="H219" s="57" t="s">
        <v>46</v>
      </c>
      <c r="I219" s="82"/>
      <c r="J219" s="85"/>
      <c r="K219" s="18" t="s">
        <v>26</v>
      </c>
      <c r="L219" s="24" t="str">
        <f>'[2]8нед'!K39</f>
        <v>л</v>
      </c>
      <c r="M219" s="28" t="str">
        <f>'[2]8нед'!L39</f>
        <v>Основы компьютерных наук</v>
      </c>
      <c r="N219" s="26" t="str">
        <f>'[2]8нед'!O39</f>
        <v>Бышевая М.В.</v>
      </c>
      <c r="O219" s="56" t="str">
        <f>'[2]8нед'!P39</f>
        <v>ст. преподаватель</v>
      </c>
      <c r="P219" s="57" t="s">
        <v>46</v>
      </c>
    </row>
    <row r="220" spans="1:16" ht="31.2">
      <c r="A220" s="77"/>
      <c r="B220" s="80"/>
      <c r="C220" s="18" t="s">
        <v>27</v>
      </c>
      <c r="D220" s="24">
        <f>'[2]7нед'!K40</f>
        <v>0</v>
      </c>
      <c r="E220" s="28">
        <f>'[2]7нед'!L40</f>
        <v>0</v>
      </c>
      <c r="F220" s="26">
        <f>'[2]7нед'!O40</f>
        <v>0</v>
      </c>
      <c r="G220" s="56">
        <f>'[2]7нед'!P40</f>
        <v>0</v>
      </c>
      <c r="H220" s="58"/>
      <c r="I220" s="82"/>
      <c r="J220" s="85"/>
      <c r="K220" s="18" t="s">
        <v>27</v>
      </c>
      <c r="L220" s="24">
        <f>'[2]8нед'!K40</f>
        <v>0</v>
      </c>
      <c r="M220" s="28">
        <f>'[2]8нед'!L40</f>
        <v>0</v>
      </c>
      <c r="N220" s="26">
        <f>'[2]8нед'!O40</f>
        <v>0</v>
      </c>
      <c r="O220" s="56">
        <f>'[2]8нед'!P40</f>
        <v>0</v>
      </c>
      <c r="P220" s="58"/>
    </row>
    <row r="221" spans="1:16" ht="31.2">
      <c r="A221" s="77"/>
      <c r="B221" s="80"/>
      <c r="C221" s="18" t="s">
        <v>28</v>
      </c>
      <c r="D221" s="24">
        <f>'[2]7нед'!K41</f>
        <v>0</v>
      </c>
      <c r="E221" s="28">
        <f>'[2]7нед'!L41</f>
        <v>0</v>
      </c>
      <c r="F221" s="26">
        <f>'[2]7нед'!O41</f>
        <v>0</v>
      </c>
      <c r="G221" s="56">
        <f>'[2]7нед'!P41</f>
        <v>0</v>
      </c>
      <c r="H221" s="58"/>
      <c r="I221" s="82"/>
      <c r="J221" s="85"/>
      <c r="K221" s="18" t="s">
        <v>28</v>
      </c>
      <c r="L221" s="24">
        <f>'[2]8нед'!K41</f>
        <v>0</v>
      </c>
      <c r="M221" s="28">
        <f>'[2]8нед'!L41</f>
        <v>0</v>
      </c>
      <c r="N221" s="26">
        <f>'[2]8нед'!O41</f>
        <v>0</v>
      </c>
      <c r="O221" s="56">
        <f>'[2]8нед'!P41</f>
        <v>0</v>
      </c>
      <c r="P221" s="58"/>
    </row>
    <row r="222" spans="1:16" ht="31.8" thickBot="1">
      <c r="A222" s="77"/>
      <c r="B222" s="80"/>
      <c r="C222" s="18" t="s">
        <v>29</v>
      </c>
      <c r="D222" s="24">
        <f>'[2]7нед'!K42</f>
        <v>0</v>
      </c>
      <c r="E222" s="28">
        <f>'[2]7нед'!L42</f>
        <v>0</v>
      </c>
      <c r="F222" s="26">
        <f>'[2]7нед'!O42</f>
        <v>0</v>
      </c>
      <c r="G222" s="56">
        <f>'[2]7нед'!P42</f>
        <v>0</v>
      </c>
      <c r="H222" s="58"/>
      <c r="I222" s="82"/>
      <c r="J222" s="85"/>
      <c r="K222" s="18" t="s">
        <v>29</v>
      </c>
      <c r="L222" s="24">
        <f>'[2]8нед'!K42</f>
        <v>0</v>
      </c>
      <c r="M222" s="28">
        <f>'[2]8нед'!L42</f>
        <v>0</v>
      </c>
      <c r="N222" s="26">
        <f>'[2]8нед'!O42</f>
        <v>0</v>
      </c>
      <c r="O222" s="56">
        <f>'[2]8нед'!P42</f>
        <v>0</v>
      </c>
      <c r="P222" s="58"/>
    </row>
    <row r="223" spans="1:16" ht="18.600000000000001" hidden="1" thickBot="1">
      <c r="A223" s="78"/>
      <c r="B223" s="81"/>
      <c r="C223" s="19"/>
      <c r="D223" s="29">
        <f>'[2]7нед'!K43</f>
        <v>0</v>
      </c>
      <c r="E223" s="30">
        <f>'[2]7нед'!L43</f>
        <v>0</v>
      </c>
      <c r="F223" s="31">
        <f>'[2]7нед'!O43</f>
        <v>0</v>
      </c>
      <c r="G223" s="59">
        <f>'[2]7нед'!P43</f>
        <v>0</v>
      </c>
      <c r="H223" s="60"/>
      <c r="I223" s="83"/>
      <c r="J223" s="86"/>
      <c r="K223" s="19"/>
      <c r="L223" s="29">
        <f>'[2]8нед'!K43</f>
        <v>0</v>
      </c>
      <c r="M223" s="30">
        <f>'[2]8нед'!L43</f>
        <v>0</v>
      </c>
      <c r="N223" s="31">
        <f>'[2]8нед'!O43</f>
        <v>0</v>
      </c>
      <c r="O223" s="59">
        <f>'[2]8нед'!P43</f>
        <v>0</v>
      </c>
      <c r="P223" s="60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 t="str">
        <f>'[2]7нед'!K44</f>
        <v>пр</v>
      </c>
      <c r="E224" s="23" t="str">
        <f>'[2]7нед'!L44</f>
        <v>Введение в Javascript и основы веб-разработки</v>
      </c>
      <c r="F224" s="21" t="str">
        <f>'[2]7нед'!O44</f>
        <v>Алешов В.В.</v>
      </c>
      <c r="G224" s="54" t="str">
        <f>'[2]7нед'!P44</f>
        <v>преподаватель</v>
      </c>
      <c r="H224" s="55" t="s">
        <v>46</v>
      </c>
      <c r="I224" s="76">
        <v>45954</v>
      </c>
      <c r="J224" s="84" t="s">
        <v>4</v>
      </c>
      <c r="K224" s="34" t="s">
        <v>23</v>
      </c>
      <c r="L224" s="20" t="str">
        <f>'[2]8нед'!K44</f>
        <v>пр</v>
      </c>
      <c r="M224" s="23" t="str">
        <f>'[2]8нед'!L44</f>
        <v>Дискретная математика</v>
      </c>
      <c r="N224" s="21" t="str">
        <f>'[2]8нед'!O44</f>
        <v>Казанцев Ю.А.</v>
      </c>
      <c r="O224" s="54" t="str">
        <f>'[2]8нед'!P44</f>
        <v>преподаватель</v>
      </c>
      <c r="P224" s="55" t="s">
        <v>46</v>
      </c>
    </row>
    <row r="225" spans="1:16" ht="31.2">
      <c r="A225" s="77"/>
      <c r="B225" s="80"/>
      <c r="C225" s="18" t="s">
        <v>24</v>
      </c>
      <c r="D225" s="24" t="str">
        <f>'[2]7нед'!K45</f>
        <v>пр</v>
      </c>
      <c r="E225" s="25" t="str">
        <f>'[2]7нед'!L45</f>
        <v xml:space="preserve"> Основы компьютерных наук</v>
      </c>
      <c r="F225" s="26" t="str">
        <f>'[2]7нед'!O45</f>
        <v>Криницкий Ю.В.</v>
      </c>
      <c r="G225" s="56" t="str">
        <f>'[2]7нед'!P45</f>
        <v>преподаватель</v>
      </c>
      <c r="H225" s="57" t="s">
        <v>46</v>
      </c>
      <c r="I225" s="82"/>
      <c r="J225" s="85"/>
      <c r="K225" s="18" t="s">
        <v>24</v>
      </c>
      <c r="L225" s="24" t="str">
        <f>'[2]8нед'!K45</f>
        <v>пр</v>
      </c>
      <c r="M225" s="25" t="str">
        <f>'[2]8нед'!L45</f>
        <v xml:space="preserve"> Основы компьютерных наук</v>
      </c>
      <c r="N225" s="26" t="str">
        <f>'[2]8нед'!O45</f>
        <v>Криницкий Ю.В.</v>
      </c>
      <c r="O225" s="56" t="str">
        <f>'[2]8нед'!P45</f>
        <v>преподаватель</v>
      </c>
      <c r="P225" s="57" t="s">
        <v>46</v>
      </c>
    </row>
    <row r="226" spans="1:16" ht="31.2">
      <c r="A226" s="77"/>
      <c r="B226" s="80"/>
      <c r="C226" s="18" t="s">
        <v>25</v>
      </c>
      <c r="D226" s="24" t="str">
        <f>'[2]7нед'!K46</f>
        <v>пр</v>
      </c>
      <c r="E226" s="28" t="str">
        <f>'[2]7нед'!L46</f>
        <v xml:space="preserve"> Архитектура компьютера и Интернет</v>
      </c>
      <c r="F226" s="26" t="str">
        <f>'[2]7нед'!O46</f>
        <v>Криницкий Ю.В.</v>
      </c>
      <c r="G226" s="56" t="str">
        <f>'[2]7нед'!P46</f>
        <v>преподаватель</v>
      </c>
      <c r="H226" s="57" t="s">
        <v>46</v>
      </c>
      <c r="I226" s="82"/>
      <c r="J226" s="85"/>
      <c r="K226" s="18" t="s">
        <v>25</v>
      </c>
      <c r="L226" s="24" t="str">
        <f>'[2]8нед'!K46</f>
        <v>пр</v>
      </c>
      <c r="M226" s="28" t="str">
        <f>'[2]8нед'!L46</f>
        <v xml:space="preserve"> Архитектура компьютера и Интернет</v>
      </c>
      <c r="N226" s="26" t="str">
        <f>'[2]8нед'!O46</f>
        <v>Криницкий Ю.В.</v>
      </c>
      <c r="O226" s="56" t="str">
        <f>'[2]8нед'!P46</f>
        <v>преподаватель</v>
      </c>
      <c r="P226" s="57" t="s">
        <v>46</v>
      </c>
    </row>
    <row r="227" spans="1:16" ht="31.2">
      <c r="A227" s="77"/>
      <c r="B227" s="80"/>
      <c r="C227" s="18" t="s">
        <v>26</v>
      </c>
      <c r="D227" s="24">
        <f>'[2]7нед'!K47</f>
        <v>0</v>
      </c>
      <c r="E227" s="28">
        <f>'[2]7нед'!L47</f>
        <v>0</v>
      </c>
      <c r="F227" s="26">
        <f>'[2]7нед'!O47</f>
        <v>0</v>
      </c>
      <c r="G227" s="56">
        <f>'[2]7нед'!P47</f>
        <v>0</v>
      </c>
      <c r="H227" s="58"/>
      <c r="I227" s="82"/>
      <c r="J227" s="85"/>
      <c r="K227" s="18" t="s">
        <v>26</v>
      </c>
      <c r="L227" s="24">
        <f>'[2]8нед'!K47</f>
        <v>0</v>
      </c>
      <c r="M227" s="28">
        <f>'[2]8нед'!L47</f>
        <v>0</v>
      </c>
      <c r="N227" s="26">
        <f>'[2]8нед'!O47</f>
        <v>0</v>
      </c>
      <c r="O227" s="56">
        <f>'[2]8нед'!P47</f>
        <v>0</v>
      </c>
      <c r="P227" s="58"/>
    </row>
    <row r="228" spans="1:16" ht="31.2">
      <c r="A228" s="77"/>
      <c r="B228" s="80"/>
      <c r="C228" s="18" t="s">
        <v>27</v>
      </c>
      <c r="D228" s="24">
        <f>'[2]7нед'!K48</f>
        <v>0</v>
      </c>
      <c r="E228" s="28">
        <f>'[2]7нед'!L48</f>
        <v>0</v>
      </c>
      <c r="F228" s="26">
        <f>'[2]7нед'!O48</f>
        <v>0</v>
      </c>
      <c r="G228" s="56">
        <f>'[2]7нед'!P48</f>
        <v>0</v>
      </c>
      <c r="H228" s="58"/>
      <c r="I228" s="82"/>
      <c r="J228" s="85"/>
      <c r="K228" s="18" t="s">
        <v>27</v>
      </c>
      <c r="L228" s="24">
        <f>'[2]8нед'!K48</f>
        <v>0</v>
      </c>
      <c r="M228" s="28">
        <f>'[2]8нед'!L48</f>
        <v>0</v>
      </c>
      <c r="N228" s="26">
        <f>'[2]8нед'!O48</f>
        <v>0</v>
      </c>
      <c r="O228" s="56">
        <f>'[2]8нед'!P48</f>
        <v>0</v>
      </c>
      <c r="P228" s="58"/>
    </row>
    <row r="229" spans="1:16" ht="31.2">
      <c r="A229" s="77"/>
      <c r="B229" s="80"/>
      <c r="C229" s="18" t="s">
        <v>28</v>
      </c>
      <c r="D229" s="24">
        <f>'[2]7нед'!K49</f>
        <v>0</v>
      </c>
      <c r="E229" s="28">
        <f>'[2]7нед'!L49</f>
        <v>0</v>
      </c>
      <c r="F229" s="26">
        <f>'[2]7нед'!O49</f>
        <v>0</v>
      </c>
      <c r="G229" s="56">
        <f>'[2]7нед'!P49</f>
        <v>0</v>
      </c>
      <c r="H229" s="58"/>
      <c r="I229" s="82"/>
      <c r="J229" s="85"/>
      <c r="K229" s="18" t="s">
        <v>28</v>
      </c>
      <c r="L229" s="24">
        <f>'[2]8нед'!K49</f>
        <v>0</v>
      </c>
      <c r="M229" s="28">
        <f>'[2]8нед'!L49</f>
        <v>0</v>
      </c>
      <c r="N229" s="26">
        <f>'[2]8нед'!O49</f>
        <v>0</v>
      </c>
      <c r="O229" s="56">
        <f>'[2]8нед'!P49</f>
        <v>0</v>
      </c>
      <c r="P229" s="58"/>
    </row>
    <row r="230" spans="1:16" ht="31.8" thickBot="1">
      <c r="A230" s="77"/>
      <c r="B230" s="80"/>
      <c r="C230" s="18" t="s">
        <v>29</v>
      </c>
      <c r="D230" s="24">
        <f>'[2]7нед'!K50</f>
        <v>0</v>
      </c>
      <c r="E230" s="28">
        <f>'[2]7нед'!L50</f>
        <v>0</v>
      </c>
      <c r="F230" s="26">
        <f>'[2]7нед'!O50</f>
        <v>0</v>
      </c>
      <c r="G230" s="56">
        <f>'[2]7нед'!P50</f>
        <v>0</v>
      </c>
      <c r="H230" s="58"/>
      <c r="I230" s="82"/>
      <c r="J230" s="85"/>
      <c r="K230" s="18" t="s">
        <v>29</v>
      </c>
      <c r="L230" s="24">
        <f>'[2]8нед'!K50</f>
        <v>0</v>
      </c>
      <c r="M230" s="28">
        <f>'[2]8нед'!L50</f>
        <v>0</v>
      </c>
      <c r="N230" s="26">
        <f>'[2]8нед'!O50</f>
        <v>0</v>
      </c>
      <c r="O230" s="56">
        <f>'[2]8нед'!P50</f>
        <v>0</v>
      </c>
      <c r="P230" s="58"/>
    </row>
    <row r="231" spans="1:16" ht="18.600000000000001" hidden="1" thickBot="1">
      <c r="A231" s="78"/>
      <c r="B231" s="81"/>
      <c r="C231" s="19"/>
      <c r="D231" s="29">
        <f>'[2]7нед'!K51</f>
        <v>0</v>
      </c>
      <c r="E231" s="30">
        <f>'[2]7нед'!L51</f>
        <v>0</v>
      </c>
      <c r="F231" s="31">
        <f>'[2]7нед'!O51</f>
        <v>0</v>
      </c>
      <c r="G231" s="59">
        <f>'[2]7нед'!P51</f>
        <v>0</v>
      </c>
      <c r="H231" s="60"/>
      <c r="I231" s="83"/>
      <c r="J231" s="86"/>
      <c r="K231" s="19"/>
      <c r="L231" s="29">
        <f>'[2]8нед'!K51</f>
        <v>0</v>
      </c>
      <c r="M231" s="30">
        <f>'[2]8нед'!L51</f>
        <v>0</v>
      </c>
      <c r="N231" s="31">
        <f>'[2]8нед'!O51</f>
        <v>0</v>
      </c>
      <c r="O231" s="59">
        <f>'[2]8нед'!P51</f>
        <v>0</v>
      </c>
      <c r="P231" s="60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'[2]7нед'!K52</f>
        <v>0</v>
      </c>
      <c r="E232" s="23">
        <f>'[2]7нед'!L52</f>
        <v>0</v>
      </c>
      <c r="F232" s="21">
        <f>'[2]7нед'!O52</f>
        <v>0</v>
      </c>
      <c r="G232" s="54">
        <f>'[2]7нед'!P52</f>
        <v>0</v>
      </c>
      <c r="H232" s="61"/>
      <c r="I232" s="76">
        <v>45955</v>
      </c>
      <c r="J232" s="84" t="s">
        <v>5</v>
      </c>
      <c r="K232" s="34" t="s">
        <v>23</v>
      </c>
      <c r="L232" s="20">
        <f>'[2]8нед'!K52</f>
        <v>0</v>
      </c>
      <c r="M232" s="23">
        <f>'[2]8нед'!L52</f>
        <v>0</v>
      </c>
      <c r="N232" s="21">
        <f>'[2]8нед'!O52</f>
        <v>0</v>
      </c>
      <c r="O232" s="54">
        <f>'[2]8нед'!P52</f>
        <v>0</v>
      </c>
      <c r="P232" s="61"/>
    </row>
    <row r="233" spans="1:16" ht="31.2">
      <c r="A233" s="77"/>
      <c r="B233" s="80"/>
      <c r="C233" s="18" t="s">
        <v>24</v>
      </c>
      <c r="D233" s="24">
        <f>'[2]7нед'!K53</f>
        <v>0</v>
      </c>
      <c r="E233" s="28">
        <f>'[2]7нед'!L53</f>
        <v>0</v>
      </c>
      <c r="F233" s="26">
        <f>'[2]7нед'!O53</f>
        <v>0</v>
      </c>
      <c r="G233" s="56">
        <f>'[2]7нед'!P53</f>
        <v>0</v>
      </c>
      <c r="H233" s="58"/>
      <c r="I233" s="82"/>
      <c r="J233" s="85"/>
      <c r="K233" s="18" t="s">
        <v>24</v>
      </c>
      <c r="L233" s="24">
        <f>'[2]8нед'!K53</f>
        <v>0</v>
      </c>
      <c r="M233" s="28">
        <f>'[2]8нед'!L53</f>
        <v>0</v>
      </c>
      <c r="N233" s="26">
        <f>'[2]8нед'!O53</f>
        <v>0</v>
      </c>
      <c r="O233" s="56">
        <f>'[2]8нед'!P53</f>
        <v>0</v>
      </c>
      <c r="P233" s="58"/>
    </row>
    <row r="234" spans="1:16" ht="31.2">
      <c r="A234" s="77"/>
      <c r="B234" s="80"/>
      <c r="C234" s="18" t="s">
        <v>25</v>
      </c>
      <c r="D234" s="24">
        <f>'[2]7нед'!K54</f>
        <v>0</v>
      </c>
      <c r="E234" s="28">
        <f>'[2]7нед'!L54</f>
        <v>0</v>
      </c>
      <c r="F234" s="26">
        <f>'[2]7нед'!O54</f>
        <v>0</v>
      </c>
      <c r="G234" s="56">
        <f>'[2]7нед'!P54</f>
        <v>0</v>
      </c>
      <c r="H234" s="58"/>
      <c r="I234" s="82"/>
      <c r="J234" s="85"/>
      <c r="K234" s="18" t="s">
        <v>25</v>
      </c>
      <c r="L234" s="24">
        <f>'[2]8нед'!K54</f>
        <v>0</v>
      </c>
      <c r="M234" s="28">
        <f>'[2]8нед'!L54</f>
        <v>0</v>
      </c>
      <c r="N234" s="26">
        <f>'[2]8нед'!O54</f>
        <v>0</v>
      </c>
      <c r="O234" s="56">
        <f>'[2]8нед'!P54</f>
        <v>0</v>
      </c>
      <c r="P234" s="58"/>
    </row>
    <row r="235" spans="1:16" ht="31.2">
      <c r="A235" s="77"/>
      <c r="B235" s="80"/>
      <c r="C235" s="18" t="s">
        <v>26</v>
      </c>
      <c r="D235" s="24">
        <f>'[2]7нед'!K55</f>
        <v>0</v>
      </c>
      <c r="E235" s="28">
        <f>'[2]7нед'!L55</f>
        <v>0</v>
      </c>
      <c r="F235" s="26">
        <f>'[2]7нед'!O55</f>
        <v>0</v>
      </c>
      <c r="G235" s="56">
        <f>'[2]7нед'!P55</f>
        <v>0</v>
      </c>
      <c r="H235" s="58"/>
      <c r="I235" s="82"/>
      <c r="J235" s="85"/>
      <c r="K235" s="18" t="s">
        <v>26</v>
      </c>
      <c r="L235" s="24">
        <f>'[2]8нед'!K55</f>
        <v>0</v>
      </c>
      <c r="M235" s="28">
        <f>'[2]8нед'!L55</f>
        <v>0</v>
      </c>
      <c r="N235" s="26">
        <f>'[2]8нед'!O55</f>
        <v>0</v>
      </c>
      <c r="O235" s="56">
        <f>'[2]8нед'!P55</f>
        <v>0</v>
      </c>
      <c r="P235" s="58"/>
    </row>
    <row r="236" spans="1:16" ht="31.2">
      <c r="A236" s="77"/>
      <c r="B236" s="80"/>
      <c r="C236" s="18" t="s">
        <v>27</v>
      </c>
      <c r="D236" s="24">
        <f>'[2]7нед'!K56</f>
        <v>0</v>
      </c>
      <c r="E236" s="28">
        <f>'[2]7нед'!L56</f>
        <v>0</v>
      </c>
      <c r="F236" s="26">
        <f>'[2]7нед'!O56</f>
        <v>0</v>
      </c>
      <c r="G236" s="56">
        <f>'[2]7нед'!P56</f>
        <v>0</v>
      </c>
      <c r="H236" s="58"/>
      <c r="I236" s="82"/>
      <c r="J236" s="85"/>
      <c r="K236" s="18" t="s">
        <v>27</v>
      </c>
      <c r="L236" s="24">
        <f>'[2]8нед'!K56</f>
        <v>0</v>
      </c>
      <c r="M236" s="28">
        <f>'[2]8нед'!L56</f>
        <v>0</v>
      </c>
      <c r="N236" s="26">
        <f>'[2]8нед'!O56</f>
        <v>0</v>
      </c>
      <c r="O236" s="56">
        <f>'[2]8нед'!P56</f>
        <v>0</v>
      </c>
      <c r="P236" s="58"/>
    </row>
    <row r="237" spans="1:16" ht="31.2">
      <c r="A237" s="77"/>
      <c r="B237" s="80"/>
      <c r="C237" s="18" t="s">
        <v>28</v>
      </c>
      <c r="D237" s="24">
        <f>'[2]7нед'!K57</f>
        <v>0</v>
      </c>
      <c r="E237" s="28">
        <f>'[2]7нед'!L57</f>
        <v>0</v>
      </c>
      <c r="F237" s="26">
        <f>'[2]7нед'!O57</f>
        <v>0</v>
      </c>
      <c r="G237" s="56">
        <f>'[2]7нед'!P57</f>
        <v>0</v>
      </c>
      <c r="H237" s="58"/>
      <c r="I237" s="82"/>
      <c r="J237" s="85"/>
      <c r="K237" s="18" t="s">
        <v>28</v>
      </c>
      <c r="L237" s="24">
        <f>'[2]8нед'!K57</f>
        <v>0</v>
      </c>
      <c r="M237" s="28">
        <f>'[2]8нед'!L57</f>
        <v>0</v>
      </c>
      <c r="N237" s="26">
        <f>'[2]8нед'!O57</f>
        <v>0</v>
      </c>
      <c r="O237" s="56">
        <f>'[2]8нед'!P57</f>
        <v>0</v>
      </c>
      <c r="P237" s="58"/>
    </row>
    <row r="238" spans="1:16" ht="31.8" thickBot="1">
      <c r="A238" s="77"/>
      <c r="B238" s="80"/>
      <c r="C238" s="18" t="s">
        <v>29</v>
      </c>
      <c r="D238" s="24">
        <f>'[2]7нед'!K58</f>
        <v>0</v>
      </c>
      <c r="E238" s="28">
        <f>'[2]7нед'!L58</f>
        <v>0</v>
      </c>
      <c r="F238" s="26">
        <f>'[2]7нед'!O58</f>
        <v>0</v>
      </c>
      <c r="G238" s="56">
        <f>'[2]7нед'!P58</f>
        <v>0</v>
      </c>
      <c r="H238" s="58"/>
      <c r="I238" s="82"/>
      <c r="J238" s="85"/>
      <c r="K238" s="18" t="s">
        <v>29</v>
      </c>
      <c r="L238" s="24">
        <f>'[2]8нед'!K58</f>
        <v>0</v>
      </c>
      <c r="M238" s="28">
        <f>'[2]8нед'!L58</f>
        <v>0</v>
      </c>
      <c r="N238" s="26">
        <f>'[2]8нед'!O58</f>
        <v>0</v>
      </c>
      <c r="O238" s="56">
        <f>'[2]8нед'!P58</f>
        <v>0</v>
      </c>
      <c r="P238" s="58"/>
    </row>
    <row r="239" spans="1:16" ht="18.600000000000001" hidden="1" thickBot="1">
      <c r="A239" s="78"/>
      <c r="B239" s="81"/>
      <c r="C239" s="19"/>
      <c r="D239" s="29">
        <f>'[2]7нед'!K59</f>
        <v>0</v>
      </c>
      <c r="E239" s="30">
        <f>'[2]7нед'!L59</f>
        <v>0</v>
      </c>
      <c r="F239" s="31">
        <f>'[2]7нед'!O59</f>
        <v>0</v>
      </c>
      <c r="G239" s="32">
        <f>'[2]7нед'!P59</f>
        <v>0</v>
      </c>
      <c r="H239" s="33"/>
      <c r="I239" s="83"/>
      <c r="J239" s="86"/>
      <c r="K239" s="19"/>
      <c r="L239" s="29">
        <f>'[2]8нед'!K59</f>
        <v>0</v>
      </c>
      <c r="M239" s="30">
        <f>'[2]8нед'!L59</f>
        <v>0</v>
      </c>
      <c r="N239" s="31">
        <f>'[2]8нед'!O59</f>
        <v>0</v>
      </c>
      <c r="O239" s="32">
        <f>'[2]8нед'!P59</f>
        <v>0</v>
      </c>
      <c r="P239" s="33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38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38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8</v>
      </c>
      <c r="I241" s="1"/>
      <c r="J241" s="2"/>
      <c r="K241" s="3"/>
      <c r="L241" s="4"/>
      <c r="M241" s="4"/>
      <c r="N241" s="4"/>
      <c r="O241" s="4"/>
      <c r="P241" s="5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9</v>
      </c>
      <c r="I242" s="1"/>
      <c r="J242" s="2"/>
      <c r="K242" s="3"/>
      <c r="L242" s="4"/>
      <c r="M242" s="4"/>
      <c r="N242" s="4"/>
      <c r="O242" s="4"/>
      <c r="P242" s="5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10</v>
      </c>
      <c r="I243" s="1"/>
      <c r="J243" s="2"/>
      <c r="K243" s="3"/>
      <c r="L243" s="4"/>
      <c r="M243" s="4"/>
      <c r="N243" s="4"/>
      <c r="O243" s="4"/>
      <c r="P243" s="5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11</v>
      </c>
      <c r="I244" s="1"/>
      <c r="J244" s="2"/>
      <c r="K244" s="3"/>
      <c r="L244" s="4"/>
      <c r="M244" s="4"/>
      <c r="N244" s="4"/>
      <c r="O244" s="4"/>
      <c r="P244" s="5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43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12-24ПИ</v>
      </c>
      <c r="H247" s="10"/>
      <c r="I247" s="7"/>
      <c r="J247" s="43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12-24ПИ</v>
      </c>
      <c r="P247" s="10"/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43">
        <f>E9</f>
        <v>2</v>
      </c>
      <c r="F249" s="43"/>
      <c r="G249" s="43"/>
      <c r="H249" s="4"/>
      <c r="I249" s="1"/>
      <c r="J249" s="101" t="s">
        <v>15</v>
      </c>
      <c r="K249" s="101"/>
      <c r="L249" s="101"/>
      <c r="M249" s="43">
        <f>E9</f>
        <v>2</v>
      </c>
      <c r="N249" s="43"/>
      <c r="O249" s="43"/>
      <c r="P249" s="4"/>
    </row>
    <row r="250" spans="1:16" ht="16.2" thickBot="1">
      <c r="A250" s="1"/>
      <c r="B250" s="98" t="s">
        <v>16</v>
      </c>
      <c r="C250" s="98"/>
      <c r="D250" s="98"/>
      <c r="E250" s="42">
        <f>M190+1</f>
        <v>9</v>
      </c>
      <c r="F250" s="42"/>
      <c r="G250" s="42"/>
      <c r="H250" s="13"/>
      <c r="I250" s="1"/>
      <c r="J250" s="98" t="s">
        <v>16</v>
      </c>
      <c r="K250" s="98"/>
      <c r="L250" s="98"/>
      <c r="M250" s="42">
        <f>E250+1</f>
        <v>10</v>
      </c>
      <c r="N250" s="42"/>
      <c r="O250" s="42"/>
      <c r="P250" s="13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 t="str">
        <f>'[2]9нед'!K12</f>
        <v>л</v>
      </c>
      <c r="E252" s="23" t="str">
        <f>'[2]9нед'!L12</f>
        <v>Философия</v>
      </c>
      <c r="F252" s="21" t="str">
        <f>'[2]9нед'!O12</f>
        <v>Кулик В.С.</v>
      </c>
      <c r="G252" s="54" t="str">
        <f>'[2]9нед'!P12</f>
        <v>доцент, канд. наук</v>
      </c>
      <c r="H252" s="55" t="s">
        <v>44</v>
      </c>
      <c r="I252" s="76">
        <v>45964</v>
      </c>
      <c r="J252" s="84" t="s">
        <v>0</v>
      </c>
      <c r="K252" s="18" t="s">
        <v>23</v>
      </c>
      <c r="L252" s="20" t="str">
        <f>'[3]10нед'!K12</f>
        <v>пр</v>
      </c>
      <c r="M252" s="23" t="str">
        <f>'[3]10нед'!L12</f>
        <v>Философия</v>
      </c>
      <c r="N252" s="21" t="str">
        <f>'[3]10нед'!O12</f>
        <v>Кулик В.С.</v>
      </c>
      <c r="O252" s="54" t="str">
        <f>'[3]10нед'!P12</f>
        <v>доцент, канд. наук</v>
      </c>
      <c r="P252" s="55" t="s">
        <v>50</v>
      </c>
    </row>
    <row r="253" spans="1:16" ht="31.2">
      <c r="A253" s="77"/>
      <c r="B253" s="80"/>
      <c r="C253" s="18" t="s">
        <v>24</v>
      </c>
      <c r="D253" s="24" t="str">
        <f>'[2]9нед'!K13</f>
        <v>л</v>
      </c>
      <c r="E253" s="25" t="str">
        <f>'[2]9нед'!L13</f>
        <v>Финансово-экономический практикум</v>
      </c>
      <c r="F253" s="26" t="str">
        <f>'[2]9нед'!O13</f>
        <v>Марусик Е.А.</v>
      </c>
      <c r="G253" s="56" t="str">
        <f>'[2]9нед'!P13</f>
        <v>доцент, канд. наук</v>
      </c>
      <c r="H253" s="57" t="s">
        <v>45</v>
      </c>
      <c r="I253" s="82"/>
      <c r="J253" s="85"/>
      <c r="K253" s="18" t="s">
        <v>24</v>
      </c>
      <c r="L253" s="24" t="str">
        <f>'[3]10нед'!K13</f>
        <v>пр</v>
      </c>
      <c r="M253" s="25" t="str">
        <f>'[3]10нед'!L13</f>
        <v xml:space="preserve"> Финансово-экономический практикум</v>
      </c>
      <c r="N253" s="26" t="str">
        <f>'[3]10нед'!O13</f>
        <v>Бойчук О.В.</v>
      </c>
      <c r="O253" s="56" t="str">
        <f>'[3]10нед'!P13</f>
        <v>преподаватель</v>
      </c>
      <c r="P253" s="57" t="s">
        <v>51</v>
      </c>
    </row>
    <row r="254" spans="1:16" ht="31.2">
      <c r="A254" s="77"/>
      <c r="B254" s="80"/>
      <c r="C254" s="18" t="s">
        <v>25</v>
      </c>
      <c r="D254" s="24" t="str">
        <f>'[2]9нед'!K14</f>
        <v>л</v>
      </c>
      <c r="E254" s="28" t="str">
        <f>'[2]9нед'!L14</f>
        <v>Математика для программирования</v>
      </c>
      <c r="F254" s="26" t="str">
        <f>'[2]9нед'!O14</f>
        <v>Линник Е.П.</v>
      </c>
      <c r="G254" s="56" t="str">
        <f>'[2]9нед'!P14</f>
        <v>доцент, канд. наук</v>
      </c>
      <c r="H254" s="57" t="s">
        <v>46</v>
      </c>
      <c r="I254" s="82"/>
      <c r="J254" s="85"/>
      <c r="K254" s="18" t="s">
        <v>25</v>
      </c>
      <c r="L254" s="24" t="str">
        <f>'[3]10нед'!K14</f>
        <v>л</v>
      </c>
      <c r="M254" s="28" t="str">
        <f>'[3]10нед'!L14</f>
        <v>Математика для программирования</v>
      </c>
      <c r="N254" s="26" t="str">
        <f>'[3]10нед'!O14</f>
        <v>Линник Е.П.</v>
      </c>
      <c r="O254" s="56" t="str">
        <f>'[3]10нед'!P14</f>
        <v>доцент, канд. наук</v>
      </c>
      <c r="P254" s="57" t="s">
        <v>46</v>
      </c>
    </row>
    <row r="255" spans="1:16" ht="31.2">
      <c r="A255" s="77"/>
      <c r="B255" s="80"/>
      <c r="C255" s="18" t="s">
        <v>26</v>
      </c>
      <c r="D255" s="24">
        <f>'[2]9нед'!K15</f>
        <v>0</v>
      </c>
      <c r="E255" s="28">
        <f>'[2]9нед'!L15</f>
        <v>0</v>
      </c>
      <c r="F255" s="26">
        <f>'[2]9нед'!O15</f>
        <v>0</v>
      </c>
      <c r="G255" s="56">
        <f>'[2]9нед'!P15</f>
        <v>0</v>
      </c>
      <c r="H255" s="58"/>
      <c r="I255" s="82"/>
      <c r="J255" s="85"/>
      <c r="K255" s="18" t="s">
        <v>26</v>
      </c>
      <c r="L255" s="24">
        <f>'[3]10нед'!K15</f>
        <v>0</v>
      </c>
      <c r="M255" s="28">
        <f>'[3]10нед'!L15</f>
        <v>0</v>
      </c>
      <c r="N255" s="26">
        <f>'[3]10нед'!O15</f>
        <v>0</v>
      </c>
      <c r="O255" s="56">
        <f>'[3]10нед'!P15</f>
        <v>0</v>
      </c>
      <c r="P255" s="58"/>
    </row>
    <row r="256" spans="1:16" ht="31.2">
      <c r="A256" s="77"/>
      <c r="B256" s="80"/>
      <c r="C256" s="18" t="s">
        <v>27</v>
      </c>
      <c r="D256" s="24">
        <f>'[2]9нед'!K16</f>
        <v>0</v>
      </c>
      <c r="E256" s="28">
        <f>'[2]9нед'!L16</f>
        <v>0</v>
      </c>
      <c r="F256" s="26">
        <f>'[2]9нед'!O16</f>
        <v>0</v>
      </c>
      <c r="G256" s="56">
        <f>'[2]9нед'!P16</f>
        <v>0</v>
      </c>
      <c r="H256" s="58"/>
      <c r="I256" s="82"/>
      <c r="J256" s="85"/>
      <c r="K256" s="18" t="s">
        <v>27</v>
      </c>
      <c r="L256" s="24">
        <f>'[3]10нед'!K16</f>
        <v>0</v>
      </c>
      <c r="M256" s="28">
        <f>'[3]10нед'!L16</f>
        <v>0</v>
      </c>
      <c r="N256" s="26">
        <f>'[3]10нед'!O16</f>
        <v>0</v>
      </c>
      <c r="O256" s="56">
        <f>'[3]10нед'!P16</f>
        <v>0</v>
      </c>
      <c r="P256" s="58"/>
    </row>
    <row r="257" spans="1:16" ht="31.2">
      <c r="A257" s="77"/>
      <c r="B257" s="80"/>
      <c r="C257" s="18" t="s">
        <v>28</v>
      </c>
      <c r="D257" s="24">
        <f>'[2]9нед'!K17</f>
        <v>0</v>
      </c>
      <c r="E257" s="28">
        <f>'[2]9нед'!L17</f>
        <v>0</v>
      </c>
      <c r="F257" s="26">
        <f>'[2]9нед'!O17</f>
        <v>0</v>
      </c>
      <c r="G257" s="56">
        <f>'[2]9нед'!P17</f>
        <v>0</v>
      </c>
      <c r="H257" s="58"/>
      <c r="I257" s="82"/>
      <c r="J257" s="85"/>
      <c r="K257" s="18" t="s">
        <v>28</v>
      </c>
      <c r="L257" s="24">
        <f>'[3]10нед'!K17</f>
        <v>0</v>
      </c>
      <c r="M257" s="28">
        <f>'[3]10нед'!L17</f>
        <v>0</v>
      </c>
      <c r="N257" s="26">
        <f>'[3]10нед'!O17</f>
        <v>0</v>
      </c>
      <c r="O257" s="56">
        <f>'[3]10нед'!P17</f>
        <v>0</v>
      </c>
      <c r="P257" s="58"/>
    </row>
    <row r="258" spans="1:16" ht="31.8" thickBot="1">
      <c r="A258" s="77"/>
      <c r="B258" s="80"/>
      <c r="C258" s="18" t="s">
        <v>29</v>
      </c>
      <c r="D258" s="24">
        <f>'[2]9нед'!K18</f>
        <v>0</v>
      </c>
      <c r="E258" s="28">
        <f>'[2]9нед'!L18</f>
        <v>0</v>
      </c>
      <c r="F258" s="26">
        <f>'[2]9нед'!O18</f>
        <v>0</v>
      </c>
      <c r="G258" s="56">
        <f>'[2]9нед'!P18</f>
        <v>0</v>
      </c>
      <c r="H258" s="58"/>
      <c r="I258" s="82"/>
      <c r="J258" s="85"/>
      <c r="K258" s="18" t="s">
        <v>29</v>
      </c>
      <c r="L258" s="24">
        <f>'[3]10нед'!K18</f>
        <v>0</v>
      </c>
      <c r="M258" s="28">
        <f>'[3]10нед'!L18</f>
        <v>0</v>
      </c>
      <c r="N258" s="26">
        <f>'[3]10нед'!O18</f>
        <v>0</v>
      </c>
      <c r="O258" s="56">
        <f>'[3]10нед'!P18</f>
        <v>0</v>
      </c>
      <c r="P258" s="58"/>
    </row>
    <row r="259" spans="1:16" ht="18.600000000000001" hidden="1" thickBot="1">
      <c r="A259" s="78"/>
      <c r="B259" s="81"/>
      <c r="C259" s="19"/>
      <c r="D259" s="29">
        <f>'[2]9нед'!K19</f>
        <v>0</v>
      </c>
      <c r="E259" s="30">
        <f>'[2]9нед'!L19</f>
        <v>0</v>
      </c>
      <c r="F259" s="31">
        <f>'[2]9нед'!O19</f>
        <v>0</v>
      </c>
      <c r="G259" s="59">
        <f>'[2]9нед'!P19</f>
        <v>0</v>
      </c>
      <c r="H259" s="60"/>
      <c r="I259" s="83"/>
      <c r="J259" s="86"/>
      <c r="K259" s="19"/>
      <c r="L259" s="29">
        <f>'[3]10нед'!K19</f>
        <v>0</v>
      </c>
      <c r="M259" s="30">
        <f>'[3]10нед'!L19</f>
        <v>0</v>
      </c>
      <c r="N259" s="31">
        <f>'[3]10нед'!O19</f>
        <v>0</v>
      </c>
      <c r="O259" s="59">
        <f>'[3]10нед'!P19</f>
        <v>0</v>
      </c>
      <c r="P259" s="60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 t="str">
        <f>'[2]9нед'!K20</f>
        <v>л</v>
      </c>
      <c r="E260" s="23" t="str">
        <f>'[2]9нед'!L20</f>
        <v>Нормативно-правовые основы профессиональной деятельности</v>
      </c>
      <c r="F260" s="21" t="str">
        <f>'[2]9нед'!O20</f>
        <v>Волконская С.А.</v>
      </c>
      <c r="G260" s="54" t="str">
        <f>'[2]9нед'!P20</f>
        <v>доцент, канд. наук</v>
      </c>
      <c r="H260" s="55" t="s">
        <v>47</v>
      </c>
      <c r="I260" s="76">
        <v>45965</v>
      </c>
      <c r="J260" s="84" t="s">
        <v>1</v>
      </c>
      <c r="K260" s="34" t="s">
        <v>23</v>
      </c>
      <c r="L260" s="20" t="str">
        <f>'[3]10нед'!K20</f>
        <v>пр</v>
      </c>
      <c r="M260" s="23" t="str">
        <f>'[3]10нед'!L20</f>
        <v xml:space="preserve"> Нормативно-правовые основы профессиональной деятельности</v>
      </c>
      <c r="N260" s="21" t="str">
        <f>'[3]10нед'!O20</f>
        <v>Тымчук А.С.</v>
      </c>
      <c r="O260" s="54" t="str">
        <f>'[3]10нед'!P20</f>
        <v>преподаватель</v>
      </c>
      <c r="P260" s="55" t="s">
        <v>49</v>
      </c>
    </row>
    <row r="261" spans="1:16" ht="31.2">
      <c r="A261" s="77"/>
      <c r="B261" s="80"/>
      <c r="C261" s="18" t="s">
        <v>24</v>
      </c>
      <c r="D261" s="24" t="str">
        <f>'[2]9нед'!K21</f>
        <v>л</v>
      </c>
      <c r="E261" s="25" t="str">
        <f>'[2]9нед'!L21</f>
        <v>Архитектура компьютера и Интернет</v>
      </c>
      <c r="F261" s="26" t="str">
        <f>'[2]9нед'!O21</f>
        <v>Бышевая М.В.</v>
      </c>
      <c r="G261" s="56" t="str">
        <f>'[2]9нед'!P21</f>
        <v>ст. преподаватель</v>
      </c>
      <c r="H261" s="57" t="s">
        <v>46</v>
      </c>
      <c r="I261" s="82"/>
      <c r="J261" s="85"/>
      <c r="K261" s="18" t="s">
        <v>24</v>
      </c>
      <c r="L261" s="24" t="str">
        <f>'[3]10нед'!K21</f>
        <v>пр</v>
      </c>
      <c r="M261" s="25" t="str">
        <f>'[3]10нед'!L21</f>
        <v>Физическая культура и спорт</v>
      </c>
      <c r="N261" s="26" t="str">
        <f>'[3]10нед'!O21</f>
        <v>Мокеева Н.Н.</v>
      </c>
      <c r="O261" s="56" t="str">
        <f>'[3]10нед'!P21</f>
        <v>преподаватель</v>
      </c>
      <c r="P261" s="57" t="s">
        <v>48</v>
      </c>
    </row>
    <row r="262" spans="1:16" ht="31.2">
      <c r="A262" s="77"/>
      <c r="B262" s="80"/>
      <c r="C262" s="18" t="s">
        <v>25</v>
      </c>
      <c r="D262" s="24">
        <f>'[2]9нед'!K22</f>
        <v>0</v>
      </c>
      <c r="E262" s="28">
        <f>'[2]9нед'!L22</f>
        <v>0</v>
      </c>
      <c r="F262" s="26">
        <f>'[2]9нед'!O22</f>
        <v>0</v>
      </c>
      <c r="G262" s="56">
        <f>'[2]9нед'!P22</f>
        <v>0</v>
      </c>
      <c r="H262" s="57"/>
      <c r="I262" s="82"/>
      <c r="J262" s="85"/>
      <c r="K262" s="18" t="s">
        <v>25</v>
      </c>
      <c r="L262" s="24">
        <f>'[3]10нед'!K22</f>
        <v>0</v>
      </c>
      <c r="M262" s="28">
        <f>'[3]10нед'!L22</f>
        <v>0</v>
      </c>
      <c r="N262" s="26">
        <f>'[3]10нед'!O22</f>
        <v>0</v>
      </c>
      <c r="O262" s="56">
        <f>'[3]10нед'!P22</f>
        <v>0</v>
      </c>
      <c r="P262" s="57"/>
    </row>
    <row r="263" spans="1:16" ht="31.2">
      <c r="A263" s="77"/>
      <c r="B263" s="80"/>
      <c r="C263" s="18" t="s">
        <v>26</v>
      </c>
      <c r="D263" s="24">
        <f>'[2]9нед'!K23</f>
        <v>0</v>
      </c>
      <c r="E263" s="28">
        <f>'[2]9нед'!L23</f>
        <v>0</v>
      </c>
      <c r="F263" s="26">
        <f>'[2]9нед'!O23</f>
        <v>0</v>
      </c>
      <c r="G263" s="56">
        <f>'[2]9нед'!P23</f>
        <v>0</v>
      </c>
      <c r="H263" s="58"/>
      <c r="I263" s="82"/>
      <c r="J263" s="85"/>
      <c r="K263" s="18" t="s">
        <v>26</v>
      </c>
      <c r="L263" s="24">
        <f>'[3]10нед'!K23</f>
        <v>0</v>
      </c>
      <c r="M263" s="28">
        <f>'[3]10нед'!L23</f>
        <v>0</v>
      </c>
      <c r="N263" s="26">
        <f>'[3]10нед'!O23</f>
        <v>0</v>
      </c>
      <c r="O263" s="56">
        <f>'[3]10нед'!P23</f>
        <v>0</v>
      </c>
      <c r="P263" s="58"/>
    </row>
    <row r="264" spans="1:16" ht="31.2">
      <c r="A264" s="77"/>
      <c r="B264" s="80"/>
      <c r="C264" s="18" t="s">
        <v>27</v>
      </c>
      <c r="D264" s="24">
        <f>'[2]9нед'!K24</f>
        <v>0</v>
      </c>
      <c r="E264" s="28">
        <f>'[2]9нед'!L24</f>
        <v>0</v>
      </c>
      <c r="F264" s="26">
        <f>'[2]9нед'!O24</f>
        <v>0</v>
      </c>
      <c r="G264" s="56">
        <f>'[2]9нед'!P24</f>
        <v>0</v>
      </c>
      <c r="H264" s="58"/>
      <c r="I264" s="82"/>
      <c r="J264" s="85"/>
      <c r="K264" s="18" t="s">
        <v>27</v>
      </c>
      <c r="L264" s="24">
        <f>'[3]10нед'!K24</f>
        <v>0</v>
      </c>
      <c r="M264" s="28">
        <f>'[3]10нед'!L24</f>
        <v>0</v>
      </c>
      <c r="N264" s="26">
        <f>'[3]10нед'!O24</f>
        <v>0</v>
      </c>
      <c r="O264" s="56">
        <f>'[3]10нед'!P24</f>
        <v>0</v>
      </c>
      <c r="P264" s="58"/>
    </row>
    <row r="265" spans="1:16" ht="31.2">
      <c r="A265" s="77"/>
      <c r="B265" s="80"/>
      <c r="C265" s="18" t="s">
        <v>28</v>
      </c>
      <c r="D265" s="24">
        <f>'[2]9нед'!K25</f>
        <v>0</v>
      </c>
      <c r="E265" s="28">
        <f>'[2]9нед'!L25</f>
        <v>0</v>
      </c>
      <c r="F265" s="26">
        <f>'[2]9нед'!O25</f>
        <v>0</v>
      </c>
      <c r="G265" s="56">
        <f>'[2]9нед'!P25</f>
        <v>0</v>
      </c>
      <c r="H265" s="58"/>
      <c r="I265" s="82"/>
      <c r="J265" s="85"/>
      <c r="K265" s="18" t="s">
        <v>28</v>
      </c>
      <c r="L265" s="24">
        <f>'[3]10нед'!K25</f>
        <v>0</v>
      </c>
      <c r="M265" s="28">
        <f>'[3]10нед'!L25</f>
        <v>0</v>
      </c>
      <c r="N265" s="26">
        <f>'[3]10нед'!O25</f>
        <v>0</v>
      </c>
      <c r="O265" s="56">
        <f>'[3]10нед'!P25</f>
        <v>0</v>
      </c>
      <c r="P265" s="58"/>
    </row>
    <row r="266" spans="1:16" ht="31.8" thickBot="1">
      <c r="A266" s="77"/>
      <c r="B266" s="80"/>
      <c r="C266" s="18" t="s">
        <v>29</v>
      </c>
      <c r="D266" s="24">
        <f>'[2]9нед'!K26</f>
        <v>0</v>
      </c>
      <c r="E266" s="28">
        <f>'[2]9нед'!L26</f>
        <v>0</v>
      </c>
      <c r="F266" s="26">
        <f>'[2]9нед'!O26</f>
        <v>0</v>
      </c>
      <c r="G266" s="56">
        <f>'[2]9нед'!P26</f>
        <v>0</v>
      </c>
      <c r="H266" s="58"/>
      <c r="I266" s="82"/>
      <c r="J266" s="85"/>
      <c r="K266" s="18" t="s">
        <v>29</v>
      </c>
      <c r="L266" s="24">
        <f>'[3]10нед'!K26</f>
        <v>0</v>
      </c>
      <c r="M266" s="28">
        <f>'[3]10нед'!L26</f>
        <v>0</v>
      </c>
      <c r="N266" s="26">
        <f>'[3]10нед'!O26</f>
        <v>0</v>
      </c>
      <c r="O266" s="56">
        <f>'[3]10нед'!P26</f>
        <v>0</v>
      </c>
      <c r="P266" s="58"/>
    </row>
    <row r="267" spans="1:16" ht="18.600000000000001" hidden="1" thickBot="1">
      <c r="A267" s="78"/>
      <c r="B267" s="81"/>
      <c r="C267" s="19"/>
      <c r="D267" s="29">
        <f>'[2]9нед'!K27</f>
        <v>0</v>
      </c>
      <c r="E267" s="30">
        <f>'[2]9нед'!L27</f>
        <v>0</v>
      </c>
      <c r="F267" s="31">
        <f>'[2]9нед'!O27</f>
        <v>0</v>
      </c>
      <c r="G267" s="59">
        <f>'[2]9нед'!P27</f>
        <v>0</v>
      </c>
      <c r="H267" s="60"/>
      <c r="I267" s="83"/>
      <c r="J267" s="86"/>
      <c r="K267" s="19"/>
      <c r="L267" s="29">
        <f>'[3]10нед'!K27</f>
        <v>0</v>
      </c>
      <c r="M267" s="30">
        <f>'[3]10нед'!L27</f>
        <v>0</v>
      </c>
      <c r="N267" s="31">
        <f>'[3]10нед'!O27</f>
        <v>0</v>
      </c>
      <c r="O267" s="59">
        <f>'[3]10нед'!P27</f>
        <v>0</v>
      </c>
      <c r="P267" s="60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 t="str">
        <f>'[2]9нед'!K28</f>
        <v>л</v>
      </c>
      <c r="E268" s="23" t="str">
        <f>'[2]9нед'!L28</f>
        <v>ИКТ и медиаинформационная грамотность</v>
      </c>
      <c r="F268" s="21" t="str">
        <f>'[2]9нед'!O28</f>
        <v>Алешов В.В.</v>
      </c>
      <c r="G268" s="54" t="str">
        <f>'[2]9нед'!P28</f>
        <v>преподаватель</v>
      </c>
      <c r="H268" s="55" t="s">
        <v>46</v>
      </c>
      <c r="I268" s="87">
        <v>45966</v>
      </c>
      <c r="J268" s="93" t="s">
        <v>2</v>
      </c>
      <c r="K268" s="34" t="s">
        <v>23</v>
      </c>
      <c r="L268" s="20" t="str">
        <f>'[3]10нед'!K28</f>
        <v>пр</v>
      </c>
      <c r="M268" s="23" t="str">
        <f>'[3]10нед'!L28</f>
        <v>ИКТ и медиаинформационная грамотность</v>
      </c>
      <c r="N268" s="21" t="str">
        <f>'[3]10нед'!O28</f>
        <v>Алешов В.В.</v>
      </c>
      <c r="O268" s="54" t="str">
        <f>'[3]10нед'!P28</f>
        <v>преподаватель</v>
      </c>
      <c r="P268" s="55" t="s">
        <v>46</v>
      </c>
    </row>
    <row r="269" spans="1:16" ht="36">
      <c r="A269" s="88"/>
      <c r="B269" s="91"/>
      <c r="C269" s="18" t="s">
        <v>24</v>
      </c>
      <c r="D269" s="24" t="str">
        <f>'[2]9нед'!K29</f>
        <v>л</v>
      </c>
      <c r="E269" s="25" t="str">
        <f>'[2]9нед'!L29</f>
        <v>Введение в Javascript и основы веб-разработки</v>
      </c>
      <c r="F269" s="26" t="str">
        <f>'[2]9нед'!O29</f>
        <v>Алешов В.В.</v>
      </c>
      <c r="G269" s="56" t="str">
        <f>'[2]9нед'!P29</f>
        <v>преподаватель</v>
      </c>
      <c r="H269" s="57" t="s">
        <v>46</v>
      </c>
      <c r="I269" s="88"/>
      <c r="J269" s="94"/>
      <c r="K269" s="18" t="s">
        <v>24</v>
      </c>
      <c r="L269" s="24" t="str">
        <f>'[3]10нед'!K29</f>
        <v>пр</v>
      </c>
      <c r="M269" s="25" t="str">
        <f>'[3]10нед'!L29</f>
        <v>Введение в Javascript и основы веб-разработки</v>
      </c>
      <c r="N269" s="26" t="str">
        <f>'[3]10нед'!O29</f>
        <v>Алешов В.В.</v>
      </c>
      <c r="O269" s="56" t="str">
        <f>'[3]10нед'!P29</f>
        <v>преподаватель</v>
      </c>
      <c r="P269" s="57" t="s">
        <v>46</v>
      </c>
    </row>
    <row r="270" spans="1:16" ht="31.2">
      <c r="A270" s="88"/>
      <c r="B270" s="91"/>
      <c r="C270" s="18" t="s">
        <v>25</v>
      </c>
      <c r="D270" s="24">
        <f>'[2]9нед'!K30</f>
        <v>0</v>
      </c>
      <c r="E270" s="28">
        <f>'[2]9нед'!L30</f>
        <v>0</v>
      </c>
      <c r="F270" s="26">
        <f>'[2]9нед'!O30</f>
        <v>0</v>
      </c>
      <c r="G270" s="56">
        <f>'[2]9нед'!P30</f>
        <v>0</v>
      </c>
      <c r="H270" s="57"/>
      <c r="I270" s="88"/>
      <c r="J270" s="94"/>
      <c r="K270" s="18" t="s">
        <v>25</v>
      </c>
      <c r="L270" s="24">
        <f>'[3]10нед'!K30</f>
        <v>0</v>
      </c>
      <c r="M270" s="28">
        <f>'[3]10нед'!L30</f>
        <v>0</v>
      </c>
      <c r="N270" s="26">
        <f>'[3]10нед'!O30</f>
        <v>0</v>
      </c>
      <c r="O270" s="56">
        <f>'[3]10нед'!P30</f>
        <v>0</v>
      </c>
      <c r="P270" s="57"/>
    </row>
    <row r="271" spans="1:16" ht="31.2">
      <c r="A271" s="88"/>
      <c r="B271" s="91"/>
      <c r="C271" s="18" t="s">
        <v>26</v>
      </c>
      <c r="D271" s="24">
        <f>'[2]9нед'!K31</f>
        <v>0</v>
      </c>
      <c r="E271" s="28">
        <f>'[2]9нед'!L31</f>
        <v>0</v>
      </c>
      <c r="F271" s="26">
        <f>'[2]9нед'!O31</f>
        <v>0</v>
      </c>
      <c r="G271" s="56">
        <f>'[2]9нед'!P31</f>
        <v>0</v>
      </c>
      <c r="H271" s="58"/>
      <c r="I271" s="88"/>
      <c r="J271" s="94"/>
      <c r="K271" s="18" t="s">
        <v>26</v>
      </c>
      <c r="L271" s="24">
        <f>'[3]10нед'!K31</f>
        <v>0</v>
      </c>
      <c r="M271" s="28">
        <f>'[3]10нед'!L31</f>
        <v>0</v>
      </c>
      <c r="N271" s="26">
        <f>'[3]10нед'!O31</f>
        <v>0</v>
      </c>
      <c r="O271" s="56">
        <f>'[3]10нед'!P31</f>
        <v>0</v>
      </c>
      <c r="P271" s="58"/>
    </row>
    <row r="272" spans="1:16" ht="31.2">
      <c r="A272" s="88"/>
      <c r="B272" s="91"/>
      <c r="C272" s="18" t="s">
        <v>27</v>
      </c>
      <c r="D272" s="24">
        <f>'[2]9нед'!K32</f>
        <v>0</v>
      </c>
      <c r="E272" s="28">
        <f>'[2]9нед'!L32</f>
        <v>0</v>
      </c>
      <c r="F272" s="26">
        <f>'[2]9нед'!O32</f>
        <v>0</v>
      </c>
      <c r="G272" s="56">
        <f>'[2]9нед'!P32</f>
        <v>0</v>
      </c>
      <c r="H272" s="58"/>
      <c r="I272" s="88"/>
      <c r="J272" s="94"/>
      <c r="K272" s="18" t="s">
        <v>27</v>
      </c>
      <c r="L272" s="24">
        <f>'[3]10нед'!K32</f>
        <v>0</v>
      </c>
      <c r="M272" s="28">
        <f>'[3]10нед'!L32</f>
        <v>0</v>
      </c>
      <c r="N272" s="26">
        <f>'[3]10нед'!O32</f>
        <v>0</v>
      </c>
      <c r="O272" s="56">
        <f>'[3]10нед'!P32</f>
        <v>0</v>
      </c>
      <c r="P272" s="58"/>
    </row>
    <row r="273" spans="1:16" ht="31.2">
      <c r="A273" s="88"/>
      <c r="B273" s="91"/>
      <c r="C273" s="18" t="s">
        <v>28</v>
      </c>
      <c r="D273" s="24">
        <f>'[2]9нед'!K33</f>
        <v>0</v>
      </c>
      <c r="E273" s="28">
        <f>'[2]9нед'!L33</f>
        <v>0</v>
      </c>
      <c r="F273" s="26">
        <f>'[2]9нед'!O33</f>
        <v>0</v>
      </c>
      <c r="G273" s="56">
        <f>'[2]9нед'!P33</f>
        <v>0</v>
      </c>
      <c r="H273" s="58"/>
      <c r="I273" s="88"/>
      <c r="J273" s="94"/>
      <c r="K273" s="18" t="s">
        <v>28</v>
      </c>
      <c r="L273" s="24">
        <f>'[3]10нед'!K33</f>
        <v>0</v>
      </c>
      <c r="M273" s="28">
        <f>'[3]10нед'!L33</f>
        <v>0</v>
      </c>
      <c r="N273" s="26">
        <f>'[3]10нед'!O33</f>
        <v>0</v>
      </c>
      <c r="O273" s="56">
        <f>'[3]10нед'!P33</f>
        <v>0</v>
      </c>
      <c r="P273" s="58"/>
    </row>
    <row r="274" spans="1:16" ht="31.8" thickBot="1">
      <c r="A274" s="88"/>
      <c r="B274" s="91"/>
      <c r="C274" s="18" t="s">
        <v>29</v>
      </c>
      <c r="D274" s="24">
        <f>'[2]9нед'!K34</f>
        <v>0</v>
      </c>
      <c r="E274" s="28">
        <f>'[2]9нед'!L34</f>
        <v>0</v>
      </c>
      <c r="F274" s="26">
        <f>'[2]9нед'!O34</f>
        <v>0</v>
      </c>
      <c r="G274" s="56">
        <f>'[2]9нед'!P34</f>
        <v>0</v>
      </c>
      <c r="H274" s="58"/>
      <c r="I274" s="88"/>
      <c r="J274" s="94"/>
      <c r="K274" s="18" t="s">
        <v>29</v>
      </c>
      <c r="L274" s="24">
        <f>'[3]10нед'!K34</f>
        <v>0</v>
      </c>
      <c r="M274" s="28">
        <f>'[3]10нед'!L34</f>
        <v>0</v>
      </c>
      <c r="N274" s="26">
        <f>'[3]10нед'!O34</f>
        <v>0</v>
      </c>
      <c r="O274" s="56">
        <f>'[3]10нед'!P34</f>
        <v>0</v>
      </c>
      <c r="P274" s="58"/>
    </row>
    <row r="275" spans="1:16" ht="18.600000000000001" hidden="1" thickBot="1">
      <c r="A275" s="89"/>
      <c r="B275" s="92"/>
      <c r="C275" s="19"/>
      <c r="D275" s="29">
        <f>'[2]9нед'!K35</f>
        <v>0</v>
      </c>
      <c r="E275" s="30">
        <f>'[2]9нед'!L35</f>
        <v>0</v>
      </c>
      <c r="F275" s="31">
        <f>'[2]9нед'!O35</f>
        <v>0</v>
      </c>
      <c r="G275" s="59">
        <f>'[2]9нед'!P35</f>
        <v>0</v>
      </c>
      <c r="H275" s="60"/>
      <c r="I275" s="89"/>
      <c r="J275" s="95"/>
      <c r="K275" s="19"/>
      <c r="L275" s="29">
        <f>'[3]10нед'!K35</f>
        <v>0</v>
      </c>
      <c r="M275" s="30">
        <f>'[3]10нед'!L35</f>
        <v>0</v>
      </c>
      <c r="N275" s="31">
        <f>'[3]10нед'!O35</f>
        <v>0</v>
      </c>
      <c r="O275" s="59">
        <f>'[3]10нед'!P35</f>
        <v>0</v>
      </c>
      <c r="P275" s="60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'[2]9нед'!K36</f>
        <v>0</v>
      </c>
      <c r="E276" s="23">
        <f>'[2]9нед'!L36</f>
        <v>0</v>
      </c>
      <c r="F276" s="21">
        <f>'[2]9нед'!O36</f>
        <v>0</v>
      </c>
      <c r="G276" s="54">
        <f>'[2]9нед'!P36</f>
        <v>0</v>
      </c>
      <c r="H276" s="55"/>
      <c r="I276" s="76">
        <v>45967</v>
      </c>
      <c r="J276" s="84" t="s">
        <v>3</v>
      </c>
      <c r="K276" s="34" t="s">
        <v>23</v>
      </c>
      <c r="L276" s="20">
        <f>'[3]10нед'!K36</f>
        <v>0</v>
      </c>
      <c r="M276" s="23">
        <f>'[3]10нед'!L36</f>
        <v>0</v>
      </c>
      <c r="N276" s="21">
        <f>'[3]10нед'!O36</f>
        <v>0</v>
      </c>
      <c r="O276" s="54">
        <f>'[3]10нед'!P36</f>
        <v>0</v>
      </c>
      <c r="P276" s="55"/>
    </row>
    <row r="277" spans="1:16" ht="31.2">
      <c r="A277" s="77"/>
      <c r="B277" s="80"/>
      <c r="C277" s="18" t="s">
        <v>24</v>
      </c>
      <c r="D277" s="24" t="str">
        <f>'[2]9нед'!K37</f>
        <v>пр</v>
      </c>
      <c r="E277" s="25" t="str">
        <f>'[2]9нед'!L37</f>
        <v>Физическая культура и спорт</v>
      </c>
      <c r="F277" s="26" t="str">
        <f>'[2]9нед'!O37</f>
        <v>Мокеева Н.Н.</v>
      </c>
      <c r="G277" s="56" t="str">
        <f>'[2]9нед'!P37</f>
        <v>преподаватель</v>
      </c>
      <c r="H277" s="57" t="s">
        <v>48</v>
      </c>
      <c r="I277" s="82"/>
      <c r="J277" s="85"/>
      <c r="K277" s="18" t="s">
        <v>24</v>
      </c>
      <c r="L277" s="24" t="str">
        <f>'[3]10нед'!K37</f>
        <v>пр</v>
      </c>
      <c r="M277" s="25" t="str">
        <f>'[3]10нед'!L37</f>
        <v>Математика для программирования</v>
      </c>
      <c r="N277" s="26" t="str">
        <f>'[3]10нед'!O37</f>
        <v>Линник Е.П.</v>
      </c>
      <c r="O277" s="56" t="str">
        <f>'[3]10нед'!P37</f>
        <v>доцент, канд. наук</v>
      </c>
      <c r="P277" s="57" t="s">
        <v>46</v>
      </c>
    </row>
    <row r="278" spans="1:16" ht="31.2">
      <c r="A278" s="77"/>
      <c r="B278" s="80"/>
      <c r="C278" s="18" t="s">
        <v>25</v>
      </c>
      <c r="D278" s="24" t="str">
        <f>'[2]9нед'!K38</f>
        <v>пр</v>
      </c>
      <c r="E278" s="28" t="str">
        <f>'[2]9нед'!L38</f>
        <v>Математика для программирования</v>
      </c>
      <c r="F278" s="26" t="str">
        <f>'[2]9нед'!O38</f>
        <v>Линник Е.П.</v>
      </c>
      <c r="G278" s="56" t="str">
        <f>'[2]9нед'!P38</f>
        <v>доцент, канд. наук</v>
      </c>
      <c r="H278" s="57" t="s">
        <v>46</v>
      </c>
      <c r="I278" s="82"/>
      <c r="J278" s="85"/>
      <c r="K278" s="18" t="s">
        <v>25</v>
      </c>
      <c r="L278" s="24" t="str">
        <f>'[3]10нед'!K38</f>
        <v>пр</v>
      </c>
      <c r="M278" s="28" t="str">
        <f>'[3]10нед'!L38</f>
        <v>Математика для программирования</v>
      </c>
      <c r="N278" s="26" t="str">
        <f>'[3]10нед'!O38</f>
        <v>Линник Е.П.</v>
      </c>
      <c r="O278" s="56" t="str">
        <f>'[3]10нед'!P38</f>
        <v>доцент, канд. наук</v>
      </c>
      <c r="P278" s="57" t="s">
        <v>46</v>
      </c>
    </row>
    <row r="279" spans="1:16" ht="31.2">
      <c r="A279" s="77"/>
      <c r="B279" s="80"/>
      <c r="C279" s="18" t="s">
        <v>26</v>
      </c>
      <c r="D279" s="24" t="str">
        <f>'[2]9нед'!K39</f>
        <v>л</v>
      </c>
      <c r="E279" s="28" t="str">
        <f>'[2]9нед'!L39</f>
        <v>Основы компьютерных наук</v>
      </c>
      <c r="F279" s="26" t="str">
        <f>'[2]9нед'!O39</f>
        <v>Бышевая М.В.</v>
      </c>
      <c r="G279" s="56" t="str">
        <f>'[2]9нед'!P39</f>
        <v>ст. преподаватель</v>
      </c>
      <c r="H279" s="57" t="s">
        <v>46</v>
      </c>
      <c r="I279" s="82"/>
      <c r="J279" s="85"/>
      <c r="K279" s="18" t="s">
        <v>26</v>
      </c>
      <c r="L279" s="24" t="str">
        <f>'[3]10нед'!K39</f>
        <v>л</v>
      </c>
      <c r="M279" s="28" t="str">
        <f>'[3]10нед'!L39</f>
        <v>Основы компьютерных наук</v>
      </c>
      <c r="N279" s="26" t="str">
        <f>'[3]10нед'!O39</f>
        <v>Бышевая М.В.</v>
      </c>
      <c r="O279" s="56" t="str">
        <f>'[3]10нед'!P39</f>
        <v>ст. преподаватель</v>
      </c>
      <c r="P279" s="57" t="s">
        <v>46</v>
      </c>
    </row>
    <row r="280" spans="1:16" ht="31.2">
      <c r="A280" s="77"/>
      <c r="B280" s="80"/>
      <c r="C280" s="18" t="s">
        <v>27</v>
      </c>
      <c r="D280" s="24">
        <f>'[2]9нед'!K40</f>
        <v>0</v>
      </c>
      <c r="E280" s="28">
        <f>'[2]9нед'!L40</f>
        <v>0</v>
      </c>
      <c r="F280" s="26">
        <f>'[2]9нед'!O40</f>
        <v>0</v>
      </c>
      <c r="G280" s="56">
        <f>'[2]9нед'!P40</f>
        <v>0</v>
      </c>
      <c r="H280" s="58"/>
      <c r="I280" s="82"/>
      <c r="J280" s="85"/>
      <c r="K280" s="18" t="s">
        <v>27</v>
      </c>
      <c r="L280" s="24">
        <f>'[3]10нед'!K40</f>
        <v>0</v>
      </c>
      <c r="M280" s="28">
        <f>'[3]10нед'!L40</f>
        <v>0</v>
      </c>
      <c r="N280" s="26">
        <f>'[3]10нед'!O40</f>
        <v>0</v>
      </c>
      <c r="O280" s="56">
        <f>'[3]10нед'!P40</f>
        <v>0</v>
      </c>
      <c r="P280" s="58"/>
    </row>
    <row r="281" spans="1:16" ht="31.2">
      <c r="A281" s="77"/>
      <c r="B281" s="80"/>
      <c r="C281" s="18" t="s">
        <v>28</v>
      </c>
      <c r="D281" s="24">
        <f>'[2]9нед'!K41</f>
        <v>0</v>
      </c>
      <c r="E281" s="28">
        <f>'[2]9нед'!L41</f>
        <v>0</v>
      </c>
      <c r="F281" s="26">
        <f>'[2]9нед'!O41</f>
        <v>0</v>
      </c>
      <c r="G281" s="56">
        <f>'[2]9нед'!P41</f>
        <v>0</v>
      </c>
      <c r="H281" s="58"/>
      <c r="I281" s="82"/>
      <c r="J281" s="85"/>
      <c r="K281" s="18" t="s">
        <v>28</v>
      </c>
      <c r="L281" s="24">
        <f>'[3]10нед'!K41</f>
        <v>0</v>
      </c>
      <c r="M281" s="28">
        <f>'[3]10нед'!L41</f>
        <v>0</v>
      </c>
      <c r="N281" s="26">
        <f>'[3]10нед'!O41</f>
        <v>0</v>
      </c>
      <c r="O281" s="56">
        <f>'[3]10нед'!P41</f>
        <v>0</v>
      </c>
      <c r="P281" s="58"/>
    </row>
    <row r="282" spans="1:16" ht="31.8" thickBot="1">
      <c r="A282" s="77"/>
      <c r="B282" s="80"/>
      <c r="C282" s="18" t="s">
        <v>29</v>
      </c>
      <c r="D282" s="24">
        <f>'[2]9нед'!K42</f>
        <v>0</v>
      </c>
      <c r="E282" s="28">
        <f>'[2]9нед'!L42</f>
        <v>0</v>
      </c>
      <c r="F282" s="26">
        <f>'[2]9нед'!O42</f>
        <v>0</v>
      </c>
      <c r="G282" s="56">
        <f>'[2]9нед'!P42</f>
        <v>0</v>
      </c>
      <c r="H282" s="58"/>
      <c r="I282" s="82"/>
      <c r="J282" s="85"/>
      <c r="K282" s="18" t="s">
        <v>29</v>
      </c>
      <c r="L282" s="24">
        <f>'[3]10нед'!K42</f>
        <v>0</v>
      </c>
      <c r="M282" s="28">
        <f>'[3]10нед'!L42</f>
        <v>0</v>
      </c>
      <c r="N282" s="26">
        <f>'[3]10нед'!O42</f>
        <v>0</v>
      </c>
      <c r="O282" s="56">
        <f>'[3]10нед'!P42</f>
        <v>0</v>
      </c>
      <c r="P282" s="58"/>
    </row>
    <row r="283" spans="1:16" ht="18.600000000000001" hidden="1" thickBot="1">
      <c r="A283" s="78"/>
      <c r="B283" s="81"/>
      <c r="C283" s="19"/>
      <c r="D283" s="29">
        <f>'[2]9нед'!K43</f>
        <v>0</v>
      </c>
      <c r="E283" s="30">
        <f>'[2]9нед'!L43</f>
        <v>0</v>
      </c>
      <c r="F283" s="31">
        <f>'[2]9нед'!O43</f>
        <v>0</v>
      </c>
      <c r="G283" s="59">
        <f>'[2]9нед'!P43</f>
        <v>0</v>
      </c>
      <c r="H283" s="60"/>
      <c r="I283" s="83"/>
      <c r="J283" s="86"/>
      <c r="K283" s="19"/>
      <c r="L283" s="29">
        <f>'[3]10нед'!K43</f>
        <v>0</v>
      </c>
      <c r="M283" s="30">
        <f>'[3]10нед'!L43</f>
        <v>0</v>
      </c>
      <c r="N283" s="31">
        <f>'[3]10нед'!O43</f>
        <v>0</v>
      </c>
      <c r="O283" s="59">
        <f>'[3]10нед'!P43</f>
        <v>0</v>
      </c>
      <c r="P283" s="60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 t="str">
        <f>'[2]9нед'!K44</f>
        <v>пр</v>
      </c>
      <c r="E284" s="23" t="str">
        <f>'[2]9нед'!L44</f>
        <v>Введение в Javascript и основы веб-разработки</v>
      </c>
      <c r="F284" s="21" t="str">
        <f>'[2]9нед'!O44</f>
        <v>Алешов В.В.</v>
      </c>
      <c r="G284" s="54" t="str">
        <f>'[2]9нед'!P44</f>
        <v>преподаватель</v>
      </c>
      <c r="H284" s="55" t="s">
        <v>46</v>
      </c>
      <c r="I284" s="76">
        <v>45968</v>
      </c>
      <c r="J284" s="84" t="s">
        <v>4</v>
      </c>
      <c r="K284" s="34" t="s">
        <v>23</v>
      </c>
      <c r="L284" s="20" t="str">
        <f>'[3]10нед'!K44</f>
        <v>пр</v>
      </c>
      <c r="M284" s="23" t="str">
        <f>'[3]10нед'!L44</f>
        <v>Дискретная математика</v>
      </c>
      <c r="N284" s="21" t="str">
        <f>'[3]10нед'!O44</f>
        <v>Казанцев Ю.А.</v>
      </c>
      <c r="O284" s="54" t="str">
        <f>'[3]10нед'!P44</f>
        <v>преподаватель</v>
      </c>
      <c r="P284" s="55" t="s">
        <v>46</v>
      </c>
    </row>
    <row r="285" spans="1:16" ht="31.2">
      <c r="A285" s="77"/>
      <c r="B285" s="80"/>
      <c r="C285" s="18" t="s">
        <v>24</v>
      </c>
      <c r="D285" s="24" t="str">
        <f>'[2]9нед'!K45</f>
        <v>пр</v>
      </c>
      <c r="E285" s="25" t="str">
        <f>'[2]9нед'!L45</f>
        <v xml:space="preserve"> Основы компьютерных наук</v>
      </c>
      <c r="F285" s="26" t="str">
        <f>'[2]9нед'!O45</f>
        <v>Криницкий Ю.В.</v>
      </c>
      <c r="G285" s="56" t="str">
        <f>'[2]9нед'!P45</f>
        <v>преподаватель</v>
      </c>
      <c r="H285" s="57" t="s">
        <v>46</v>
      </c>
      <c r="I285" s="82"/>
      <c r="J285" s="85"/>
      <c r="K285" s="18" t="s">
        <v>24</v>
      </c>
      <c r="L285" s="24" t="str">
        <f>'[3]10нед'!K45</f>
        <v>пр</v>
      </c>
      <c r="M285" s="25" t="str">
        <f>'[3]10нед'!L45</f>
        <v xml:space="preserve"> Основы компьютерных наук</v>
      </c>
      <c r="N285" s="26" t="str">
        <f>'[3]10нед'!O45</f>
        <v>Криницкий Ю.В.</v>
      </c>
      <c r="O285" s="56" t="str">
        <f>'[3]10нед'!P45</f>
        <v>преподаватель</v>
      </c>
      <c r="P285" s="57" t="s">
        <v>46</v>
      </c>
    </row>
    <row r="286" spans="1:16" ht="31.2">
      <c r="A286" s="77"/>
      <c r="B286" s="80"/>
      <c r="C286" s="18" t="s">
        <v>25</v>
      </c>
      <c r="D286" s="24" t="str">
        <f>'[2]9нед'!K46</f>
        <v>пр</v>
      </c>
      <c r="E286" s="28" t="str">
        <f>'[2]9нед'!L46</f>
        <v xml:space="preserve"> Архитектура компьютера и Интернет</v>
      </c>
      <c r="F286" s="26" t="str">
        <f>'[2]9нед'!O46</f>
        <v>Криницкий Ю.В.</v>
      </c>
      <c r="G286" s="56" t="str">
        <f>'[2]9нед'!P46</f>
        <v>преподаватель</v>
      </c>
      <c r="H286" s="57" t="s">
        <v>46</v>
      </c>
      <c r="I286" s="82"/>
      <c r="J286" s="85"/>
      <c r="K286" s="18" t="s">
        <v>25</v>
      </c>
      <c r="L286" s="24" t="str">
        <f>'[3]10нед'!K46</f>
        <v>пр</v>
      </c>
      <c r="M286" s="28" t="str">
        <f>'[3]10нед'!L46</f>
        <v xml:space="preserve"> Архитектура компьютера и Интернет</v>
      </c>
      <c r="N286" s="26" t="str">
        <f>'[3]10нед'!O46</f>
        <v>Криницкий Ю.В.</v>
      </c>
      <c r="O286" s="56" t="str">
        <f>'[3]10нед'!P46</f>
        <v>преподаватель</v>
      </c>
      <c r="P286" s="57" t="s">
        <v>46</v>
      </c>
    </row>
    <row r="287" spans="1:16" ht="31.2">
      <c r="A287" s="77"/>
      <c r="B287" s="80"/>
      <c r="C287" s="18" t="s">
        <v>26</v>
      </c>
      <c r="D287" s="24">
        <f>'[2]9нед'!K47</f>
        <v>0</v>
      </c>
      <c r="E287" s="28">
        <f>'[2]9нед'!L47</f>
        <v>0</v>
      </c>
      <c r="F287" s="26">
        <f>'[2]9нед'!O47</f>
        <v>0</v>
      </c>
      <c r="G287" s="56">
        <f>'[2]9нед'!P47</f>
        <v>0</v>
      </c>
      <c r="H287" s="58"/>
      <c r="I287" s="82"/>
      <c r="J287" s="85"/>
      <c r="K287" s="18" t="s">
        <v>26</v>
      </c>
      <c r="L287" s="24">
        <f>'[3]10нед'!K47</f>
        <v>0</v>
      </c>
      <c r="M287" s="28">
        <f>'[3]10нед'!L47</f>
        <v>0</v>
      </c>
      <c r="N287" s="26">
        <f>'[3]10нед'!O47</f>
        <v>0</v>
      </c>
      <c r="O287" s="56">
        <f>'[3]10нед'!P47</f>
        <v>0</v>
      </c>
      <c r="P287" s="58"/>
    </row>
    <row r="288" spans="1:16" ht="31.2">
      <c r="A288" s="77"/>
      <c r="B288" s="80"/>
      <c r="C288" s="18" t="s">
        <v>27</v>
      </c>
      <c r="D288" s="24">
        <f>'[2]9нед'!K48</f>
        <v>0</v>
      </c>
      <c r="E288" s="28">
        <f>'[2]9нед'!L48</f>
        <v>0</v>
      </c>
      <c r="F288" s="26">
        <f>'[2]9нед'!O48</f>
        <v>0</v>
      </c>
      <c r="G288" s="56">
        <f>'[2]9нед'!P48</f>
        <v>0</v>
      </c>
      <c r="H288" s="58"/>
      <c r="I288" s="82"/>
      <c r="J288" s="85"/>
      <c r="K288" s="18" t="s">
        <v>27</v>
      </c>
      <c r="L288" s="24">
        <f>'[3]10нед'!K48</f>
        <v>0</v>
      </c>
      <c r="M288" s="28">
        <f>'[3]10нед'!L48</f>
        <v>0</v>
      </c>
      <c r="N288" s="26">
        <f>'[3]10нед'!O48</f>
        <v>0</v>
      </c>
      <c r="O288" s="56">
        <f>'[3]10нед'!P48</f>
        <v>0</v>
      </c>
      <c r="P288" s="58"/>
    </row>
    <row r="289" spans="1:16" ht="31.2">
      <c r="A289" s="77"/>
      <c r="B289" s="80"/>
      <c r="C289" s="18" t="s">
        <v>28</v>
      </c>
      <c r="D289" s="24">
        <f>'[2]9нед'!K49</f>
        <v>0</v>
      </c>
      <c r="E289" s="28">
        <f>'[2]9нед'!L49</f>
        <v>0</v>
      </c>
      <c r="F289" s="26">
        <f>'[2]9нед'!O49</f>
        <v>0</v>
      </c>
      <c r="G289" s="56">
        <f>'[2]9нед'!P49</f>
        <v>0</v>
      </c>
      <c r="H289" s="58"/>
      <c r="I289" s="82"/>
      <c r="J289" s="85"/>
      <c r="K289" s="18" t="s">
        <v>28</v>
      </c>
      <c r="L289" s="24">
        <f>'[3]10нед'!K49</f>
        <v>0</v>
      </c>
      <c r="M289" s="28">
        <f>'[3]10нед'!L49</f>
        <v>0</v>
      </c>
      <c r="N289" s="26">
        <f>'[3]10нед'!O49</f>
        <v>0</v>
      </c>
      <c r="O289" s="56">
        <f>'[3]10нед'!P49</f>
        <v>0</v>
      </c>
      <c r="P289" s="58"/>
    </row>
    <row r="290" spans="1:16" ht="31.8" thickBot="1">
      <c r="A290" s="77"/>
      <c r="B290" s="80"/>
      <c r="C290" s="18" t="s">
        <v>29</v>
      </c>
      <c r="D290" s="24">
        <f>'[2]9нед'!K50</f>
        <v>0</v>
      </c>
      <c r="E290" s="28">
        <f>'[2]9нед'!L50</f>
        <v>0</v>
      </c>
      <c r="F290" s="26">
        <f>'[2]9нед'!O50</f>
        <v>0</v>
      </c>
      <c r="G290" s="56">
        <f>'[2]9нед'!P50</f>
        <v>0</v>
      </c>
      <c r="H290" s="58"/>
      <c r="I290" s="82"/>
      <c r="J290" s="85"/>
      <c r="K290" s="18" t="s">
        <v>29</v>
      </c>
      <c r="L290" s="24">
        <f>'[3]10нед'!K50</f>
        <v>0</v>
      </c>
      <c r="M290" s="28">
        <f>'[3]10нед'!L50</f>
        <v>0</v>
      </c>
      <c r="N290" s="26">
        <f>'[3]10нед'!O50</f>
        <v>0</v>
      </c>
      <c r="O290" s="56">
        <f>'[3]10нед'!P50</f>
        <v>0</v>
      </c>
      <c r="P290" s="58"/>
    </row>
    <row r="291" spans="1:16" ht="18.600000000000001" hidden="1" thickBot="1">
      <c r="A291" s="78"/>
      <c r="B291" s="81"/>
      <c r="C291" s="19"/>
      <c r="D291" s="29">
        <f>'[2]9нед'!K51</f>
        <v>0</v>
      </c>
      <c r="E291" s="30">
        <f>'[2]9нед'!L51</f>
        <v>0</v>
      </c>
      <c r="F291" s="31">
        <f>'[2]9нед'!O51</f>
        <v>0</v>
      </c>
      <c r="G291" s="59">
        <f>'[2]9нед'!P51</f>
        <v>0</v>
      </c>
      <c r="H291" s="60"/>
      <c r="I291" s="83"/>
      <c r="J291" s="86"/>
      <c r="K291" s="19"/>
      <c r="L291" s="29">
        <f>'[3]10нед'!K51</f>
        <v>0</v>
      </c>
      <c r="M291" s="30">
        <f>'[3]10нед'!L51</f>
        <v>0</v>
      </c>
      <c r="N291" s="31">
        <f>'[3]10нед'!O51</f>
        <v>0</v>
      </c>
      <c r="O291" s="59">
        <f>'[3]10нед'!P51</f>
        <v>0</v>
      </c>
      <c r="P291" s="60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'[2]9нед'!K52</f>
        <v>0</v>
      </c>
      <c r="E292" s="23">
        <f>'[2]9нед'!L52</f>
        <v>0</v>
      </c>
      <c r="F292" s="21">
        <f>'[2]9нед'!O52</f>
        <v>0</v>
      </c>
      <c r="G292" s="54">
        <f>'[2]9нед'!P52</f>
        <v>0</v>
      </c>
      <c r="H292" s="61"/>
      <c r="I292" s="76">
        <v>45969</v>
      </c>
      <c r="J292" s="84" t="s">
        <v>5</v>
      </c>
      <c r="K292" s="34" t="s">
        <v>23</v>
      </c>
      <c r="L292" s="20">
        <f>'[3]10нед'!K52</f>
        <v>0</v>
      </c>
      <c r="M292" s="23">
        <f>'[3]10нед'!L52</f>
        <v>0</v>
      </c>
      <c r="N292" s="21">
        <f>'[3]10нед'!O52</f>
        <v>0</v>
      </c>
      <c r="O292" s="54">
        <f>'[3]10нед'!P52</f>
        <v>0</v>
      </c>
      <c r="P292" s="61"/>
    </row>
    <row r="293" spans="1:16" ht="31.2">
      <c r="A293" s="77"/>
      <c r="B293" s="80"/>
      <c r="C293" s="18" t="s">
        <v>24</v>
      </c>
      <c r="D293" s="24">
        <f>'[2]9нед'!K53</f>
        <v>0</v>
      </c>
      <c r="E293" s="28">
        <f>'[2]9нед'!L53</f>
        <v>0</v>
      </c>
      <c r="F293" s="26">
        <f>'[2]9нед'!O53</f>
        <v>0</v>
      </c>
      <c r="G293" s="56">
        <f>'[2]9нед'!P53</f>
        <v>0</v>
      </c>
      <c r="H293" s="58"/>
      <c r="I293" s="82"/>
      <c r="J293" s="85"/>
      <c r="K293" s="18" t="s">
        <v>24</v>
      </c>
      <c r="L293" s="24">
        <f>'[3]10нед'!K53</f>
        <v>0</v>
      </c>
      <c r="M293" s="28">
        <f>'[3]10нед'!L53</f>
        <v>0</v>
      </c>
      <c r="N293" s="26">
        <f>'[3]10нед'!O53</f>
        <v>0</v>
      </c>
      <c r="O293" s="56">
        <f>'[3]10нед'!P53</f>
        <v>0</v>
      </c>
      <c r="P293" s="58"/>
    </row>
    <row r="294" spans="1:16" ht="31.2">
      <c r="A294" s="77"/>
      <c r="B294" s="80"/>
      <c r="C294" s="18" t="s">
        <v>25</v>
      </c>
      <c r="D294" s="24">
        <f>'[2]9нед'!K54</f>
        <v>0</v>
      </c>
      <c r="E294" s="28">
        <f>'[2]9нед'!L54</f>
        <v>0</v>
      </c>
      <c r="F294" s="26">
        <f>'[2]9нед'!O54</f>
        <v>0</v>
      </c>
      <c r="G294" s="56">
        <f>'[2]9нед'!P54</f>
        <v>0</v>
      </c>
      <c r="H294" s="58"/>
      <c r="I294" s="82"/>
      <c r="J294" s="85"/>
      <c r="K294" s="18" t="s">
        <v>25</v>
      </c>
      <c r="L294" s="24">
        <f>'[3]10нед'!K54</f>
        <v>0</v>
      </c>
      <c r="M294" s="28">
        <f>'[3]10нед'!L54</f>
        <v>0</v>
      </c>
      <c r="N294" s="26">
        <f>'[3]10нед'!O54</f>
        <v>0</v>
      </c>
      <c r="O294" s="56">
        <f>'[3]10нед'!P54</f>
        <v>0</v>
      </c>
      <c r="P294" s="58"/>
    </row>
    <row r="295" spans="1:16" ht="31.2">
      <c r="A295" s="77"/>
      <c r="B295" s="80"/>
      <c r="C295" s="18" t="s">
        <v>26</v>
      </c>
      <c r="D295" s="24">
        <f>'[2]9нед'!K55</f>
        <v>0</v>
      </c>
      <c r="E295" s="28">
        <f>'[2]9нед'!L55</f>
        <v>0</v>
      </c>
      <c r="F295" s="26">
        <f>'[2]9нед'!O55</f>
        <v>0</v>
      </c>
      <c r="G295" s="56">
        <f>'[2]9нед'!P55</f>
        <v>0</v>
      </c>
      <c r="H295" s="58"/>
      <c r="I295" s="82"/>
      <c r="J295" s="85"/>
      <c r="K295" s="18" t="s">
        <v>26</v>
      </c>
      <c r="L295" s="24">
        <f>'[3]10нед'!K55</f>
        <v>0</v>
      </c>
      <c r="M295" s="28">
        <f>'[3]10нед'!L55</f>
        <v>0</v>
      </c>
      <c r="N295" s="26">
        <f>'[3]10нед'!O55</f>
        <v>0</v>
      </c>
      <c r="O295" s="56">
        <f>'[3]10нед'!P55</f>
        <v>0</v>
      </c>
      <c r="P295" s="58"/>
    </row>
    <row r="296" spans="1:16" ht="31.2">
      <c r="A296" s="77"/>
      <c r="B296" s="80"/>
      <c r="C296" s="18" t="s">
        <v>27</v>
      </c>
      <c r="D296" s="24">
        <f>'[2]9нед'!K56</f>
        <v>0</v>
      </c>
      <c r="E296" s="28">
        <f>'[2]9нед'!L56</f>
        <v>0</v>
      </c>
      <c r="F296" s="26">
        <f>'[2]9нед'!O56</f>
        <v>0</v>
      </c>
      <c r="G296" s="56">
        <f>'[2]9нед'!P56</f>
        <v>0</v>
      </c>
      <c r="H296" s="58"/>
      <c r="I296" s="82"/>
      <c r="J296" s="85"/>
      <c r="K296" s="18" t="s">
        <v>27</v>
      </c>
      <c r="L296" s="24">
        <f>'[3]10нед'!K56</f>
        <v>0</v>
      </c>
      <c r="M296" s="28">
        <f>'[3]10нед'!L56</f>
        <v>0</v>
      </c>
      <c r="N296" s="26">
        <f>'[3]10нед'!O56</f>
        <v>0</v>
      </c>
      <c r="O296" s="56">
        <f>'[3]10нед'!P56</f>
        <v>0</v>
      </c>
      <c r="P296" s="58"/>
    </row>
    <row r="297" spans="1:16" ht="31.2">
      <c r="A297" s="77"/>
      <c r="B297" s="80"/>
      <c r="C297" s="18" t="s">
        <v>28</v>
      </c>
      <c r="D297" s="24">
        <f>'[2]9нед'!K57</f>
        <v>0</v>
      </c>
      <c r="E297" s="28">
        <f>'[2]9нед'!L57</f>
        <v>0</v>
      </c>
      <c r="F297" s="26">
        <f>'[2]9нед'!O57</f>
        <v>0</v>
      </c>
      <c r="G297" s="56">
        <f>'[2]9нед'!P57</f>
        <v>0</v>
      </c>
      <c r="H297" s="58"/>
      <c r="I297" s="82"/>
      <c r="J297" s="85"/>
      <c r="K297" s="18" t="s">
        <v>28</v>
      </c>
      <c r="L297" s="24">
        <f>'[3]10нед'!K57</f>
        <v>0</v>
      </c>
      <c r="M297" s="28">
        <f>'[3]10нед'!L57</f>
        <v>0</v>
      </c>
      <c r="N297" s="26">
        <f>'[3]10нед'!O57</f>
        <v>0</v>
      </c>
      <c r="O297" s="56">
        <f>'[3]10нед'!P57</f>
        <v>0</v>
      </c>
      <c r="P297" s="58"/>
    </row>
    <row r="298" spans="1:16" ht="31.8" thickBot="1">
      <c r="A298" s="77"/>
      <c r="B298" s="80"/>
      <c r="C298" s="18" t="s">
        <v>29</v>
      </c>
      <c r="D298" s="24">
        <f>'[2]9нед'!K58</f>
        <v>0</v>
      </c>
      <c r="E298" s="28">
        <f>'[2]9нед'!L58</f>
        <v>0</v>
      </c>
      <c r="F298" s="26">
        <f>'[2]9нед'!O58</f>
        <v>0</v>
      </c>
      <c r="G298" s="56">
        <f>'[2]9нед'!P58</f>
        <v>0</v>
      </c>
      <c r="H298" s="58"/>
      <c r="I298" s="82"/>
      <c r="J298" s="85"/>
      <c r="K298" s="18" t="s">
        <v>29</v>
      </c>
      <c r="L298" s="24">
        <f>'[3]10нед'!K58</f>
        <v>0</v>
      </c>
      <c r="M298" s="28">
        <f>'[3]10нед'!L58</f>
        <v>0</v>
      </c>
      <c r="N298" s="26">
        <f>'[3]10нед'!O58</f>
        <v>0</v>
      </c>
      <c r="O298" s="56">
        <f>'[3]10нед'!P58</f>
        <v>0</v>
      </c>
      <c r="P298" s="58"/>
    </row>
    <row r="299" spans="1:16" ht="18.600000000000001" hidden="1" thickBot="1">
      <c r="A299" s="78"/>
      <c r="B299" s="81"/>
      <c r="C299" s="19"/>
      <c r="D299" s="29">
        <f>'[2]9нед'!K59</f>
        <v>0</v>
      </c>
      <c r="E299" s="30">
        <f>'[2]9нед'!L59</f>
        <v>0</v>
      </c>
      <c r="F299" s="31">
        <f>'[2]9нед'!O59</f>
        <v>0</v>
      </c>
      <c r="G299" s="32">
        <f>'[2]9нед'!P59</f>
        <v>0</v>
      </c>
      <c r="H299" s="33"/>
      <c r="I299" s="83"/>
      <c r="J299" s="86"/>
      <c r="K299" s="19"/>
      <c r="L299" s="29">
        <f>'[3]10нед'!K59</f>
        <v>0</v>
      </c>
      <c r="M299" s="30">
        <f>'[3]10нед'!L59</f>
        <v>0</v>
      </c>
      <c r="N299" s="31">
        <f>'[3]10нед'!O59</f>
        <v>0</v>
      </c>
      <c r="O299" s="32">
        <f>'[3]10нед'!P59</f>
        <v>0</v>
      </c>
      <c r="P299" s="33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38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38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8</v>
      </c>
      <c r="I301" s="1"/>
      <c r="J301" s="2"/>
      <c r="K301" s="3"/>
      <c r="L301" s="4"/>
      <c r="M301" s="4"/>
      <c r="N301" s="4"/>
      <c r="O301" s="4"/>
      <c r="P301" s="5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9</v>
      </c>
      <c r="I302" s="1"/>
      <c r="J302" s="2"/>
      <c r="K302" s="3"/>
      <c r="L302" s="4"/>
      <c r="M302" s="4"/>
      <c r="N302" s="4"/>
      <c r="O302" s="4"/>
      <c r="P302" s="5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10</v>
      </c>
      <c r="I303" s="1"/>
      <c r="J303" s="2"/>
      <c r="K303" s="3"/>
      <c r="L303" s="4"/>
      <c r="M303" s="4"/>
      <c r="N303" s="4"/>
      <c r="O303" s="4"/>
      <c r="P303" s="5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11</v>
      </c>
      <c r="I304" s="1"/>
      <c r="J304" s="2"/>
      <c r="K304" s="3"/>
      <c r="L304" s="4"/>
      <c r="M304" s="4"/>
      <c r="N304" s="4"/>
      <c r="O304" s="4"/>
      <c r="P304" s="5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43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12-24ПИ</v>
      </c>
      <c r="H307" s="10"/>
      <c r="I307" s="7"/>
      <c r="J307" s="43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12-24ПИ</v>
      </c>
      <c r="P307" s="10"/>
    </row>
    <row r="308" spans="1:16" ht="15.6">
      <c r="A308" s="1"/>
      <c r="B308" s="101" t="s">
        <v>13</v>
      </c>
      <c r="C308" s="101"/>
      <c r="D308" s="101"/>
      <c r="E308" s="101" t="str">
        <f>E8</f>
        <v>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43">
        <f>E9</f>
        <v>2</v>
      </c>
      <c r="F309" s="43"/>
      <c r="G309" s="43"/>
      <c r="H309" s="4"/>
      <c r="I309" s="1"/>
      <c r="J309" s="101" t="s">
        <v>15</v>
      </c>
      <c r="K309" s="101"/>
      <c r="L309" s="101"/>
      <c r="M309" s="43">
        <f>E9</f>
        <v>2</v>
      </c>
      <c r="N309" s="43"/>
      <c r="O309" s="43"/>
      <c r="P309" s="4"/>
    </row>
    <row r="310" spans="1:16" ht="16.2" thickBot="1">
      <c r="A310" s="1"/>
      <c r="B310" s="98" t="s">
        <v>16</v>
      </c>
      <c r="C310" s="98"/>
      <c r="D310" s="98"/>
      <c r="E310" s="42">
        <f>M250+1</f>
        <v>11</v>
      </c>
      <c r="F310" s="42"/>
      <c r="G310" s="42"/>
      <c r="H310" s="13"/>
      <c r="I310" s="1"/>
      <c r="J310" s="98" t="s">
        <v>16</v>
      </c>
      <c r="K310" s="98"/>
      <c r="L310" s="98"/>
      <c r="M310" s="42">
        <f>E310+1</f>
        <v>12</v>
      </c>
      <c r="N310" s="42"/>
      <c r="O310" s="42"/>
      <c r="P310" s="13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 t="str">
        <f>'[3]11нед'!K12</f>
        <v>л</v>
      </c>
      <c r="E312" s="23" t="str">
        <f>'[3]11нед'!L12</f>
        <v>Философия</v>
      </c>
      <c r="F312" s="21" t="str">
        <f>'[3]11нед'!O12</f>
        <v>Кулик В.С.</v>
      </c>
      <c r="G312" s="54" t="str">
        <f>'[3]11нед'!P12</f>
        <v>доцент, канд. наук</v>
      </c>
      <c r="H312" s="55" t="s">
        <v>44</v>
      </c>
      <c r="I312" s="76">
        <v>45978</v>
      </c>
      <c r="J312" s="84" t="s">
        <v>0</v>
      </c>
      <c r="K312" s="18" t="s">
        <v>23</v>
      </c>
      <c r="L312" s="20" t="str">
        <f>'[3]12нед'!K12</f>
        <v>пр</v>
      </c>
      <c r="M312" s="23" t="str">
        <f>'[3]12нед'!L12</f>
        <v>Философия</v>
      </c>
      <c r="N312" s="21" t="str">
        <f>'[3]12нед'!O12</f>
        <v>Кулик В.С.</v>
      </c>
      <c r="O312" s="54" t="str">
        <f>'[3]12нед'!P12</f>
        <v>доцент, канд. наук</v>
      </c>
      <c r="P312" s="55" t="s">
        <v>50</v>
      </c>
    </row>
    <row r="313" spans="1:16" ht="31.2">
      <c r="A313" s="77"/>
      <c r="B313" s="80"/>
      <c r="C313" s="18" t="s">
        <v>24</v>
      </c>
      <c r="D313" s="24" t="str">
        <f>'[3]11нед'!K13</f>
        <v>л</v>
      </c>
      <c r="E313" s="25" t="str">
        <f>'[3]11нед'!L13</f>
        <v>Финансово-экономический практикум</v>
      </c>
      <c r="F313" s="26" t="str">
        <f>'[3]11нед'!O13</f>
        <v>Марусик Е.А.</v>
      </c>
      <c r="G313" s="56" t="str">
        <f>'[3]11нед'!P13</f>
        <v>доцент, канд. наук</v>
      </c>
      <c r="H313" s="57" t="s">
        <v>45</v>
      </c>
      <c r="I313" s="82"/>
      <c r="J313" s="85"/>
      <c r="K313" s="18" t="s">
        <v>24</v>
      </c>
      <c r="L313" s="24" t="str">
        <f>'[3]12нед'!K13</f>
        <v>пр</v>
      </c>
      <c r="M313" s="25" t="str">
        <f>'[3]12нед'!L13</f>
        <v xml:space="preserve"> Финансово-экономический практикум</v>
      </c>
      <c r="N313" s="26" t="str">
        <f>'[3]12нед'!O13</f>
        <v>Бойчук О.В.</v>
      </c>
      <c r="O313" s="56" t="str">
        <f>'[3]12нед'!P13</f>
        <v>преподаватель</v>
      </c>
      <c r="P313" s="57" t="s">
        <v>51</v>
      </c>
    </row>
    <row r="314" spans="1:16" ht="31.2">
      <c r="A314" s="77"/>
      <c r="B314" s="80"/>
      <c r="C314" s="18" t="s">
        <v>25</v>
      </c>
      <c r="D314" s="24" t="str">
        <f>'[3]11нед'!K14</f>
        <v>л</v>
      </c>
      <c r="E314" s="28" t="str">
        <f>'[3]11нед'!L14</f>
        <v>Математика для программирования</v>
      </c>
      <c r="F314" s="26" t="str">
        <f>'[3]11нед'!O14</f>
        <v>Линник Е.П.</v>
      </c>
      <c r="G314" s="56" t="str">
        <f>'[3]11нед'!P14</f>
        <v>доцент, канд. наук</v>
      </c>
      <c r="H314" s="57" t="s">
        <v>46</v>
      </c>
      <c r="I314" s="82"/>
      <c r="J314" s="85"/>
      <c r="K314" s="18" t="s">
        <v>25</v>
      </c>
      <c r="L314" s="24" t="str">
        <f>'[3]12нед'!K14</f>
        <v>л</v>
      </c>
      <c r="M314" s="28" t="str">
        <f>'[3]12нед'!L14</f>
        <v>Математика для программирования</v>
      </c>
      <c r="N314" s="26" t="str">
        <f>'[3]12нед'!O14</f>
        <v>Линник Е.П.</v>
      </c>
      <c r="O314" s="56" t="str">
        <f>'[3]12нед'!P14</f>
        <v>доцент, канд. наук</v>
      </c>
      <c r="P314" s="57" t="s">
        <v>46</v>
      </c>
    </row>
    <row r="315" spans="1:16" ht="31.2">
      <c r="A315" s="77"/>
      <c r="B315" s="80"/>
      <c r="C315" s="18" t="s">
        <v>26</v>
      </c>
      <c r="D315" s="24">
        <f>'[3]11нед'!K15</f>
        <v>0</v>
      </c>
      <c r="E315" s="28">
        <f>'[3]11нед'!L15</f>
        <v>0</v>
      </c>
      <c r="F315" s="26">
        <f>'[3]11нед'!O15</f>
        <v>0</v>
      </c>
      <c r="G315" s="56">
        <f>'[3]11нед'!P15</f>
        <v>0</v>
      </c>
      <c r="H315" s="58"/>
      <c r="I315" s="82"/>
      <c r="J315" s="85"/>
      <c r="K315" s="18" t="s">
        <v>26</v>
      </c>
      <c r="L315" s="24">
        <f>'[3]12нед'!K15</f>
        <v>0</v>
      </c>
      <c r="M315" s="28">
        <f>'[3]12нед'!L15</f>
        <v>0</v>
      </c>
      <c r="N315" s="26">
        <f>'[3]12нед'!O15</f>
        <v>0</v>
      </c>
      <c r="O315" s="56">
        <f>'[3]12нед'!P15</f>
        <v>0</v>
      </c>
      <c r="P315" s="58"/>
    </row>
    <row r="316" spans="1:16" ht="31.2">
      <c r="A316" s="77"/>
      <c r="B316" s="80"/>
      <c r="C316" s="18" t="s">
        <v>27</v>
      </c>
      <c r="D316" s="24">
        <f>'[3]11нед'!K16</f>
        <v>0</v>
      </c>
      <c r="E316" s="28">
        <f>'[3]11нед'!L16</f>
        <v>0</v>
      </c>
      <c r="F316" s="26">
        <f>'[3]11нед'!O16</f>
        <v>0</v>
      </c>
      <c r="G316" s="56">
        <f>'[3]11нед'!P16</f>
        <v>0</v>
      </c>
      <c r="H316" s="58"/>
      <c r="I316" s="82"/>
      <c r="J316" s="85"/>
      <c r="K316" s="18" t="s">
        <v>27</v>
      </c>
      <c r="L316" s="24">
        <f>'[3]12нед'!K16</f>
        <v>0</v>
      </c>
      <c r="M316" s="28">
        <f>'[3]12нед'!L16</f>
        <v>0</v>
      </c>
      <c r="N316" s="26">
        <f>'[3]12нед'!O16</f>
        <v>0</v>
      </c>
      <c r="O316" s="56">
        <f>'[3]12нед'!P16</f>
        <v>0</v>
      </c>
      <c r="P316" s="58"/>
    </row>
    <row r="317" spans="1:16" ht="31.2">
      <c r="A317" s="77"/>
      <c r="B317" s="80"/>
      <c r="C317" s="18" t="s">
        <v>28</v>
      </c>
      <c r="D317" s="24">
        <f>'[3]11нед'!K17</f>
        <v>0</v>
      </c>
      <c r="E317" s="28">
        <f>'[3]11нед'!L17</f>
        <v>0</v>
      </c>
      <c r="F317" s="26">
        <f>'[3]11нед'!O17</f>
        <v>0</v>
      </c>
      <c r="G317" s="56">
        <f>'[3]11нед'!P17</f>
        <v>0</v>
      </c>
      <c r="H317" s="58"/>
      <c r="I317" s="82"/>
      <c r="J317" s="85"/>
      <c r="K317" s="18" t="s">
        <v>28</v>
      </c>
      <c r="L317" s="24">
        <f>'[3]12нед'!K17</f>
        <v>0</v>
      </c>
      <c r="M317" s="28">
        <f>'[3]12нед'!L17</f>
        <v>0</v>
      </c>
      <c r="N317" s="26">
        <f>'[3]12нед'!O17</f>
        <v>0</v>
      </c>
      <c r="O317" s="56">
        <f>'[3]12нед'!P17</f>
        <v>0</v>
      </c>
      <c r="P317" s="58"/>
    </row>
    <row r="318" spans="1:16" ht="31.8" thickBot="1">
      <c r="A318" s="77"/>
      <c r="B318" s="80"/>
      <c r="C318" s="18" t="s">
        <v>29</v>
      </c>
      <c r="D318" s="24">
        <f>'[3]11нед'!K18</f>
        <v>0</v>
      </c>
      <c r="E318" s="28">
        <f>'[3]11нед'!L18</f>
        <v>0</v>
      </c>
      <c r="F318" s="26">
        <f>'[3]11нед'!O18</f>
        <v>0</v>
      </c>
      <c r="G318" s="56">
        <f>'[3]11нед'!P18</f>
        <v>0</v>
      </c>
      <c r="H318" s="58"/>
      <c r="I318" s="82"/>
      <c r="J318" s="85"/>
      <c r="K318" s="18" t="s">
        <v>29</v>
      </c>
      <c r="L318" s="24">
        <f>'[3]12нед'!K18</f>
        <v>0</v>
      </c>
      <c r="M318" s="28">
        <f>'[3]12нед'!L18</f>
        <v>0</v>
      </c>
      <c r="N318" s="26">
        <f>'[3]12нед'!O18</f>
        <v>0</v>
      </c>
      <c r="O318" s="56">
        <f>'[3]12нед'!P18</f>
        <v>0</v>
      </c>
      <c r="P318" s="58"/>
    </row>
    <row r="319" spans="1:16" ht="18.600000000000001" hidden="1" customHeight="1" thickBot="1">
      <c r="A319" s="78"/>
      <c r="B319" s="81"/>
      <c r="C319" s="19"/>
      <c r="D319" s="29">
        <f>'[3]11нед'!K19</f>
        <v>0</v>
      </c>
      <c r="E319" s="30">
        <f>'[3]11нед'!L19</f>
        <v>0</v>
      </c>
      <c r="F319" s="31">
        <f>'[3]11нед'!O19</f>
        <v>0</v>
      </c>
      <c r="G319" s="59">
        <f>'[3]11нед'!P19</f>
        <v>0</v>
      </c>
      <c r="H319" s="60"/>
      <c r="I319" s="83"/>
      <c r="J319" s="86"/>
      <c r="K319" s="19"/>
      <c r="L319" s="29">
        <f>'[3]12нед'!K19</f>
        <v>0</v>
      </c>
      <c r="M319" s="30">
        <f>'[3]12нед'!L19</f>
        <v>0</v>
      </c>
      <c r="N319" s="31">
        <f>'[3]12нед'!O19</f>
        <v>0</v>
      </c>
      <c r="O319" s="59">
        <f>'[3]12нед'!P19</f>
        <v>0</v>
      </c>
      <c r="P319" s="60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 t="str">
        <f>'[3]11нед'!K20</f>
        <v>л</v>
      </c>
      <c r="E320" s="23" t="str">
        <f>'[3]11нед'!L20</f>
        <v>Нормативно-правовые основы профессиональной деятельности</v>
      </c>
      <c r="F320" s="21" t="str">
        <f>'[3]11нед'!O20</f>
        <v>Волконская С.А.</v>
      </c>
      <c r="G320" s="54" t="str">
        <f>'[3]11нед'!P20</f>
        <v>доцент, канд. наук</v>
      </c>
      <c r="H320" s="55" t="s">
        <v>47</v>
      </c>
      <c r="I320" s="76">
        <v>45979</v>
      </c>
      <c r="J320" s="84" t="s">
        <v>1</v>
      </c>
      <c r="K320" s="34" t="s">
        <v>23</v>
      </c>
      <c r="L320" s="20" t="str">
        <f>'[3]12нед'!K20</f>
        <v>пр</v>
      </c>
      <c r="M320" s="23" t="str">
        <f>'[3]12нед'!L20</f>
        <v xml:space="preserve"> Нормативно-правовые основы профессиональной деятельности</v>
      </c>
      <c r="N320" s="21" t="str">
        <f>'[3]12нед'!O20</f>
        <v>Тымчук А.С.</v>
      </c>
      <c r="O320" s="54" t="str">
        <f>'[3]12нед'!P20</f>
        <v>преподаватель</v>
      </c>
      <c r="P320" s="55" t="s">
        <v>49</v>
      </c>
    </row>
    <row r="321" spans="1:16" ht="31.2">
      <c r="A321" s="77"/>
      <c r="B321" s="80"/>
      <c r="C321" s="18" t="s">
        <v>24</v>
      </c>
      <c r="D321" s="24" t="str">
        <f>'[3]11нед'!K21</f>
        <v>л</v>
      </c>
      <c r="E321" s="25" t="str">
        <f>'[3]11нед'!L21</f>
        <v>Архитектура компьютера и Интернет</v>
      </c>
      <c r="F321" s="26" t="str">
        <f>'[3]11нед'!O21</f>
        <v>Бышевая М.В.</v>
      </c>
      <c r="G321" s="56" t="str">
        <f>'[3]11нед'!P21</f>
        <v>ст. преподаватель</v>
      </c>
      <c r="H321" s="57" t="s">
        <v>46</v>
      </c>
      <c r="I321" s="82"/>
      <c r="J321" s="85"/>
      <c r="K321" s="18" t="s">
        <v>24</v>
      </c>
      <c r="L321" s="24" t="str">
        <f>'[3]12нед'!K21</f>
        <v>пр</v>
      </c>
      <c r="M321" s="25" t="str">
        <f>'[3]12нед'!L21</f>
        <v>Физическая культура и спорт</v>
      </c>
      <c r="N321" s="26" t="str">
        <f>'[3]12нед'!O21</f>
        <v>Мокеева Н.Н.</v>
      </c>
      <c r="O321" s="56" t="str">
        <f>'[3]12нед'!P21</f>
        <v>преподаватель</v>
      </c>
      <c r="P321" s="57" t="s">
        <v>48</v>
      </c>
    </row>
    <row r="322" spans="1:16" ht="31.2">
      <c r="A322" s="77"/>
      <c r="B322" s="80"/>
      <c r="C322" s="18" t="s">
        <v>25</v>
      </c>
      <c r="D322" s="24">
        <f>'[3]11нед'!K22</f>
        <v>0</v>
      </c>
      <c r="E322" s="28">
        <f>'[3]11нед'!L22</f>
        <v>0</v>
      </c>
      <c r="F322" s="26">
        <f>'[3]11нед'!O22</f>
        <v>0</v>
      </c>
      <c r="G322" s="56">
        <f>'[3]11нед'!P22</f>
        <v>0</v>
      </c>
      <c r="H322" s="57"/>
      <c r="I322" s="82"/>
      <c r="J322" s="85"/>
      <c r="K322" s="18" t="s">
        <v>25</v>
      </c>
      <c r="L322" s="24">
        <f>'[3]12нед'!K22</f>
        <v>0</v>
      </c>
      <c r="M322" s="28">
        <f>'[3]12нед'!L22</f>
        <v>0</v>
      </c>
      <c r="N322" s="26">
        <f>'[3]12нед'!O22</f>
        <v>0</v>
      </c>
      <c r="O322" s="56">
        <f>'[3]12нед'!P22</f>
        <v>0</v>
      </c>
      <c r="P322" s="57"/>
    </row>
    <row r="323" spans="1:16" ht="31.2">
      <c r="A323" s="77"/>
      <c r="B323" s="80"/>
      <c r="C323" s="18" t="s">
        <v>26</v>
      </c>
      <c r="D323" s="24">
        <f>'[3]11нед'!K23</f>
        <v>0</v>
      </c>
      <c r="E323" s="28">
        <f>'[3]11нед'!L23</f>
        <v>0</v>
      </c>
      <c r="F323" s="26">
        <f>'[3]11нед'!O23</f>
        <v>0</v>
      </c>
      <c r="G323" s="56">
        <f>'[3]11нед'!P23</f>
        <v>0</v>
      </c>
      <c r="H323" s="58"/>
      <c r="I323" s="82"/>
      <c r="J323" s="85"/>
      <c r="K323" s="18" t="s">
        <v>26</v>
      </c>
      <c r="L323" s="24">
        <f>'[3]12нед'!K23</f>
        <v>0</v>
      </c>
      <c r="M323" s="28">
        <f>'[3]12нед'!L23</f>
        <v>0</v>
      </c>
      <c r="N323" s="26">
        <f>'[3]12нед'!O23</f>
        <v>0</v>
      </c>
      <c r="O323" s="56">
        <f>'[3]12нед'!P23</f>
        <v>0</v>
      </c>
      <c r="P323" s="58"/>
    </row>
    <row r="324" spans="1:16" ht="31.2">
      <c r="A324" s="77"/>
      <c r="B324" s="80"/>
      <c r="C324" s="18" t="s">
        <v>27</v>
      </c>
      <c r="D324" s="24">
        <f>'[3]11нед'!K24</f>
        <v>0</v>
      </c>
      <c r="E324" s="28">
        <f>'[3]11нед'!L24</f>
        <v>0</v>
      </c>
      <c r="F324" s="26">
        <f>'[3]11нед'!O24</f>
        <v>0</v>
      </c>
      <c r="G324" s="56">
        <f>'[3]11нед'!P24</f>
        <v>0</v>
      </c>
      <c r="H324" s="58"/>
      <c r="I324" s="82"/>
      <c r="J324" s="85"/>
      <c r="K324" s="18" t="s">
        <v>27</v>
      </c>
      <c r="L324" s="24">
        <f>'[3]12нед'!K24</f>
        <v>0</v>
      </c>
      <c r="M324" s="28">
        <f>'[3]12нед'!L24</f>
        <v>0</v>
      </c>
      <c r="N324" s="26">
        <f>'[3]12нед'!O24</f>
        <v>0</v>
      </c>
      <c r="O324" s="56">
        <f>'[3]12нед'!P24</f>
        <v>0</v>
      </c>
      <c r="P324" s="58"/>
    </row>
    <row r="325" spans="1:16" ht="31.2">
      <c r="A325" s="77"/>
      <c r="B325" s="80"/>
      <c r="C325" s="18" t="s">
        <v>28</v>
      </c>
      <c r="D325" s="24">
        <f>'[3]11нед'!K25</f>
        <v>0</v>
      </c>
      <c r="E325" s="28">
        <f>'[3]11нед'!L25</f>
        <v>0</v>
      </c>
      <c r="F325" s="26">
        <f>'[3]11нед'!O25</f>
        <v>0</v>
      </c>
      <c r="G325" s="56">
        <f>'[3]11нед'!P25</f>
        <v>0</v>
      </c>
      <c r="H325" s="58"/>
      <c r="I325" s="82"/>
      <c r="J325" s="85"/>
      <c r="K325" s="18" t="s">
        <v>28</v>
      </c>
      <c r="L325" s="24">
        <f>'[3]12нед'!K25</f>
        <v>0</v>
      </c>
      <c r="M325" s="28">
        <f>'[3]12нед'!L25</f>
        <v>0</v>
      </c>
      <c r="N325" s="26">
        <f>'[3]12нед'!O25</f>
        <v>0</v>
      </c>
      <c r="O325" s="56">
        <f>'[3]12нед'!P25</f>
        <v>0</v>
      </c>
      <c r="P325" s="58"/>
    </row>
    <row r="326" spans="1:16" ht="31.8" thickBot="1">
      <c r="A326" s="77"/>
      <c r="B326" s="80"/>
      <c r="C326" s="18" t="s">
        <v>29</v>
      </c>
      <c r="D326" s="24">
        <f>'[3]11нед'!K26</f>
        <v>0</v>
      </c>
      <c r="E326" s="28">
        <f>'[3]11нед'!L26</f>
        <v>0</v>
      </c>
      <c r="F326" s="26">
        <f>'[3]11нед'!O26</f>
        <v>0</v>
      </c>
      <c r="G326" s="56">
        <f>'[3]11нед'!P26</f>
        <v>0</v>
      </c>
      <c r="H326" s="58"/>
      <c r="I326" s="82"/>
      <c r="J326" s="85"/>
      <c r="K326" s="18" t="s">
        <v>29</v>
      </c>
      <c r="L326" s="24">
        <f>'[3]12нед'!K26</f>
        <v>0</v>
      </c>
      <c r="M326" s="28">
        <f>'[3]12нед'!L26</f>
        <v>0</v>
      </c>
      <c r="N326" s="26">
        <f>'[3]12нед'!O26</f>
        <v>0</v>
      </c>
      <c r="O326" s="56">
        <f>'[3]12нед'!P26</f>
        <v>0</v>
      </c>
      <c r="P326" s="58"/>
    </row>
    <row r="327" spans="1:16" ht="18.600000000000001" hidden="1" customHeight="1" thickBot="1">
      <c r="A327" s="78"/>
      <c r="B327" s="81"/>
      <c r="C327" s="19"/>
      <c r="D327" s="29">
        <f>'[3]11нед'!K27</f>
        <v>0</v>
      </c>
      <c r="E327" s="30">
        <f>'[3]11нед'!L27</f>
        <v>0</v>
      </c>
      <c r="F327" s="31">
        <f>'[3]11нед'!O27</f>
        <v>0</v>
      </c>
      <c r="G327" s="59">
        <f>'[3]11нед'!P27</f>
        <v>0</v>
      </c>
      <c r="H327" s="60"/>
      <c r="I327" s="83"/>
      <c r="J327" s="86"/>
      <c r="K327" s="19"/>
      <c r="L327" s="29">
        <f>'[3]12нед'!K27</f>
        <v>0</v>
      </c>
      <c r="M327" s="30">
        <f>'[3]12нед'!L27</f>
        <v>0</v>
      </c>
      <c r="N327" s="31">
        <f>'[3]12нед'!O27</f>
        <v>0</v>
      </c>
      <c r="O327" s="59">
        <f>'[3]12нед'!P27</f>
        <v>0</v>
      </c>
      <c r="P327" s="60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 t="str">
        <f>'[3]11нед'!K28</f>
        <v>л</v>
      </c>
      <c r="E328" s="23" t="str">
        <f>'[3]11нед'!L28</f>
        <v>ИКТ и медиаинформационная грамотность</v>
      </c>
      <c r="F328" s="21" t="str">
        <f>'[3]11нед'!O28</f>
        <v>Алешов В.В.</v>
      </c>
      <c r="G328" s="54" t="str">
        <f>'[3]11нед'!P28</f>
        <v>преподаватель</v>
      </c>
      <c r="H328" s="55" t="s">
        <v>46</v>
      </c>
      <c r="I328" s="87">
        <v>45980</v>
      </c>
      <c r="J328" s="93" t="s">
        <v>2</v>
      </c>
      <c r="K328" s="34" t="s">
        <v>23</v>
      </c>
      <c r="L328" s="20" t="str">
        <f>'[3]12нед'!K28</f>
        <v>пр</v>
      </c>
      <c r="M328" s="23" t="str">
        <f>'[3]12нед'!L28</f>
        <v>ИКТ и медиаинформационная грамотность</v>
      </c>
      <c r="N328" s="21" t="str">
        <f>'[3]12нед'!O28</f>
        <v>Алешов В.В.</v>
      </c>
      <c r="O328" s="54" t="str">
        <f>'[3]12нед'!P28</f>
        <v>преподаватель</v>
      </c>
      <c r="P328" s="55" t="s">
        <v>46</v>
      </c>
    </row>
    <row r="329" spans="1:16" ht="36">
      <c r="A329" s="88"/>
      <c r="B329" s="91"/>
      <c r="C329" s="18" t="s">
        <v>24</v>
      </c>
      <c r="D329" s="24" t="str">
        <f>'[3]11нед'!K29</f>
        <v>л</v>
      </c>
      <c r="E329" s="25" t="str">
        <f>'[3]11нед'!L29</f>
        <v>Введение в Javascript и основы веб-разработки</v>
      </c>
      <c r="F329" s="26" t="str">
        <f>'[3]11нед'!O29</f>
        <v>Алешов В.В.</v>
      </c>
      <c r="G329" s="56" t="str">
        <f>'[3]11нед'!P29</f>
        <v>преподаватель</v>
      </c>
      <c r="H329" s="57" t="s">
        <v>46</v>
      </c>
      <c r="I329" s="88"/>
      <c r="J329" s="94"/>
      <c r="K329" s="18" t="s">
        <v>24</v>
      </c>
      <c r="L329" s="24" t="str">
        <f>'[3]12нед'!K29</f>
        <v>пр</v>
      </c>
      <c r="M329" s="25" t="str">
        <f>'[3]12нед'!L29</f>
        <v>Введение в Javascript и основы веб-разработки</v>
      </c>
      <c r="N329" s="26" t="str">
        <f>'[3]12нед'!O29</f>
        <v>Алешов В.В.</v>
      </c>
      <c r="O329" s="56" t="str">
        <f>'[3]12нед'!P29</f>
        <v>преподаватель</v>
      </c>
      <c r="P329" s="57" t="s">
        <v>46</v>
      </c>
    </row>
    <row r="330" spans="1:16" ht="31.2">
      <c r="A330" s="88"/>
      <c r="B330" s="91"/>
      <c r="C330" s="18" t="s">
        <v>25</v>
      </c>
      <c r="D330" s="24">
        <f>'[3]11нед'!K30</f>
        <v>0</v>
      </c>
      <c r="E330" s="28">
        <f>'[3]11нед'!L30</f>
        <v>0</v>
      </c>
      <c r="F330" s="26">
        <f>'[3]11нед'!O30</f>
        <v>0</v>
      </c>
      <c r="G330" s="56">
        <f>'[3]11нед'!P30</f>
        <v>0</v>
      </c>
      <c r="H330" s="57"/>
      <c r="I330" s="88"/>
      <c r="J330" s="94"/>
      <c r="K330" s="18" t="s">
        <v>25</v>
      </c>
      <c r="L330" s="24">
        <f>'[3]12нед'!K30</f>
        <v>0</v>
      </c>
      <c r="M330" s="28">
        <f>'[3]12нед'!L30</f>
        <v>0</v>
      </c>
      <c r="N330" s="26">
        <f>'[3]12нед'!O30</f>
        <v>0</v>
      </c>
      <c r="O330" s="56">
        <f>'[3]12нед'!P30</f>
        <v>0</v>
      </c>
      <c r="P330" s="57"/>
    </row>
    <row r="331" spans="1:16" ht="31.2">
      <c r="A331" s="88"/>
      <c r="B331" s="91"/>
      <c r="C331" s="18" t="s">
        <v>26</v>
      </c>
      <c r="D331" s="24">
        <f>'[3]11нед'!K31</f>
        <v>0</v>
      </c>
      <c r="E331" s="28">
        <f>'[3]11нед'!L31</f>
        <v>0</v>
      </c>
      <c r="F331" s="26">
        <f>'[3]11нед'!O31</f>
        <v>0</v>
      </c>
      <c r="G331" s="56">
        <f>'[3]11нед'!P31</f>
        <v>0</v>
      </c>
      <c r="H331" s="58"/>
      <c r="I331" s="88"/>
      <c r="J331" s="94"/>
      <c r="K331" s="18" t="s">
        <v>26</v>
      </c>
      <c r="L331" s="24">
        <f>'[3]12нед'!K31</f>
        <v>0</v>
      </c>
      <c r="M331" s="28">
        <f>'[3]12нед'!L31</f>
        <v>0</v>
      </c>
      <c r="N331" s="26">
        <f>'[3]12нед'!O31</f>
        <v>0</v>
      </c>
      <c r="O331" s="56">
        <f>'[3]12нед'!P31</f>
        <v>0</v>
      </c>
      <c r="P331" s="58"/>
    </row>
    <row r="332" spans="1:16" ht="31.2">
      <c r="A332" s="88"/>
      <c r="B332" s="91"/>
      <c r="C332" s="18" t="s">
        <v>27</v>
      </c>
      <c r="D332" s="24">
        <f>'[3]11нед'!K32</f>
        <v>0</v>
      </c>
      <c r="E332" s="28">
        <f>'[3]11нед'!L32</f>
        <v>0</v>
      </c>
      <c r="F332" s="26">
        <f>'[3]11нед'!O32</f>
        <v>0</v>
      </c>
      <c r="G332" s="56">
        <f>'[3]11нед'!P32</f>
        <v>0</v>
      </c>
      <c r="H332" s="58"/>
      <c r="I332" s="88"/>
      <c r="J332" s="94"/>
      <c r="K332" s="18" t="s">
        <v>27</v>
      </c>
      <c r="L332" s="24">
        <f>'[3]12нед'!K32</f>
        <v>0</v>
      </c>
      <c r="M332" s="28">
        <f>'[3]12нед'!L32</f>
        <v>0</v>
      </c>
      <c r="N332" s="26">
        <f>'[3]12нед'!O32</f>
        <v>0</v>
      </c>
      <c r="O332" s="56">
        <f>'[3]12нед'!P32</f>
        <v>0</v>
      </c>
      <c r="P332" s="58"/>
    </row>
    <row r="333" spans="1:16" ht="31.2">
      <c r="A333" s="88"/>
      <c r="B333" s="91"/>
      <c r="C333" s="18" t="s">
        <v>28</v>
      </c>
      <c r="D333" s="24">
        <f>'[3]11нед'!K33</f>
        <v>0</v>
      </c>
      <c r="E333" s="28">
        <f>'[3]11нед'!L33</f>
        <v>0</v>
      </c>
      <c r="F333" s="26">
        <f>'[3]11нед'!O33</f>
        <v>0</v>
      </c>
      <c r="G333" s="56">
        <f>'[3]11нед'!P33</f>
        <v>0</v>
      </c>
      <c r="H333" s="58"/>
      <c r="I333" s="88"/>
      <c r="J333" s="94"/>
      <c r="K333" s="18" t="s">
        <v>28</v>
      </c>
      <c r="L333" s="24">
        <f>'[3]12нед'!K33</f>
        <v>0</v>
      </c>
      <c r="M333" s="28">
        <f>'[3]12нед'!L33</f>
        <v>0</v>
      </c>
      <c r="N333" s="26">
        <f>'[3]12нед'!O33</f>
        <v>0</v>
      </c>
      <c r="O333" s="56">
        <f>'[3]12нед'!P33</f>
        <v>0</v>
      </c>
      <c r="P333" s="58"/>
    </row>
    <row r="334" spans="1:16" ht="31.8" thickBot="1">
      <c r="A334" s="88"/>
      <c r="B334" s="91"/>
      <c r="C334" s="18" t="s">
        <v>29</v>
      </c>
      <c r="D334" s="24">
        <f>'[3]11нед'!K34</f>
        <v>0</v>
      </c>
      <c r="E334" s="28">
        <f>'[3]11нед'!L34</f>
        <v>0</v>
      </c>
      <c r="F334" s="26">
        <f>'[3]11нед'!O34</f>
        <v>0</v>
      </c>
      <c r="G334" s="56">
        <f>'[3]11нед'!P34</f>
        <v>0</v>
      </c>
      <c r="H334" s="58"/>
      <c r="I334" s="88"/>
      <c r="J334" s="94"/>
      <c r="K334" s="18" t="s">
        <v>29</v>
      </c>
      <c r="L334" s="24">
        <f>'[3]12нед'!K34</f>
        <v>0</v>
      </c>
      <c r="M334" s="28">
        <f>'[3]12нед'!L34</f>
        <v>0</v>
      </c>
      <c r="N334" s="26">
        <f>'[3]12нед'!O34</f>
        <v>0</v>
      </c>
      <c r="O334" s="56">
        <f>'[3]12нед'!P34</f>
        <v>0</v>
      </c>
      <c r="P334" s="58"/>
    </row>
    <row r="335" spans="1:16" ht="18.600000000000001" hidden="1" customHeight="1" thickBot="1">
      <c r="A335" s="89"/>
      <c r="B335" s="92"/>
      <c r="C335" s="19"/>
      <c r="D335" s="29">
        <f>'[3]11нед'!K35</f>
        <v>0</v>
      </c>
      <c r="E335" s="30">
        <f>'[3]11нед'!L35</f>
        <v>0</v>
      </c>
      <c r="F335" s="31">
        <f>'[3]11нед'!O35</f>
        <v>0</v>
      </c>
      <c r="G335" s="59">
        <f>'[3]11нед'!P35</f>
        <v>0</v>
      </c>
      <c r="H335" s="60"/>
      <c r="I335" s="89"/>
      <c r="J335" s="95"/>
      <c r="K335" s="19"/>
      <c r="L335" s="29">
        <f>'[3]12нед'!K35</f>
        <v>0</v>
      </c>
      <c r="M335" s="30">
        <f>'[3]12нед'!L35</f>
        <v>0</v>
      </c>
      <c r="N335" s="31">
        <f>'[3]12нед'!O35</f>
        <v>0</v>
      </c>
      <c r="O335" s="59">
        <f>'[3]12нед'!P35</f>
        <v>0</v>
      </c>
      <c r="P335" s="60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'[3]11нед'!K36</f>
        <v>0</v>
      </c>
      <c r="E336" s="23">
        <f>'[3]11нед'!L36</f>
        <v>0</v>
      </c>
      <c r="F336" s="21">
        <f>'[3]11нед'!O36</f>
        <v>0</v>
      </c>
      <c r="G336" s="54">
        <f>'[3]11нед'!P36</f>
        <v>0</v>
      </c>
      <c r="H336" s="55"/>
      <c r="I336" s="76">
        <v>45981</v>
      </c>
      <c r="J336" s="84" t="s">
        <v>3</v>
      </c>
      <c r="K336" s="34" t="s">
        <v>23</v>
      </c>
      <c r="L336" s="20">
        <f>'[3]12нед'!K36</f>
        <v>0</v>
      </c>
      <c r="M336" s="23">
        <f>'[3]12нед'!L36</f>
        <v>0</v>
      </c>
      <c r="N336" s="21">
        <f>'[3]12нед'!O36</f>
        <v>0</v>
      </c>
      <c r="O336" s="54">
        <f>'[3]12нед'!P36</f>
        <v>0</v>
      </c>
      <c r="P336" s="55"/>
    </row>
    <row r="337" spans="1:16" ht="31.2">
      <c r="A337" s="77"/>
      <c r="B337" s="80"/>
      <c r="C337" s="18" t="s">
        <v>24</v>
      </c>
      <c r="D337" s="24" t="str">
        <f>'[3]11нед'!K37</f>
        <v>пр</v>
      </c>
      <c r="E337" s="25" t="str">
        <f>'[3]11нед'!L37</f>
        <v>Физическая культура и спорт</v>
      </c>
      <c r="F337" s="26" t="str">
        <f>'[3]11нед'!O37</f>
        <v>Мокеева Н.Н.</v>
      </c>
      <c r="G337" s="56" t="str">
        <f>'[3]11нед'!P37</f>
        <v>преподаватель</v>
      </c>
      <c r="H337" s="57" t="s">
        <v>48</v>
      </c>
      <c r="I337" s="82"/>
      <c r="J337" s="85"/>
      <c r="K337" s="18" t="s">
        <v>24</v>
      </c>
      <c r="L337" s="24" t="str">
        <f>'[3]12нед'!K37</f>
        <v>пр</v>
      </c>
      <c r="M337" s="25" t="str">
        <f>'[3]12нед'!L37</f>
        <v>Математика для программирования</v>
      </c>
      <c r="N337" s="26" t="str">
        <f>'[3]12нед'!O37</f>
        <v>Линник Е.П.</v>
      </c>
      <c r="O337" s="56" t="str">
        <f>'[3]12нед'!P37</f>
        <v>доцент, канд. наук</v>
      </c>
      <c r="P337" s="57" t="s">
        <v>46</v>
      </c>
    </row>
    <row r="338" spans="1:16" ht="31.2">
      <c r="A338" s="77"/>
      <c r="B338" s="80"/>
      <c r="C338" s="18" t="s">
        <v>25</v>
      </c>
      <c r="D338" s="24" t="str">
        <f>'[3]11нед'!K38</f>
        <v>пр</v>
      </c>
      <c r="E338" s="28" t="str">
        <f>'[3]11нед'!L38</f>
        <v>Математика для программирования</v>
      </c>
      <c r="F338" s="26" t="str">
        <f>'[3]11нед'!O38</f>
        <v>Линник Е.П.</v>
      </c>
      <c r="G338" s="56" t="str">
        <f>'[3]11нед'!P38</f>
        <v>доцент, канд. наук</v>
      </c>
      <c r="H338" s="57" t="s">
        <v>46</v>
      </c>
      <c r="I338" s="82"/>
      <c r="J338" s="85"/>
      <c r="K338" s="18" t="s">
        <v>25</v>
      </c>
      <c r="L338" s="24" t="str">
        <f>'[3]12нед'!K38</f>
        <v>пр</v>
      </c>
      <c r="M338" s="28" t="str">
        <f>'[3]12нед'!L38</f>
        <v>Математика для программирования</v>
      </c>
      <c r="N338" s="26" t="str">
        <f>'[3]12нед'!O38</f>
        <v>Линник Е.П.</v>
      </c>
      <c r="O338" s="56" t="str">
        <f>'[3]12нед'!P38</f>
        <v>доцент, канд. наук</v>
      </c>
      <c r="P338" s="57" t="s">
        <v>46</v>
      </c>
    </row>
    <row r="339" spans="1:16" ht="31.2">
      <c r="A339" s="77"/>
      <c r="B339" s="80"/>
      <c r="C339" s="18" t="s">
        <v>26</v>
      </c>
      <c r="D339" s="24" t="str">
        <f>'[3]11нед'!K39</f>
        <v>л</v>
      </c>
      <c r="E339" s="28" t="str">
        <f>'[3]11нед'!L39</f>
        <v>Основы компьютерных наук</v>
      </c>
      <c r="F339" s="26" t="str">
        <f>'[3]11нед'!O39</f>
        <v>Бышевая М.В.</v>
      </c>
      <c r="G339" s="56" t="str">
        <f>'[3]11нед'!P39</f>
        <v>ст. преподаватель</v>
      </c>
      <c r="H339" s="57" t="s">
        <v>46</v>
      </c>
      <c r="I339" s="82"/>
      <c r="J339" s="85"/>
      <c r="K339" s="18" t="s">
        <v>26</v>
      </c>
      <c r="L339" s="24" t="str">
        <f>'[3]12нед'!K39</f>
        <v>л</v>
      </c>
      <c r="M339" s="28" t="str">
        <f>'[3]12нед'!L39</f>
        <v>Основы компьютерных наук</v>
      </c>
      <c r="N339" s="26" t="str">
        <f>'[3]12нед'!O39</f>
        <v>Бышевая М.В.</v>
      </c>
      <c r="O339" s="56" t="str">
        <f>'[3]12нед'!P39</f>
        <v>ст. преподаватель</v>
      </c>
      <c r="P339" s="57" t="s">
        <v>46</v>
      </c>
    </row>
    <row r="340" spans="1:16" ht="31.2">
      <c r="A340" s="77"/>
      <c r="B340" s="80"/>
      <c r="C340" s="18" t="s">
        <v>27</v>
      </c>
      <c r="D340" s="24">
        <f>'[3]11нед'!K40</f>
        <v>0</v>
      </c>
      <c r="E340" s="28">
        <f>'[3]11нед'!L40</f>
        <v>0</v>
      </c>
      <c r="F340" s="26">
        <f>'[3]11нед'!O40</f>
        <v>0</v>
      </c>
      <c r="G340" s="56">
        <f>'[3]11нед'!P40</f>
        <v>0</v>
      </c>
      <c r="H340" s="58"/>
      <c r="I340" s="82"/>
      <c r="J340" s="85"/>
      <c r="K340" s="18" t="s">
        <v>27</v>
      </c>
      <c r="L340" s="24">
        <f>'[3]12нед'!K40</f>
        <v>0</v>
      </c>
      <c r="M340" s="28">
        <f>'[3]12нед'!L40</f>
        <v>0</v>
      </c>
      <c r="N340" s="26">
        <f>'[3]12нед'!O40</f>
        <v>0</v>
      </c>
      <c r="O340" s="56">
        <f>'[3]12нед'!P40</f>
        <v>0</v>
      </c>
      <c r="P340" s="58"/>
    </row>
    <row r="341" spans="1:16" ht="31.2">
      <c r="A341" s="77"/>
      <c r="B341" s="80"/>
      <c r="C341" s="18" t="s">
        <v>28</v>
      </c>
      <c r="D341" s="24">
        <f>'[3]11нед'!K41</f>
        <v>0</v>
      </c>
      <c r="E341" s="28">
        <f>'[3]11нед'!L41</f>
        <v>0</v>
      </c>
      <c r="F341" s="26">
        <f>'[3]11нед'!O41</f>
        <v>0</v>
      </c>
      <c r="G341" s="56">
        <f>'[3]11нед'!P41</f>
        <v>0</v>
      </c>
      <c r="H341" s="58"/>
      <c r="I341" s="82"/>
      <c r="J341" s="85"/>
      <c r="K341" s="18" t="s">
        <v>28</v>
      </c>
      <c r="L341" s="24">
        <f>'[3]12нед'!K41</f>
        <v>0</v>
      </c>
      <c r="M341" s="28">
        <f>'[3]12нед'!L41</f>
        <v>0</v>
      </c>
      <c r="N341" s="26">
        <f>'[3]12нед'!O41</f>
        <v>0</v>
      </c>
      <c r="O341" s="56">
        <f>'[3]12нед'!P41</f>
        <v>0</v>
      </c>
      <c r="P341" s="58"/>
    </row>
    <row r="342" spans="1:16" ht="31.8" thickBot="1">
      <c r="A342" s="77"/>
      <c r="B342" s="80"/>
      <c r="C342" s="18" t="s">
        <v>29</v>
      </c>
      <c r="D342" s="24">
        <f>'[3]11нед'!K42</f>
        <v>0</v>
      </c>
      <c r="E342" s="28">
        <f>'[3]11нед'!L42</f>
        <v>0</v>
      </c>
      <c r="F342" s="26">
        <f>'[3]11нед'!O42</f>
        <v>0</v>
      </c>
      <c r="G342" s="56">
        <f>'[3]11нед'!P42</f>
        <v>0</v>
      </c>
      <c r="H342" s="58"/>
      <c r="I342" s="82"/>
      <c r="J342" s="85"/>
      <c r="K342" s="18" t="s">
        <v>29</v>
      </c>
      <c r="L342" s="24">
        <f>'[3]12нед'!K42</f>
        <v>0</v>
      </c>
      <c r="M342" s="28">
        <f>'[3]12нед'!L42</f>
        <v>0</v>
      </c>
      <c r="N342" s="26">
        <f>'[3]12нед'!O42</f>
        <v>0</v>
      </c>
      <c r="O342" s="56">
        <f>'[3]12нед'!P42</f>
        <v>0</v>
      </c>
      <c r="P342" s="58"/>
    </row>
    <row r="343" spans="1:16" ht="18.600000000000001" hidden="1" customHeight="1" thickBot="1">
      <c r="A343" s="78"/>
      <c r="B343" s="81"/>
      <c r="C343" s="19"/>
      <c r="D343" s="29">
        <f>'[3]11нед'!K43</f>
        <v>0</v>
      </c>
      <c r="E343" s="30">
        <f>'[3]11нед'!L43</f>
        <v>0</v>
      </c>
      <c r="F343" s="31">
        <f>'[3]11нед'!O43</f>
        <v>0</v>
      </c>
      <c r="G343" s="59">
        <f>'[3]11нед'!P43</f>
        <v>0</v>
      </c>
      <c r="H343" s="60"/>
      <c r="I343" s="83"/>
      <c r="J343" s="86"/>
      <c r="K343" s="19"/>
      <c r="L343" s="29">
        <f>'[3]12нед'!K43</f>
        <v>0</v>
      </c>
      <c r="M343" s="30">
        <f>'[3]12нед'!L43</f>
        <v>0</v>
      </c>
      <c r="N343" s="31">
        <f>'[3]12нед'!O43</f>
        <v>0</v>
      </c>
      <c r="O343" s="59">
        <f>'[3]12нед'!P43</f>
        <v>0</v>
      </c>
      <c r="P343" s="60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 t="str">
        <f>'[3]11нед'!K44</f>
        <v>пр</v>
      </c>
      <c r="E344" s="23" t="str">
        <f>'[3]11нед'!L44</f>
        <v>Введение в Javascript и основы веб-разработки</v>
      </c>
      <c r="F344" s="21" t="str">
        <f>'[3]11нед'!O44</f>
        <v>Алешов В.В.</v>
      </c>
      <c r="G344" s="54" t="str">
        <f>'[3]11нед'!P44</f>
        <v>преподаватель</v>
      </c>
      <c r="H344" s="55" t="s">
        <v>46</v>
      </c>
      <c r="I344" s="76">
        <v>45982</v>
      </c>
      <c r="J344" s="84" t="s">
        <v>4</v>
      </c>
      <c r="K344" s="34" t="s">
        <v>23</v>
      </c>
      <c r="L344" s="20" t="str">
        <f>'[3]12нед'!K44</f>
        <v>пр</v>
      </c>
      <c r="M344" s="23" t="str">
        <f>'[3]12нед'!L44</f>
        <v>Дискретная математика</v>
      </c>
      <c r="N344" s="21" t="str">
        <f>'[3]12нед'!O44</f>
        <v>Казанцев Ю.А.</v>
      </c>
      <c r="O344" s="54" t="str">
        <f>'[3]12нед'!P44</f>
        <v>преподаватель</v>
      </c>
      <c r="P344" s="55" t="s">
        <v>46</v>
      </c>
    </row>
    <row r="345" spans="1:16" ht="31.2">
      <c r="A345" s="77"/>
      <c r="B345" s="80"/>
      <c r="C345" s="18" t="s">
        <v>24</v>
      </c>
      <c r="D345" s="24" t="str">
        <f>'[3]11нед'!K45</f>
        <v>пр</v>
      </c>
      <c r="E345" s="25" t="str">
        <f>'[3]11нед'!L45</f>
        <v xml:space="preserve"> Основы компьютерных наук</v>
      </c>
      <c r="F345" s="26" t="str">
        <f>'[3]11нед'!O45</f>
        <v>Криницкий Ю.В.</v>
      </c>
      <c r="G345" s="56" t="str">
        <f>'[3]11нед'!P45</f>
        <v>преподаватель</v>
      </c>
      <c r="H345" s="57" t="s">
        <v>46</v>
      </c>
      <c r="I345" s="82"/>
      <c r="J345" s="85"/>
      <c r="K345" s="18" t="s">
        <v>24</v>
      </c>
      <c r="L345" s="24" t="str">
        <f>'[3]12нед'!K45</f>
        <v>пр</v>
      </c>
      <c r="M345" s="25" t="str">
        <f>'[3]12нед'!L45</f>
        <v xml:space="preserve"> Основы компьютерных наук</v>
      </c>
      <c r="N345" s="26" t="str">
        <f>'[3]12нед'!O45</f>
        <v>Криницкий Ю.В.</v>
      </c>
      <c r="O345" s="56" t="str">
        <f>'[3]12нед'!P45</f>
        <v>преподаватель</v>
      </c>
      <c r="P345" s="57" t="s">
        <v>46</v>
      </c>
    </row>
    <row r="346" spans="1:16" ht="31.2">
      <c r="A346" s="77"/>
      <c r="B346" s="80"/>
      <c r="C346" s="18" t="s">
        <v>25</v>
      </c>
      <c r="D346" s="24" t="str">
        <f>'[3]11нед'!K46</f>
        <v>пр</v>
      </c>
      <c r="E346" s="28" t="str">
        <f>'[3]11нед'!L46</f>
        <v xml:space="preserve"> Архитектура компьютера и Интернет</v>
      </c>
      <c r="F346" s="26" t="str">
        <f>'[3]11нед'!O46</f>
        <v>Криницкий Ю.В.</v>
      </c>
      <c r="G346" s="56" t="str">
        <f>'[3]11нед'!P46</f>
        <v>преподаватель</v>
      </c>
      <c r="H346" s="57" t="s">
        <v>46</v>
      </c>
      <c r="I346" s="82"/>
      <c r="J346" s="85"/>
      <c r="K346" s="18" t="s">
        <v>25</v>
      </c>
      <c r="L346" s="24" t="str">
        <f>'[3]12нед'!K46</f>
        <v>пр</v>
      </c>
      <c r="M346" s="28" t="str">
        <f>'[3]12нед'!L46</f>
        <v xml:space="preserve"> Архитектура компьютера и Интернет</v>
      </c>
      <c r="N346" s="26" t="str">
        <f>'[3]12нед'!O46</f>
        <v>Криницкий Ю.В.</v>
      </c>
      <c r="O346" s="56" t="str">
        <f>'[3]12нед'!P46</f>
        <v>преподаватель</v>
      </c>
      <c r="P346" s="57" t="s">
        <v>46</v>
      </c>
    </row>
    <row r="347" spans="1:16" ht="31.2">
      <c r="A347" s="77"/>
      <c r="B347" s="80"/>
      <c r="C347" s="18" t="s">
        <v>26</v>
      </c>
      <c r="D347" s="24">
        <f>'[3]11нед'!K47</f>
        <v>0</v>
      </c>
      <c r="E347" s="28">
        <f>'[3]11нед'!L47</f>
        <v>0</v>
      </c>
      <c r="F347" s="26">
        <f>'[3]11нед'!O47</f>
        <v>0</v>
      </c>
      <c r="G347" s="56">
        <f>'[3]11нед'!P47</f>
        <v>0</v>
      </c>
      <c r="H347" s="58"/>
      <c r="I347" s="82"/>
      <c r="J347" s="85"/>
      <c r="K347" s="18" t="s">
        <v>26</v>
      </c>
      <c r="L347" s="24">
        <f>'[3]12нед'!K47</f>
        <v>0</v>
      </c>
      <c r="M347" s="28">
        <f>'[3]12нед'!L47</f>
        <v>0</v>
      </c>
      <c r="N347" s="26">
        <f>'[3]12нед'!O47</f>
        <v>0</v>
      </c>
      <c r="O347" s="56">
        <f>'[3]12нед'!P47</f>
        <v>0</v>
      </c>
      <c r="P347" s="58"/>
    </row>
    <row r="348" spans="1:16" ht="31.2">
      <c r="A348" s="77"/>
      <c r="B348" s="80"/>
      <c r="C348" s="18" t="s">
        <v>27</v>
      </c>
      <c r="D348" s="24">
        <f>'[3]11нед'!K48</f>
        <v>0</v>
      </c>
      <c r="E348" s="28">
        <f>'[3]11нед'!L48</f>
        <v>0</v>
      </c>
      <c r="F348" s="26">
        <f>'[3]11нед'!O48</f>
        <v>0</v>
      </c>
      <c r="G348" s="56">
        <f>'[3]11нед'!P48</f>
        <v>0</v>
      </c>
      <c r="H348" s="58"/>
      <c r="I348" s="82"/>
      <c r="J348" s="85"/>
      <c r="K348" s="18" t="s">
        <v>27</v>
      </c>
      <c r="L348" s="24">
        <f>'[3]12нед'!K48</f>
        <v>0</v>
      </c>
      <c r="M348" s="28">
        <f>'[3]12нед'!L48</f>
        <v>0</v>
      </c>
      <c r="N348" s="26">
        <f>'[3]12нед'!O48</f>
        <v>0</v>
      </c>
      <c r="O348" s="56">
        <f>'[3]12нед'!P48</f>
        <v>0</v>
      </c>
      <c r="P348" s="58"/>
    </row>
    <row r="349" spans="1:16" ht="31.2">
      <c r="A349" s="77"/>
      <c r="B349" s="80"/>
      <c r="C349" s="18" t="s">
        <v>28</v>
      </c>
      <c r="D349" s="24">
        <f>'[3]11нед'!K49</f>
        <v>0</v>
      </c>
      <c r="E349" s="28">
        <f>'[3]11нед'!L49</f>
        <v>0</v>
      </c>
      <c r="F349" s="26">
        <f>'[3]11нед'!O49</f>
        <v>0</v>
      </c>
      <c r="G349" s="56">
        <f>'[3]11нед'!P49</f>
        <v>0</v>
      </c>
      <c r="H349" s="58"/>
      <c r="I349" s="82"/>
      <c r="J349" s="85"/>
      <c r="K349" s="18" t="s">
        <v>28</v>
      </c>
      <c r="L349" s="24">
        <f>'[3]12нед'!K49</f>
        <v>0</v>
      </c>
      <c r="M349" s="28">
        <f>'[3]12нед'!L49</f>
        <v>0</v>
      </c>
      <c r="N349" s="26">
        <f>'[3]12нед'!O49</f>
        <v>0</v>
      </c>
      <c r="O349" s="56">
        <f>'[3]12нед'!P49</f>
        <v>0</v>
      </c>
      <c r="P349" s="58"/>
    </row>
    <row r="350" spans="1:16" ht="31.8" thickBot="1">
      <c r="A350" s="77"/>
      <c r="B350" s="80"/>
      <c r="C350" s="18" t="s">
        <v>29</v>
      </c>
      <c r="D350" s="24">
        <f>'[3]11нед'!K50</f>
        <v>0</v>
      </c>
      <c r="E350" s="28">
        <f>'[3]11нед'!L50</f>
        <v>0</v>
      </c>
      <c r="F350" s="26">
        <f>'[3]11нед'!O50</f>
        <v>0</v>
      </c>
      <c r="G350" s="56">
        <f>'[3]11нед'!P50</f>
        <v>0</v>
      </c>
      <c r="H350" s="58"/>
      <c r="I350" s="82"/>
      <c r="J350" s="85"/>
      <c r="K350" s="18" t="s">
        <v>29</v>
      </c>
      <c r="L350" s="24">
        <f>'[3]12нед'!K50</f>
        <v>0</v>
      </c>
      <c r="M350" s="28">
        <f>'[3]12нед'!L50</f>
        <v>0</v>
      </c>
      <c r="N350" s="26">
        <f>'[3]12нед'!O50</f>
        <v>0</v>
      </c>
      <c r="O350" s="56">
        <f>'[3]12нед'!P50</f>
        <v>0</v>
      </c>
      <c r="P350" s="58"/>
    </row>
    <row r="351" spans="1:16" ht="18.600000000000001" hidden="1" customHeight="1" thickBot="1">
      <c r="A351" s="78"/>
      <c r="B351" s="81"/>
      <c r="C351" s="19"/>
      <c r="D351" s="29">
        <f>'[3]11нед'!K51</f>
        <v>0</v>
      </c>
      <c r="E351" s="30">
        <f>'[3]11нед'!L51</f>
        <v>0</v>
      </c>
      <c r="F351" s="31">
        <f>'[3]11нед'!O51</f>
        <v>0</v>
      </c>
      <c r="G351" s="59">
        <f>'[3]11нед'!P51</f>
        <v>0</v>
      </c>
      <c r="H351" s="60"/>
      <c r="I351" s="83"/>
      <c r="J351" s="86"/>
      <c r="K351" s="19"/>
      <c r="L351" s="29">
        <f>'[3]12нед'!K51</f>
        <v>0</v>
      </c>
      <c r="M351" s="30">
        <f>'[3]12нед'!L51</f>
        <v>0</v>
      </c>
      <c r="N351" s="31">
        <f>'[3]12нед'!O51</f>
        <v>0</v>
      </c>
      <c r="O351" s="59">
        <f>'[3]12нед'!P51</f>
        <v>0</v>
      </c>
      <c r="P351" s="60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'[3]11нед'!K52</f>
        <v>0</v>
      </c>
      <c r="E352" s="23">
        <f>'[3]11нед'!L52</f>
        <v>0</v>
      </c>
      <c r="F352" s="21">
        <f>'[3]11нед'!O52</f>
        <v>0</v>
      </c>
      <c r="G352" s="54">
        <f>'[3]11нед'!P52</f>
        <v>0</v>
      </c>
      <c r="H352" s="61"/>
      <c r="I352" s="76">
        <v>45983</v>
      </c>
      <c r="J352" s="84" t="s">
        <v>5</v>
      </c>
      <c r="K352" s="34" t="s">
        <v>23</v>
      </c>
      <c r="L352" s="20">
        <f>'[3]12нед'!K52</f>
        <v>0</v>
      </c>
      <c r="M352" s="23">
        <f>'[3]12нед'!L52</f>
        <v>0</v>
      </c>
      <c r="N352" s="21">
        <f>'[3]12нед'!O52</f>
        <v>0</v>
      </c>
      <c r="O352" s="54">
        <f>'[3]12нед'!P52</f>
        <v>0</v>
      </c>
      <c r="P352" s="61"/>
    </row>
    <row r="353" spans="1:16" ht="31.2">
      <c r="A353" s="77"/>
      <c r="B353" s="80"/>
      <c r="C353" s="18" t="s">
        <v>24</v>
      </c>
      <c r="D353" s="24">
        <f>'[3]11нед'!K53</f>
        <v>0</v>
      </c>
      <c r="E353" s="28">
        <f>'[3]11нед'!L53</f>
        <v>0</v>
      </c>
      <c r="F353" s="26">
        <f>'[3]11нед'!O53</f>
        <v>0</v>
      </c>
      <c r="G353" s="56">
        <f>'[3]11нед'!P53</f>
        <v>0</v>
      </c>
      <c r="H353" s="58"/>
      <c r="I353" s="82"/>
      <c r="J353" s="85"/>
      <c r="K353" s="18" t="s">
        <v>24</v>
      </c>
      <c r="L353" s="24">
        <f>'[3]12нед'!K53</f>
        <v>0</v>
      </c>
      <c r="M353" s="28">
        <f>'[3]12нед'!L53</f>
        <v>0</v>
      </c>
      <c r="N353" s="26">
        <f>'[3]12нед'!O53</f>
        <v>0</v>
      </c>
      <c r="O353" s="56">
        <f>'[3]12нед'!P53</f>
        <v>0</v>
      </c>
      <c r="P353" s="58"/>
    </row>
    <row r="354" spans="1:16" ht="31.2">
      <c r="A354" s="77"/>
      <c r="B354" s="80"/>
      <c r="C354" s="18" t="s">
        <v>25</v>
      </c>
      <c r="D354" s="24">
        <f>'[3]11нед'!K54</f>
        <v>0</v>
      </c>
      <c r="E354" s="28">
        <f>'[3]11нед'!L54</f>
        <v>0</v>
      </c>
      <c r="F354" s="26">
        <f>'[3]11нед'!O54</f>
        <v>0</v>
      </c>
      <c r="G354" s="56">
        <f>'[3]11нед'!P54</f>
        <v>0</v>
      </c>
      <c r="H354" s="58"/>
      <c r="I354" s="82"/>
      <c r="J354" s="85"/>
      <c r="K354" s="18" t="s">
        <v>25</v>
      </c>
      <c r="L354" s="24">
        <f>'[3]12нед'!K54</f>
        <v>0</v>
      </c>
      <c r="M354" s="28">
        <f>'[3]12нед'!L54</f>
        <v>0</v>
      </c>
      <c r="N354" s="26">
        <f>'[3]12нед'!O54</f>
        <v>0</v>
      </c>
      <c r="O354" s="56">
        <f>'[3]12нед'!P54</f>
        <v>0</v>
      </c>
      <c r="P354" s="58"/>
    </row>
    <row r="355" spans="1:16" ht="31.2">
      <c r="A355" s="77"/>
      <c r="B355" s="80"/>
      <c r="C355" s="18" t="s">
        <v>26</v>
      </c>
      <c r="D355" s="24">
        <f>'[3]11нед'!K55</f>
        <v>0</v>
      </c>
      <c r="E355" s="28">
        <f>'[3]11нед'!L55</f>
        <v>0</v>
      </c>
      <c r="F355" s="26">
        <f>'[3]11нед'!O55</f>
        <v>0</v>
      </c>
      <c r="G355" s="56">
        <f>'[3]11нед'!P55</f>
        <v>0</v>
      </c>
      <c r="H355" s="58"/>
      <c r="I355" s="82"/>
      <c r="J355" s="85"/>
      <c r="K355" s="18" t="s">
        <v>26</v>
      </c>
      <c r="L355" s="24">
        <f>'[3]12нед'!K55</f>
        <v>0</v>
      </c>
      <c r="M355" s="28">
        <f>'[3]12нед'!L55</f>
        <v>0</v>
      </c>
      <c r="N355" s="26">
        <f>'[3]12нед'!O55</f>
        <v>0</v>
      </c>
      <c r="O355" s="56">
        <f>'[3]12нед'!P55</f>
        <v>0</v>
      </c>
      <c r="P355" s="58"/>
    </row>
    <row r="356" spans="1:16" ht="31.2">
      <c r="A356" s="77"/>
      <c r="B356" s="80"/>
      <c r="C356" s="18" t="s">
        <v>27</v>
      </c>
      <c r="D356" s="24">
        <f>'[3]11нед'!K56</f>
        <v>0</v>
      </c>
      <c r="E356" s="28">
        <f>'[3]11нед'!L56</f>
        <v>0</v>
      </c>
      <c r="F356" s="26">
        <f>'[3]11нед'!O56</f>
        <v>0</v>
      </c>
      <c r="G356" s="56">
        <f>'[3]11нед'!P56</f>
        <v>0</v>
      </c>
      <c r="H356" s="58"/>
      <c r="I356" s="82"/>
      <c r="J356" s="85"/>
      <c r="K356" s="18" t="s">
        <v>27</v>
      </c>
      <c r="L356" s="24">
        <f>'[3]12нед'!K56</f>
        <v>0</v>
      </c>
      <c r="M356" s="28">
        <f>'[3]12нед'!L56</f>
        <v>0</v>
      </c>
      <c r="N356" s="26">
        <f>'[3]12нед'!O56</f>
        <v>0</v>
      </c>
      <c r="O356" s="56">
        <f>'[3]12нед'!P56</f>
        <v>0</v>
      </c>
      <c r="P356" s="58"/>
    </row>
    <row r="357" spans="1:16" ht="31.2">
      <c r="A357" s="77"/>
      <c r="B357" s="80"/>
      <c r="C357" s="18" t="s">
        <v>28</v>
      </c>
      <c r="D357" s="24">
        <f>'[3]11нед'!K57</f>
        <v>0</v>
      </c>
      <c r="E357" s="28">
        <f>'[3]11нед'!L57</f>
        <v>0</v>
      </c>
      <c r="F357" s="26">
        <f>'[3]11нед'!O57</f>
        <v>0</v>
      </c>
      <c r="G357" s="56">
        <f>'[3]11нед'!P57</f>
        <v>0</v>
      </c>
      <c r="H357" s="58"/>
      <c r="I357" s="82"/>
      <c r="J357" s="85"/>
      <c r="K357" s="18" t="s">
        <v>28</v>
      </c>
      <c r="L357" s="24">
        <f>'[3]12нед'!K57</f>
        <v>0</v>
      </c>
      <c r="M357" s="28">
        <f>'[3]12нед'!L57</f>
        <v>0</v>
      </c>
      <c r="N357" s="26">
        <f>'[3]12нед'!O57</f>
        <v>0</v>
      </c>
      <c r="O357" s="56">
        <f>'[3]12нед'!P57</f>
        <v>0</v>
      </c>
      <c r="P357" s="58"/>
    </row>
    <row r="358" spans="1:16" ht="31.8" thickBot="1">
      <c r="A358" s="77"/>
      <c r="B358" s="80"/>
      <c r="C358" s="18" t="s">
        <v>29</v>
      </c>
      <c r="D358" s="24">
        <f>'[3]11нед'!K58</f>
        <v>0</v>
      </c>
      <c r="E358" s="28">
        <f>'[3]11нед'!L58</f>
        <v>0</v>
      </c>
      <c r="F358" s="26">
        <f>'[3]11нед'!O58</f>
        <v>0</v>
      </c>
      <c r="G358" s="56">
        <f>'[3]11нед'!P58</f>
        <v>0</v>
      </c>
      <c r="H358" s="58"/>
      <c r="I358" s="82"/>
      <c r="J358" s="85"/>
      <c r="K358" s="18" t="s">
        <v>29</v>
      </c>
      <c r="L358" s="24">
        <f>'[3]12нед'!K58</f>
        <v>0</v>
      </c>
      <c r="M358" s="28">
        <f>'[3]12нед'!L58</f>
        <v>0</v>
      </c>
      <c r="N358" s="26">
        <f>'[3]12нед'!O58</f>
        <v>0</v>
      </c>
      <c r="O358" s="56">
        <f>'[3]12нед'!P58</f>
        <v>0</v>
      </c>
      <c r="P358" s="58"/>
    </row>
    <row r="359" spans="1:16" ht="18.600000000000001" hidden="1" customHeight="1" thickBot="1">
      <c r="A359" s="78"/>
      <c r="B359" s="81"/>
      <c r="C359" s="19"/>
      <c r="D359" s="29">
        <f>'[3]11нед'!K59</f>
        <v>0</v>
      </c>
      <c r="E359" s="30">
        <f>'[3]11нед'!L59</f>
        <v>0</v>
      </c>
      <c r="F359" s="31">
        <f>'[3]11нед'!O59</f>
        <v>0</v>
      </c>
      <c r="G359" s="32">
        <f>'[3]11нед'!P59</f>
        <v>0</v>
      </c>
      <c r="H359" s="33"/>
      <c r="I359" s="83"/>
      <c r="J359" s="86"/>
      <c r="K359" s="19"/>
      <c r="L359" s="29">
        <f>'[3]12нед'!K59</f>
        <v>0</v>
      </c>
      <c r="M359" s="30">
        <f>'[3]12нед'!L59</f>
        <v>0</v>
      </c>
      <c r="N359" s="31">
        <f>'[3]12нед'!O59</f>
        <v>0</v>
      </c>
      <c r="O359" s="32">
        <f>'[3]11нед'!P59</f>
        <v>0</v>
      </c>
      <c r="P359" s="33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38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38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8</v>
      </c>
      <c r="I361" s="1"/>
      <c r="J361" s="2"/>
      <c r="K361" s="3"/>
      <c r="L361" s="4"/>
      <c r="M361" s="4"/>
      <c r="N361" s="4"/>
      <c r="O361" s="4"/>
      <c r="P361" s="5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9</v>
      </c>
      <c r="I362" s="1"/>
      <c r="J362" s="2"/>
      <c r="K362" s="3"/>
      <c r="L362" s="4"/>
      <c r="M362" s="4"/>
      <c r="N362" s="4"/>
      <c r="O362" s="4"/>
      <c r="P362" s="5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10</v>
      </c>
      <c r="I363" s="1"/>
      <c r="J363" s="2"/>
      <c r="K363" s="3"/>
      <c r="L363" s="4"/>
      <c r="M363" s="4"/>
      <c r="N363" s="4"/>
      <c r="O363" s="4"/>
      <c r="P363" s="5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11</v>
      </c>
      <c r="I364" s="1"/>
      <c r="J364" s="2"/>
      <c r="K364" s="3"/>
      <c r="L364" s="4"/>
      <c r="M364" s="4"/>
      <c r="N364" s="4"/>
      <c r="O364" s="4"/>
      <c r="P364" s="5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43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12-24ПИ</v>
      </c>
      <c r="H367" s="10"/>
      <c r="I367" s="7"/>
      <c r="J367" s="43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12-24ПИ</v>
      </c>
      <c r="P367" s="10"/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43">
        <f>E9</f>
        <v>2</v>
      </c>
      <c r="F369" s="43"/>
      <c r="G369" s="43"/>
      <c r="H369" s="4"/>
      <c r="I369" s="1"/>
      <c r="J369" s="101" t="s">
        <v>15</v>
      </c>
      <c r="K369" s="101"/>
      <c r="L369" s="101"/>
      <c r="M369" s="43">
        <f>E9</f>
        <v>2</v>
      </c>
      <c r="N369" s="43"/>
      <c r="O369" s="43"/>
      <c r="P369" s="4"/>
    </row>
    <row r="370" spans="1:16" ht="16.2" thickBot="1">
      <c r="A370" s="1"/>
      <c r="B370" s="98" t="s">
        <v>16</v>
      </c>
      <c r="C370" s="98"/>
      <c r="D370" s="98"/>
      <c r="E370" s="42">
        <f>M310+1</f>
        <v>13</v>
      </c>
      <c r="F370" s="42"/>
      <c r="G370" s="42"/>
      <c r="H370" s="13"/>
      <c r="I370" s="1"/>
      <c r="J370" s="98" t="s">
        <v>16</v>
      </c>
      <c r="K370" s="98"/>
      <c r="L370" s="98"/>
      <c r="M370" s="42">
        <f>E370+1</f>
        <v>14</v>
      </c>
      <c r="N370" s="42"/>
      <c r="O370" s="42"/>
      <c r="P370" s="13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 t="str">
        <f>'[3]13нед'!K12</f>
        <v>л</v>
      </c>
      <c r="E372" s="23" t="str">
        <f>'[3]13нед'!L12</f>
        <v>Философия</v>
      </c>
      <c r="F372" s="21" t="str">
        <f>'[3]13нед'!O12</f>
        <v>Кулик В.С.</v>
      </c>
      <c r="G372" s="54" t="str">
        <f>'[3]13нед'!P12</f>
        <v>доцент, канд. наук</v>
      </c>
      <c r="H372" s="55" t="s">
        <v>44</v>
      </c>
      <c r="I372" s="76">
        <v>45992</v>
      </c>
      <c r="J372" s="84" t="s">
        <v>0</v>
      </c>
      <c r="K372" s="18" t="s">
        <v>23</v>
      </c>
      <c r="L372" s="20" t="str">
        <f>'[4]14нед'!K12</f>
        <v>пр</v>
      </c>
      <c r="M372" s="23" t="str">
        <f>'[4]14нед'!L12</f>
        <v>Философия</v>
      </c>
      <c r="N372" s="21" t="str">
        <f>'[4]14нед'!O12</f>
        <v>Кулик В.С.</v>
      </c>
      <c r="O372" s="54" t="str">
        <f>'[4]14нед'!P12</f>
        <v>доцент, канд. наук</v>
      </c>
      <c r="P372" s="55" t="s">
        <v>50</v>
      </c>
    </row>
    <row r="373" spans="1:16" ht="31.2">
      <c r="A373" s="77"/>
      <c r="B373" s="80"/>
      <c r="C373" s="18" t="s">
        <v>24</v>
      </c>
      <c r="D373" s="24" t="str">
        <f>'[3]13нед'!K13</f>
        <v>л</v>
      </c>
      <c r="E373" s="25" t="str">
        <f>'[3]13нед'!L13</f>
        <v>Финансово-экономический практикум</v>
      </c>
      <c r="F373" s="26" t="str">
        <f>'[3]13нед'!O13</f>
        <v>Марусик Е.А.</v>
      </c>
      <c r="G373" s="56" t="str">
        <f>'[3]13нед'!P13</f>
        <v>доцент, канд. наук</v>
      </c>
      <c r="H373" s="57" t="s">
        <v>45</v>
      </c>
      <c r="I373" s="82"/>
      <c r="J373" s="85"/>
      <c r="K373" s="18" t="s">
        <v>24</v>
      </c>
      <c r="L373" s="24" t="str">
        <f>'[4]14нед'!K13</f>
        <v>пр</v>
      </c>
      <c r="M373" s="25" t="str">
        <f>'[4]14нед'!L13</f>
        <v xml:space="preserve"> Финансово-экономический практикум</v>
      </c>
      <c r="N373" s="26" t="str">
        <f>'[4]14нед'!O13</f>
        <v>Бойчук О.В.</v>
      </c>
      <c r="O373" s="56" t="str">
        <f>'[4]14нед'!P13</f>
        <v>преподаватель</v>
      </c>
      <c r="P373" s="57" t="s">
        <v>51</v>
      </c>
    </row>
    <row r="374" spans="1:16" ht="31.2">
      <c r="A374" s="77"/>
      <c r="B374" s="80"/>
      <c r="C374" s="18" t="s">
        <v>25</v>
      </c>
      <c r="D374" s="24" t="str">
        <f>'[3]13нед'!K14</f>
        <v>л</v>
      </c>
      <c r="E374" s="28" t="str">
        <f>'[3]13нед'!L14</f>
        <v>Математика для программирования</v>
      </c>
      <c r="F374" s="26" t="str">
        <f>'[3]13нед'!O14</f>
        <v>Линник Е.П.</v>
      </c>
      <c r="G374" s="56" t="str">
        <f>'[3]13нед'!P14</f>
        <v>доцент, канд. наук</v>
      </c>
      <c r="H374" s="57" t="s">
        <v>46</v>
      </c>
      <c r="I374" s="82"/>
      <c r="J374" s="85"/>
      <c r="K374" s="18" t="s">
        <v>25</v>
      </c>
      <c r="L374" s="24" t="str">
        <f>'[4]14нед'!K14</f>
        <v>л</v>
      </c>
      <c r="M374" s="28" t="str">
        <f>'[4]14нед'!L14</f>
        <v>Математика для программирования</v>
      </c>
      <c r="N374" s="26" t="str">
        <f>'[4]14нед'!O14</f>
        <v>Линник Е.П.</v>
      </c>
      <c r="O374" s="56" t="str">
        <f>'[4]14нед'!P14</f>
        <v>доцент, канд. наук</v>
      </c>
      <c r="P374" s="57" t="s">
        <v>46</v>
      </c>
    </row>
    <row r="375" spans="1:16" ht="31.2">
      <c r="A375" s="77"/>
      <c r="B375" s="80"/>
      <c r="C375" s="18" t="s">
        <v>26</v>
      </c>
      <c r="D375" s="24">
        <f>'[3]13нед'!K15</f>
        <v>0</v>
      </c>
      <c r="E375" s="28">
        <f>'[3]13нед'!L15</f>
        <v>0</v>
      </c>
      <c r="F375" s="26">
        <f>'[3]13нед'!O15</f>
        <v>0</v>
      </c>
      <c r="G375" s="56">
        <f>'[3]13нед'!P15</f>
        <v>0</v>
      </c>
      <c r="H375" s="58"/>
      <c r="I375" s="82"/>
      <c r="J375" s="85"/>
      <c r="K375" s="18" t="s">
        <v>26</v>
      </c>
      <c r="L375" s="24">
        <f>'[4]14нед'!K15</f>
        <v>0</v>
      </c>
      <c r="M375" s="28">
        <f>'[4]14нед'!L15</f>
        <v>0</v>
      </c>
      <c r="N375" s="26">
        <f>'[4]14нед'!O15</f>
        <v>0</v>
      </c>
      <c r="O375" s="56">
        <f>'[4]14нед'!P15</f>
        <v>0</v>
      </c>
      <c r="P375" s="58"/>
    </row>
    <row r="376" spans="1:16" ht="31.2">
      <c r="A376" s="77"/>
      <c r="B376" s="80"/>
      <c r="C376" s="18" t="s">
        <v>27</v>
      </c>
      <c r="D376" s="24">
        <f>'[3]13нед'!K16</f>
        <v>0</v>
      </c>
      <c r="E376" s="28">
        <f>'[3]13нед'!L16</f>
        <v>0</v>
      </c>
      <c r="F376" s="26">
        <f>'[3]13нед'!O16</f>
        <v>0</v>
      </c>
      <c r="G376" s="56">
        <f>'[3]13нед'!P16</f>
        <v>0</v>
      </c>
      <c r="H376" s="58"/>
      <c r="I376" s="82"/>
      <c r="J376" s="85"/>
      <c r="K376" s="18" t="s">
        <v>27</v>
      </c>
      <c r="L376" s="24">
        <f>'[4]14нед'!K16</f>
        <v>0</v>
      </c>
      <c r="M376" s="28">
        <f>'[4]14нед'!L16</f>
        <v>0</v>
      </c>
      <c r="N376" s="26">
        <f>'[4]14нед'!O16</f>
        <v>0</v>
      </c>
      <c r="O376" s="56">
        <f>'[4]14нед'!P16</f>
        <v>0</v>
      </c>
      <c r="P376" s="58"/>
    </row>
    <row r="377" spans="1:16" ht="31.2">
      <c r="A377" s="77"/>
      <c r="B377" s="80"/>
      <c r="C377" s="18" t="s">
        <v>28</v>
      </c>
      <c r="D377" s="24">
        <f>'[3]13нед'!K17</f>
        <v>0</v>
      </c>
      <c r="E377" s="28">
        <f>'[3]13нед'!L17</f>
        <v>0</v>
      </c>
      <c r="F377" s="26">
        <f>'[3]13нед'!O17</f>
        <v>0</v>
      </c>
      <c r="G377" s="56">
        <f>'[3]13нед'!P17</f>
        <v>0</v>
      </c>
      <c r="H377" s="58"/>
      <c r="I377" s="82"/>
      <c r="J377" s="85"/>
      <c r="K377" s="18" t="s">
        <v>28</v>
      </c>
      <c r="L377" s="24">
        <f>'[4]14нед'!K17</f>
        <v>0</v>
      </c>
      <c r="M377" s="28">
        <f>'[4]14нед'!L17</f>
        <v>0</v>
      </c>
      <c r="N377" s="26">
        <f>'[4]14нед'!O17</f>
        <v>0</v>
      </c>
      <c r="O377" s="56">
        <f>'[4]14нед'!P17</f>
        <v>0</v>
      </c>
      <c r="P377" s="58"/>
    </row>
    <row r="378" spans="1:16" ht="31.8" thickBot="1">
      <c r="A378" s="77"/>
      <c r="B378" s="80"/>
      <c r="C378" s="18" t="s">
        <v>29</v>
      </c>
      <c r="D378" s="24">
        <f>'[3]13нед'!K18</f>
        <v>0</v>
      </c>
      <c r="E378" s="28">
        <f>'[3]13нед'!L18</f>
        <v>0</v>
      </c>
      <c r="F378" s="26">
        <f>'[3]13нед'!O18</f>
        <v>0</v>
      </c>
      <c r="G378" s="56">
        <f>'[3]13нед'!P18</f>
        <v>0</v>
      </c>
      <c r="H378" s="58"/>
      <c r="I378" s="82"/>
      <c r="J378" s="85"/>
      <c r="K378" s="18" t="s">
        <v>29</v>
      </c>
      <c r="L378" s="24">
        <f>'[4]14нед'!K18</f>
        <v>0</v>
      </c>
      <c r="M378" s="28">
        <f>'[4]14нед'!L18</f>
        <v>0</v>
      </c>
      <c r="N378" s="26">
        <f>'[4]14нед'!O18</f>
        <v>0</v>
      </c>
      <c r="O378" s="56">
        <f>'[4]14нед'!P18</f>
        <v>0</v>
      </c>
      <c r="P378" s="58"/>
    </row>
    <row r="379" spans="1:16" ht="18.600000000000001" hidden="1" customHeight="1" thickBot="1">
      <c r="A379" s="78"/>
      <c r="B379" s="81"/>
      <c r="C379" s="19"/>
      <c r="D379" s="29">
        <f>'[3]13нед'!K19</f>
        <v>0</v>
      </c>
      <c r="E379" s="30">
        <f>'[3]13нед'!L19</f>
        <v>0</v>
      </c>
      <c r="F379" s="31">
        <f>'[3]13нед'!O19</f>
        <v>0</v>
      </c>
      <c r="G379" s="59">
        <f>'[3]13нед'!P19</f>
        <v>0</v>
      </c>
      <c r="H379" s="60"/>
      <c r="I379" s="83"/>
      <c r="J379" s="86"/>
      <c r="K379" s="19"/>
      <c r="L379" s="29">
        <f>'[4]14нед'!K19</f>
        <v>0</v>
      </c>
      <c r="M379" s="30">
        <f>'[4]14нед'!L19</f>
        <v>0</v>
      </c>
      <c r="N379" s="31">
        <f>'[4]14нед'!O19</f>
        <v>0</v>
      </c>
      <c r="O379" s="59">
        <f>'[4]14нед'!P19</f>
        <v>0</v>
      </c>
      <c r="P379" s="60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 t="str">
        <f>'[3]13нед'!K20</f>
        <v>л</v>
      </c>
      <c r="E380" s="23" t="str">
        <f>'[3]13нед'!L20</f>
        <v>Нормативно-правовые основы профессиональной деятельности</v>
      </c>
      <c r="F380" s="21" t="str">
        <f>'[3]13нед'!O20</f>
        <v>Волконская С.А.</v>
      </c>
      <c r="G380" s="54" t="str">
        <f>'[3]13нед'!P20</f>
        <v>доцент, канд. наук</v>
      </c>
      <c r="H380" s="55" t="s">
        <v>47</v>
      </c>
      <c r="I380" s="76">
        <v>45993</v>
      </c>
      <c r="J380" s="84" t="s">
        <v>1</v>
      </c>
      <c r="K380" s="34" t="s">
        <v>23</v>
      </c>
      <c r="L380" s="20" t="str">
        <f>'[4]14нед'!K20</f>
        <v>пр</v>
      </c>
      <c r="M380" s="23" t="str">
        <f>'[4]14нед'!L20</f>
        <v xml:space="preserve"> Нормативно-правовые основы профессиональной деятельности</v>
      </c>
      <c r="N380" s="21" t="str">
        <f>'[4]14нед'!O20</f>
        <v>Тымчук А.С.</v>
      </c>
      <c r="O380" s="54" t="str">
        <f>'[4]14нед'!P20</f>
        <v>преподаватель</v>
      </c>
      <c r="P380" s="55" t="s">
        <v>49</v>
      </c>
    </row>
    <row r="381" spans="1:16" ht="31.2">
      <c r="A381" s="77"/>
      <c r="B381" s="80"/>
      <c r="C381" s="18" t="s">
        <v>24</v>
      </c>
      <c r="D381" s="24" t="str">
        <f>'[3]13нед'!K21</f>
        <v>л</v>
      </c>
      <c r="E381" s="25" t="str">
        <f>'[3]13нед'!L21</f>
        <v>Архитектура компьютера и Интернет</v>
      </c>
      <c r="F381" s="26" t="str">
        <f>'[3]13нед'!O21</f>
        <v>Бышевая М.В.</v>
      </c>
      <c r="G381" s="56" t="str">
        <f>'[3]13нед'!P21</f>
        <v>ст. преподаватель</v>
      </c>
      <c r="H381" s="57" t="s">
        <v>46</v>
      </c>
      <c r="I381" s="82"/>
      <c r="J381" s="85"/>
      <c r="K381" s="18" t="s">
        <v>24</v>
      </c>
      <c r="L381" s="24" t="str">
        <f>'[4]14нед'!K21</f>
        <v>пр</v>
      </c>
      <c r="M381" s="25" t="str">
        <f>'[4]14нед'!L21</f>
        <v>Физическая культура и спорт</v>
      </c>
      <c r="N381" s="26" t="str">
        <f>'[4]14нед'!O21</f>
        <v>Мокеева Н.Н.</v>
      </c>
      <c r="O381" s="56" t="str">
        <f>'[4]14нед'!P21</f>
        <v>преподаватель</v>
      </c>
      <c r="P381" s="57" t="s">
        <v>48</v>
      </c>
    </row>
    <row r="382" spans="1:16" ht="31.2">
      <c r="A382" s="77"/>
      <c r="B382" s="80"/>
      <c r="C382" s="18" t="s">
        <v>25</v>
      </c>
      <c r="D382" s="24">
        <f>'[3]13нед'!K22</f>
        <v>0</v>
      </c>
      <c r="E382" s="28">
        <f>'[3]13нед'!L22</f>
        <v>0</v>
      </c>
      <c r="F382" s="26">
        <f>'[3]13нед'!O22</f>
        <v>0</v>
      </c>
      <c r="G382" s="56">
        <f>'[3]13нед'!P22</f>
        <v>0</v>
      </c>
      <c r="H382" s="57"/>
      <c r="I382" s="82"/>
      <c r="J382" s="85"/>
      <c r="K382" s="18" t="s">
        <v>25</v>
      </c>
      <c r="L382" s="24">
        <f>'[4]14нед'!K22</f>
        <v>0</v>
      </c>
      <c r="M382" s="28">
        <f>'[4]14нед'!L22</f>
        <v>0</v>
      </c>
      <c r="N382" s="26">
        <f>'[4]14нед'!O22</f>
        <v>0</v>
      </c>
      <c r="O382" s="56">
        <f>'[4]14нед'!P22</f>
        <v>0</v>
      </c>
      <c r="P382" s="57"/>
    </row>
    <row r="383" spans="1:16" ht="31.2">
      <c r="A383" s="77"/>
      <c r="B383" s="80"/>
      <c r="C383" s="18" t="s">
        <v>26</v>
      </c>
      <c r="D383" s="24">
        <f>'[3]13нед'!K23</f>
        <v>0</v>
      </c>
      <c r="E383" s="28">
        <f>'[3]13нед'!L23</f>
        <v>0</v>
      </c>
      <c r="F383" s="26">
        <f>'[3]13нед'!O23</f>
        <v>0</v>
      </c>
      <c r="G383" s="56">
        <f>'[3]13нед'!P23</f>
        <v>0</v>
      </c>
      <c r="H383" s="58"/>
      <c r="I383" s="82"/>
      <c r="J383" s="85"/>
      <c r="K383" s="18" t="s">
        <v>26</v>
      </c>
      <c r="L383" s="24">
        <f>'[4]14нед'!K23</f>
        <v>0</v>
      </c>
      <c r="M383" s="28">
        <f>'[4]14нед'!L23</f>
        <v>0</v>
      </c>
      <c r="N383" s="26">
        <f>'[4]14нед'!O23</f>
        <v>0</v>
      </c>
      <c r="O383" s="56">
        <f>'[4]14нед'!P23</f>
        <v>0</v>
      </c>
      <c r="P383" s="58"/>
    </row>
    <row r="384" spans="1:16" ht="31.2">
      <c r="A384" s="77"/>
      <c r="B384" s="80"/>
      <c r="C384" s="18" t="s">
        <v>27</v>
      </c>
      <c r="D384" s="24">
        <f>'[3]13нед'!K24</f>
        <v>0</v>
      </c>
      <c r="E384" s="28">
        <f>'[3]13нед'!L24</f>
        <v>0</v>
      </c>
      <c r="F384" s="26">
        <f>'[3]13нед'!O24</f>
        <v>0</v>
      </c>
      <c r="G384" s="56">
        <f>'[3]13нед'!P24</f>
        <v>0</v>
      </c>
      <c r="H384" s="58"/>
      <c r="I384" s="82"/>
      <c r="J384" s="85"/>
      <c r="K384" s="18" t="s">
        <v>27</v>
      </c>
      <c r="L384" s="24">
        <f>'[4]14нед'!K24</f>
        <v>0</v>
      </c>
      <c r="M384" s="28">
        <f>'[4]14нед'!L24</f>
        <v>0</v>
      </c>
      <c r="N384" s="26">
        <f>'[4]14нед'!O24</f>
        <v>0</v>
      </c>
      <c r="O384" s="56">
        <f>'[4]14нед'!P24</f>
        <v>0</v>
      </c>
      <c r="P384" s="58"/>
    </row>
    <row r="385" spans="1:16" ht="31.2">
      <c r="A385" s="77"/>
      <c r="B385" s="80"/>
      <c r="C385" s="18" t="s">
        <v>28</v>
      </c>
      <c r="D385" s="24">
        <f>'[3]13нед'!K25</f>
        <v>0</v>
      </c>
      <c r="E385" s="28">
        <f>'[3]13нед'!L25</f>
        <v>0</v>
      </c>
      <c r="F385" s="26">
        <f>'[3]13нед'!O25</f>
        <v>0</v>
      </c>
      <c r="G385" s="56">
        <f>'[3]13нед'!P25</f>
        <v>0</v>
      </c>
      <c r="H385" s="58"/>
      <c r="I385" s="82"/>
      <c r="J385" s="85"/>
      <c r="K385" s="18" t="s">
        <v>28</v>
      </c>
      <c r="L385" s="24">
        <f>'[4]14нед'!K25</f>
        <v>0</v>
      </c>
      <c r="M385" s="28">
        <f>'[4]14нед'!L25</f>
        <v>0</v>
      </c>
      <c r="N385" s="26">
        <f>'[4]14нед'!O25</f>
        <v>0</v>
      </c>
      <c r="O385" s="56">
        <f>'[4]14нед'!P25</f>
        <v>0</v>
      </c>
      <c r="P385" s="58"/>
    </row>
    <row r="386" spans="1:16" ht="31.8" thickBot="1">
      <c r="A386" s="77"/>
      <c r="B386" s="80"/>
      <c r="C386" s="18" t="s">
        <v>29</v>
      </c>
      <c r="D386" s="24">
        <f>'[3]13нед'!K26</f>
        <v>0</v>
      </c>
      <c r="E386" s="28">
        <f>'[3]13нед'!L26</f>
        <v>0</v>
      </c>
      <c r="F386" s="26">
        <f>'[3]13нед'!O26</f>
        <v>0</v>
      </c>
      <c r="G386" s="56">
        <f>'[3]13нед'!P26</f>
        <v>0</v>
      </c>
      <c r="H386" s="58"/>
      <c r="I386" s="82"/>
      <c r="J386" s="85"/>
      <c r="K386" s="18" t="s">
        <v>29</v>
      </c>
      <c r="L386" s="24">
        <f>'[4]14нед'!K26</f>
        <v>0</v>
      </c>
      <c r="M386" s="28">
        <f>'[4]14нед'!L26</f>
        <v>0</v>
      </c>
      <c r="N386" s="26">
        <f>'[4]14нед'!O26</f>
        <v>0</v>
      </c>
      <c r="O386" s="56">
        <f>'[4]14нед'!P26</f>
        <v>0</v>
      </c>
      <c r="P386" s="58"/>
    </row>
    <row r="387" spans="1:16" ht="18.600000000000001" hidden="1" customHeight="1" thickBot="1">
      <c r="A387" s="78"/>
      <c r="B387" s="81"/>
      <c r="C387" s="19"/>
      <c r="D387" s="29">
        <f>'[3]13нед'!K27</f>
        <v>0</v>
      </c>
      <c r="E387" s="30">
        <f>'[3]13нед'!L27</f>
        <v>0</v>
      </c>
      <c r="F387" s="31">
        <f>'[3]13нед'!O27</f>
        <v>0</v>
      </c>
      <c r="G387" s="59">
        <f>'[3]13нед'!P27</f>
        <v>0</v>
      </c>
      <c r="H387" s="60"/>
      <c r="I387" s="83"/>
      <c r="J387" s="86"/>
      <c r="K387" s="19"/>
      <c r="L387" s="29">
        <f>'[4]14нед'!K27</f>
        <v>0</v>
      </c>
      <c r="M387" s="30">
        <f>'[4]14нед'!L27</f>
        <v>0</v>
      </c>
      <c r="N387" s="31">
        <f>'[4]14нед'!O27</f>
        <v>0</v>
      </c>
      <c r="O387" s="59">
        <f>'[4]14нед'!P27</f>
        <v>0</v>
      </c>
      <c r="P387" s="60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 t="str">
        <f>'[3]13нед'!K28</f>
        <v>л</v>
      </c>
      <c r="E388" s="23" t="str">
        <f>'[3]13нед'!L28</f>
        <v>ИКТ и медиаинформационная грамотность</v>
      </c>
      <c r="F388" s="21" t="str">
        <f>'[3]13нед'!O28</f>
        <v>Алешов В.В.</v>
      </c>
      <c r="G388" s="54" t="str">
        <f>'[3]13нед'!P28</f>
        <v>преподаватель</v>
      </c>
      <c r="H388" s="55" t="s">
        <v>46</v>
      </c>
      <c r="I388" s="87">
        <v>45994</v>
      </c>
      <c r="J388" s="93" t="s">
        <v>2</v>
      </c>
      <c r="K388" s="34" t="s">
        <v>23</v>
      </c>
      <c r="L388" s="20" t="str">
        <f>'[4]14нед'!K28</f>
        <v>пр</v>
      </c>
      <c r="M388" s="23" t="str">
        <f>'[4]14нед'!L28</f>
        <v>ИКТ и медиаинформационная грамотность</v>
      </c>
      <c r="N388" s="21" t="str">
        <f>'[4]14нед'!O28</f>
        <v>Алешов В.В.</v>
      </c>
      <c r="O388" s="54" t="str">
        <f>'[4]14нед'!P28</f>
        <v>преподаватель</v>
      </c>
      <c r="P388" s="55" t="s">
        <v>46</v>
      </c>
    </row>
    <row r="389" spans="1:16" ht="36">
      <c r="A389" s="88"/>
      <c r="B389" s="91"/>
      <c r="C389" s="18" t="s">
        <v>24</v>
      </c>
      <c r="D389" s="24" t="str">
        <f>'[3]13нед'!K29</f>
        <v>л</v>
      </c>
      <c r="E389" s="25" t="str">
        <f>'[3]13нед'!L29</f>
        <v>Введение в Javascript и основы веб-разработки</v>
      </c>
      <c r="F389" s="26" t="str">
        <f>'[3]13нед'!O29</f>
        <v>Алешов В.В.</v>
      </c>
      <c r="G389" s="56" t="str">
        <f>'[3]13нед'!P29</f>
        <v>преподаватель</v>
      </c>
      <c r="H389" s="57" t="s">
        <v>46</v>
      </c>
      <c r="I389" s="88"/>
      <c r="J389" s="94"/>
      <c r="K389" s="18" t="s">
        <v>24</v>
      </c>
      <c r="L389" s="24" t="str">
        <f>'[4]14нед'!K29</f>
        <v>пр</v>
      </c>
      <c r="M389" s="25" t="str">
        <f>'[4]14нед'!L29</f>
        <v>Введение в Javascript и основы веб-разработки</v>
      </c>
      <c r="N389" s="26" t="str">
        <f>'[4]14нед'!O29</f>
        <v>Алешов В.В.</v>
      </c>
      <c r="O389" s="56" t="str">
        <f>'[4]14нед'!P29</f>
        <v>преподаватель</v>
      </c>
      <c r="P389" s="57" t="s">
        <v>46</v>
      </c>
    </row>
    <row r="390" spans="1:16" ht="31.2">
      <c r="A390" s="88"/>
      <c r="B390" s="91"/>
      <c r="C390" s="18" t="s">
        <v>25</v>
      </c>
      <c r="D390" s="24">
        <f>'[3]13нед'!K30</f>
        <v>0</v>
      </c>
      <c r="E390" s="28">
        <f>'[3]13нед'!L30</f>
        <v>0</v>
      </c>
      <c r="F390" s="26">
        <f>'[3]13нед'!O30</f>
        <v>0</v>
      </c>
      <c r="G390" s="56">
        <f>'[3]13нед'!P30</f>
        <v>0</v>
      </c>
      <c r="H390" s="57"/>
      <c r="I390" s="88"/>
      <c r="J390" s="94"/>
      <c r="K390" s="18" t="s">
        <v>25</v>
      </c>
      <c r="L390" s="24">
        <f>'[4]14нед'!K30</f>
        <v>0</v>
      </c>
      <c r="M390" s="28">
        <f>'[4]14нед'!L30</f>
        <v>0</v>
      </c>
      <c r="N390" s="26">
        <f>'[4]14нед'!O30</f>
        <v>0</v>
      </c>
      <c r="O390" s="56">
        <f>'[4]14нед'!P30</f>
        <v>0</v>
      </c>
      <c r="P390" s="57"/>
    </row>
    <row r="391" spans="1:16" ht="31.2">
      <c r="A391" s="88"/>
      <c r="B391" s="91"/>
      <c r="C391" s="18" t="s">
        <v>26</v>
      </c>
      <c r="D391" s="24">
        <f>'[3]13нед'!K31</f>
        <v>0</v>
      </c>
      <c r="E391" s="28">
        <f>'[3]13нед'!L31</f>
        <v>0</v>
      </c>
      <c r="F391" s="26">
        <f>'[3]13нед'!O31</f>
        <v>0</v>
      </c>
      <c r="G391" s="56">
        <f>'[3]13нед'!P31</f>
        <v>0</v>
      </c>
      <c r="H391" s="58"/>
      <c r="I391" s="88"/>
      <c r="J391" s="94"/>
      <c r="K391" s="18" t="s">
        <v>26</v>
      </c>
      <c r="L391" s="24">
        <f>'[4]14нед'!K31</f>
        <v>0</v>
      </c>
      <c r="M391" s="28">
        <f>'[4]14нед'!L31</f>
        <v>0</v>
      </c>
      <c r="N391" s="26">
        <f>'[4]14нед'!O31</f>
        <v>0</v>
      </c>
      <c r="O391" s="56">
        <f>'[4]14нед'!P31</f>
        <v>0</v>
      </c>
      <c r="P391" s="58"/>
    </row>
    <row r="392" spans="1:16" ht="31.2">
      <c r="A392" s="88"/>
      <c r="B392" s="91"/>
      <c r="C392" s="18" t="s">
        <v>27</v>
      </c>
      <c r="D392" s="24">
        <f>'[3]13нед'!K32</f>
        <v>0</v>
      </c>
      <c r="E392" s="28">
        <f>'[3]13нед'!L32</f>
        <v>0</v>
      </c>
      <c r="F392" s="26">
        <f>'[3]13нед'!O32</f>
        <v>0</v>
      </c>
      <c r="G392" s="56">
        <f>'[3]13нед'!P32</f>
        <v>0</v>
      </c>
      <c r="H392" s="58"/>
      <c r="I392" s="88"/>
      <c r="J392" s="94"/>
      <c r="K392" s="18" t="s">
        <v>27</v>
      </c>
      <c r="L392" s="24">
        <f>'[4]14нед'!K32</f>
        <v>0</v>
      </c>
      <c r="M392" s="28">
        <f>'[4]14нед'!L32</f>
        <v>0</v>
      </c>
      <c r="N392" s="26">
        <f>'[4]14нед'!O32</f>
        <v>0</v>
      </c>
      <c r="O392" s="56">
        <f>'[4]14нед'!P32</f>
        <v>0</v>
      </c>
      <c r="P392" s="58"/>
    </row>
    <row r="393" spans="1:16" ht="31.2">
      <c r="A393" s="88"/>
      <c r="B393" s="91"/>
      <c r="C393" s="18" t="s">
        <v>28</v>
      </c>
      <c r="D393" s="24">
        <f>'[3]13нед'!K33</f>
        <v>0</v>
      </c>
      <c r="E393" s="28">
        <f>'[3]13нед'!L33</f>
        <v>0</v>
      </c>
      <c r="F393" s="26">
        <f>'[3]13нед'!O33</f>
        <v>0</v>
      </c>
      <c r="G393" s="56">
        <f>'[3]13нед'!P33</f>
        <v>0</v>
      </c>
      <c r="H393" s="58"/>
      <c r="I393" s="88"/>
      <c r="J393" s="94"/>
      <c r="K393" s="18" t="s">
        <v>28</v>
      </c>
      <c r="L393" s="24">
        <f>'[4]14нед'!K33</f>
        <v>0</v>
      </c>
      <c r="M393" s="28">
        <f>'[4]14нед'!L33</f>
        <v>0</v>
      </c>
      <c r="N393" s="26">
        <f>'[4]14нед'!O33</f>
        <v>0</v>
      </c>
      <c r="O393" s="56">
        <f>'[4]14нед'!P33</f>
        <v>0</v>
      </c>
      <c r="P393" s="58"/>
    </row>
    <row r="394" spans="1:16" ht="31.8" thickBot="1">
      <c r="A394" s="88"/>
      <c r="B394" s="91"/>
      <c r="C394" s="18" t="s">
        <v>29</v>
      </c>
      <c r="D394" s="24">
        <f>'[3]13нед'!K34</f>
        <v>0</v>
      </c>
      <c r="E394" s="28">
        <f>'[3]13нед'!L34</f>
        <v>0</v>
      </c>
      <c r="F394" s="26">
        <f>'[3]13нед'!O34</f>
        <v>0</v>
      </c>
      <c r="G394" s="56">
        <f>'[3]13нед'!P34</f>
        <v>0</v>
      </c>
      <c r="H394" s="58"/>
      <c r="I394" s="88"/>
      <c r="J394" s="94"/>
      <c r="K394" s="18" t="s">
        <v>29</v>
      </c>
      <c r="L394" s="24">
        <f>'[4]14нед'!K34</f>
        <v>0</v>
      </c>
      <c r="M394" s="28">
        <f>'[4]14нед'!L34</f>
        <v>0</v>
      </c>
      <c r="N394" s="26">
        <f>'[4]14нед'!O34</f>
        <v>0</v>
      </c>
      <c r="O394" s="56">
        <f>'[4]14нед'!P34</f>
        <v>0</v>
      </c>
      <c r="P394" s="58"/>
    </row>
    <row r="395" spans="1:16" ht="18.600000000000001" hidden="1" customHeight="1" thickBot="1">
      <c r="A395" s="89"/>
      <c r="B395" s="92"/>
      <c r="C395" s="19"/>
      <c r="D395" s="29">
        <f>'[3]13нед'!K35</f>
        <v>0</v>
      </c>
      <c r="E395" s="30">
        <f>'[3]13нед'!L35</f>
        <v>0</v>
      </c>
      <c r="F395" s="31">
        <f>'[3]13нед'!O35</f>
        <v>0</v>
      </c>
      <c r="G395" s="59">
        <f>'[3]13нед'!P35</f>
        <v>0</v>
      </c>
      <c r="H395" s="60"/>
      <c r="I395" s="89"/>
      <c r="J395" s="95"/>
      <c r="K395" s="19"/>
      <c r="L395" s="29">
        <f>'[4]14нед'!K35</f>
        <v>0</v>
      </c>
      <c r="M395" s="30">
        <f>'[4]14нед'!L35</f>
        <v>0</v>
      </c>
      <c r="N395" s="31">
        <f>'[4]14нед'!O35</f>
        <v>0</v>
      </c>
      <c r="O395" s="59">
        <f>'[4]14нед'!P35</f>
        <v>0</v>
      </c>
      <c r="P395" s="60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'[3]13нед'!K36</f>
        <v>0</v>
      </c>
      <c r="E396" s="23">
        <f>'[3]13нед'!L36</f>
        <v>0</v>
      </c>
      <c r="F396" s="21">
        <f>'[3]13нед'!O36</f>
        <v>0</v>
      </c>
      <c r="G396" s="54">
        <f>'[3]13нед'!P36</f>
        <v>0</v>
      </c>
      <c r="H396" s="55"/>
      <c r="I396" s="76">
        <v>45995</v>
      </c>
      <c r="J396" s="84" t="s">
        <v>3</v>
      </c>
      <c r="K396" s="34" t="s">
        <v>23</v>
      </c>
      <c r="L396" s="20">
        <f>'[4]14нед'!K36</f>
        <v>0</v>
      </c>
      <c r="M396" s="23">
        <f>'[4]14нед'!L36</f>
        <v>0</v>
      </c>
      <c r="N396" s="21">
        <f>'[4]14нед'!O36</f>
        <v>0</v>
      </c>
      <c r="O396" s="54">
        <f>'[4]14нед'!P36</f>
        <v>0</v>
      </c>
      <c r="P396" s="55"/>
    </row>
    <row r="397" spans="1:16" ht="31.2">
      <c r="A397" s="77"/>
      <c r="B397" s="80"/>
      <c r="C397" s="18" t="s">
        <v>24</v>
      </c>
      <c r="D397" s="24" t="str">
        <f>'[3]13нед'!K37</f>
        <v>пр</v>
      </c>
      <c r="E397" s="25" t="str">
        <f>'[3]13нед'!L37</f>
        <v>Физическая культура и спорт</v>
      </c>
      <c r="F397" s="26" t="str">
        <f>'[3]13нед'!O37</f>
        <v>Мокеева Н.Н.</v>
      </c>
      <c r="G397" s="56" t="str">
        <f>'[3]13нед'!P37</f>
        <v>преподаватель</v>
      </c>
      <c r="H397" s="57" t="s">
        <v>48</v>
      </c>
      <c r="I397" s="82"/>
      <c r="J397" s="85"/>
      <c r="K397" s="18" t="s">
        <v>24</v>
      </c>
      <c r="L397" s="24" t="str">
        <f>'[4]14нед'!K37</f>
        <v>пр</v>
      </c>
      <c r="M397" s="25" t="str">
        <f>'[4]14нед'!L37</f>
        <v>Математика для программирования</v>
      </c>
      <c r="N397" s="26" t="str">
        <f>'[4]14нед'!O37</f>
        <v>Линник Е.П.</v>
      </c>
      <c r="O397" s="56" t="str">
        <f>'[4]14нед'!P37</f>
        <v>доцент, канд. наук</v>
      </c>
      <c r="P397" s="57" t="s">
        <v>46</v>
      </c>
    </row>
    <row r="398" spans="1:16" ht="31.2">
      <c r="A398" s="77"/>
      <c r="B398" s="80"/>
      <c r="C398" s="18" t="s">
        <v>25</v>
      </c>
      <c r="D398" s="24" t="str">
        <f>'[3]13нед'!K38</f>
        <v>пр</v>
      </c>
      <c r="E398" s="28" t="str">
        <f>'[3]13нед'!L38</f>
        <v>Математика для программирования</v>
      </c>
      <c r="F398" s="26" t="str">
        <f>'[3]13нед'!O38</f>
        <v>Линник Е.П.</v>
      </c>
      <c r="G398" s="56" t="str">
        <f>'[3]13нед'!P38</f>
        <v>доцент, канд. наук</v>
      </c>
      <c r="H398" s="57" t="s">
        <v>46</v>
      </c>
      <c r="I398" s="82"/>
      <c r="J398" s="85"/>
      <c r="K398" s="18" t="s">
        <v>25</v>
      </c>
      <c r="L398" s="24" t="str">
        <f>'[4]14нед'!K38</f>
        <v>пр</v>
      </c>
      <c r="M398" s="28" t="str">
        <f>'[4]14нед'!L38</f>
        <v>Математика для программирования</v>
      </c>
      <c r="N398" s="26" t="str">
        <f>'[4]14нед'!O38</f>
        <v>Линник Е.П.</v>
      </c>
      <c r="O398" s="56" t="str">
        <f>'[4]14нед'!P38</f>
        <v>доцент, канд. наук</v>
      </c>
      <c r="P398" s="57" t="s">
        <v>46</v>
      </c>
    </row>
    <row r="399" spans="1:16" ht="31.2">
      <c r="A399" s="77"/>
      <c r="B399" s="80"/>
      <c r="C399" s="18" t="s">
        <v>26</v>
      </c>
      <c r="D399" s="24" t="str">
        <f>'[3]13нед'!K39</f>
        <v>л</v>
      </c>
      <c r="E399" s="28" t="str">
        <f>'[3]13нед'!L39</f>
        <v>Основы компьютерных наук</v>
      </c>
      <c r="F399" s="26" t="str">
        <f>'[3]13нед'!O39</f>
        <v>Бышевая М.В.</v>
      </c>
      <c r="G399" s="56" t="str">
        <f>'[3]13нед'!P39</f>
        <v>ст. преподаватель</v>
      </c>
      <c r="H399" s="57" t="s">
        <v>46</v>
      </c>
      <c r="I399" s="82"/>
      <c r="J399" s="85"/>
      <c r="K399" s="18" t="s">
        <v>26</v>
      </c>
      <c r="L399" s="24" t="str">
        <f>'[4]14нед'!K39</f>
        <v>л</v>
      </c>
      <c r="M399" s="28" t="str">
        <f>'[4]14нед'!L39</f>
        <v>Основы компьютерных наук</v>
      </c>
      <c r="N399" s="26" t="str">
        <f>'[4]14нед'!O39</f>
        <v>Бышевая М.В.</v>
      </c>
      <c r="O399" s="56" t="str">
        <f>'[4]14нед'!P39</f>
        <v>ст. преподаватель</v>
      </c>
      <c r="P399" s="57" t="s">
        <v>46</v>
      </c>
    </row>
    <row r="400" spans="1:16" ht="31.2">
      <c r="A400" s="77"/>
      <c r="B400" s="80"/>
      <c r="C400" s="18" t="s">
        <v>27</v>
      </c>
      <c r="D400" s="24">
        <f>'[3]13нед'!K40</f>
        <v>0</v>
      </c>
      <c r="E400" s="28">
        <f>'[3]13нед'!L40</f>
        <v>0</v>
      </c>
      <c r="F400" s="26">
        <f>'[3]13нед'!O40</f>
        <v>0</v>
      </c>
      <c r="G400" s="56">
        <f>'[3]13нед'!P40</f>
        <v>0</v>
      </c>
      <c r="H400" s="58"/>
      <c r="I400" s="82"/>
      <c r="J400" s="85"/>
      <c r="K400" s="18" t="s">
        <v>27</v>
      </c>
      <c r="L400" s="24">
        <f>'[4]14нед'!K40</f>
        <v>0</v>
      </c>
      <c r="M400" s="28">
        <f>'[4]14нед'!L40</f>
        <v>0</v>
      </c>
      <c r="N400" s="26">
        <f>'[4]14нед'!O40</f>
        <v>0</v>
      </c>
      <c r="O400" s="56">
        <f>'[4]14нед'!P40</f>
        <v>0</v>
      </c>
      <c r="P400" s="58"/>
    </row>
    <row r="401" spans="1:16" ht="31.2">
      <c r="A401" s="77"/>
      <c r="B401" s="80"/>
      <c r="C401" s="18" t="s">
        <v>28</v>
      </c>
      <c r="D401" s="24">
        <f>'[3]13нед'!K41</f>
        <v>0</v>
      </c>
      <c r="E401" s="28">
        <f>'[3]13нед'!L41</f>
        <v>0</v>
      </c>
      <c r="F401" s="26">
        <f>'[3]13нед'!O41</f>
        <v>0</v>
      </c>
      <c r="G401" s="56">
        <f>'[3]13нед'!P41</f>
        <v>0</v>
      </c>
      <c r="H401" s="58"/>
      <c r="I401" s="82"/>
      <c r="J401" s="85"/>
      <c r="K401" s="18" t="s">
        <v>28</v>
      </c>
      <c r="L401" s="24">
        <f>'[4]14нед'!K41</f>
        <v>0</v>
      </c>
      <c r="M401" s="28">
        <f>'[4]14нед'!L41</f>
        <v>0</v>
      </c>
      <c r="N401" s="26">
        <f>'[4]14нед'!O41</f>
        <v>0</v>
      </c>
      <c r="O401" s="56">
        <f>'[4]14нед'!P41</f>
        <v>0</v>
      </c>
      <c r="P401" s="58"/>
    </row>
    <row r="402" spans="1:16" ht="31.8" thickBot="1">
      <c r="A402" s="77"/>
      <c r="B402" s="80"/>
      <c r="C402" s="18" t="s">
        <v>29</v>
      </c>
      <c r="D402" s="24">
        <f>'[3]13нед'!K42</f>
        <v>0</v>
      </c>
      <c r="E402" s="28">
        <f>'[3]13нед'!L42</f>
        <v>0</v>
      </c>
      <c r="F402" s="26">
        <f>'[3]13нед'!O42</f>
        <v>0</v>
      </c>
      <c r="G402" s="56">
        <f>'[3]13нед'!P42</f>
        <v>0</v>
      </c>
      <c r="H402" s="58"/>
      <c r="I402" s="82"/>
      <c r="J402" s="85"/>
      <c r="K402" s="18" t="s">
        <v>29</v>
      </c>
      <c r="L402" s="24">
        <f>'[4]14нед'!K42</f>
        <v>0</v>
      </c>
      <c r="M402" s="28">
        <f>'[4]14нед'!L42</f>
        <v>0</v>
      </c>
      <c r="N402" s="26">
        <f>'[4]14нед'!O42</f>
        <v>0</v>
      </c>
      <c r="O402" s="56">
        <f>'[4]14нед'!P42</f>
        <v>0</v>
      </c>
      <c r="P402" s="58"/>
    </row>
    <row r="403" spans="1:16" ht="18.600000000000001" hidden="1" customHeight="1" thickBot="1">
      <c r="A403" s="78"/>
      <c r="B403" s="81"/>
      <c r="C403" s="19"/>
      <c r="D403" s="29">
        <f>'[3]13нед'!K43</f>
        <v>0</v>
      </c>
      <c r="E403" s="30">
        <f>'[3]13нед'!L43</f>
        <v>0</v>
      </c>
      <c r="F403" s="31">
        <f>'[3]13нед'!O43</f>
        <v>0</v>
      </c>
      <c r="G403" s="59">
        <f>'[3]13нед'!P43</f>
        <v>0</v>
      </c>
      <c r="H403" s="60"/>
      <c r="I403" s="83"/>
      <c r="J403" s="86"/>
      <c r="K403" s="19"/>
      <c r="L403" s="29">
        <f>'[4]14нед'!K43</f>
        <v>0</v>
      </c>
      <c r="M403" s="30">
        <f>'[4]14нед'!L43</f>
        <v>0</v>
      </c>
      <c r="N403" s="31">
        <f>'[4]14нед'!O43</f>
        <v>0</v>
      </c>
      <c r="O403" s="59">
        <f>'[4]14нед'!P43</f>
        <v>0</v>
      </c>
      <c r="P403" s="60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 t="str">
        <f>'[3]13нед'!K44</f>
        <v>пр</v>
      </c>
      <c r="E404" s="23" t="str">
        <f>'[3]13нед'!L44</f>
        <v>Введение в Javascript и основы веб-разработки</v>
      </c>
      <c r="F404" s="21" t="str">
        <f>'[3]13нед'!O44</f>
        <v>Алешов В.В.</v>
      </c>
      <c r="G404" s="54" t="str">
        <f>'[3]13нед'!P44</f>
        <v>преподаватель</v>
      </c>
      <c r="H404" s="55" t="s">
        <v>46</v>
      </c>
      <c r="I404" s="76">
        <v>45996</v>
      </c>
      <c r="J404" s="84" t="s">
        <v>4</v>
      </c>
      <c r="K404" s="34" t="s">
        <v>23</v>
      </c>
      <c r="L404" s="20" t="str">
        <f>'[4]14нед'!K44</f>
        <v>пр</v>
      </c>
      <c r="M404" s="23" t="str">
        <f>'[4]14нед'!L44</f>
        <v>Дискретная математика</v>
      </c>
      <c r="N404" s="21" t="str">
        <f>'[4]14нед'!O44</f>
        <v>Казанцев Ю.А.</v>
      </c>
      <c r="O404" s="54" t="str">
        <f>'[4]14нед'!P44</f>
        <v>преподаватель</v>
      </c>
      <c r="P404" s="55" t="s">
        <v>46</v>
      </c>
    </row>
    <row r="405" spans="1:16" ht="31.2">
      <c r="A405" s="77"/>
      <c r="B405" s="80"/>
      <c r="C405" s="18" t="s">
        <v>24</v>
      </c>
      <c r="D405" s="24" t="str">
        <f>'[3]13нед'!K45</f>
        <v>пр</v>
      </c>
      <c r="E405" s="25" t="str">
        <f>'[3]13нед'!L45</f>
        <v xml:space="preserve"> Основы компьютерных наук</v>
      </c>
      <c r="F405" s="26" t="str">
        <f>'[3]13нед'!O45</f>
        <v>Криницкий Ю.В.</v>
      </c>
      <c r="G405" s="56" t="str">
        <f>'[3]13нед'!P45</f>
        <v>преподаватель</v>
      </c>
      <c r="H405" s="57" t="s">
        <v>46</v>
      </c>
      <c r="I405" s="82"/>
      <c r="J405" s="85"/>
      <c r="K405" s="18" t="s">
        <v>24</v>
      </c>
      <c r="L405" s="24" t="str">
        <f>'[4]14нед'!K45</f>
        <v>пр</v>
      </c>
      <c r="M405" s="25" t="str">
        <f>'[4]14нед'!L45</f>
        <v xml:space="preserve"> Основы компьютерных наук</v>
      </c>
      <c r="N405" s="26" t="str">
        <f>'[4]14нед'!O45</f>
        <v>Криницкий Ю.В.</v>
      </c>
      <c r="O405" s="56" t="str">
        <f>'[4]14нед'!P45</f>
        <v>преподаватель</v>
      </c>
      <c r="P405" s="57" t="s">
        <v>46</v>
      </c>
    </row>
    <row r="406" spans="1:16" ht="31.2">
      <c r="A406" s="77"/>
      <c r="B406" s="80"/>
      <c r="C406" s="18" t="s">
        <v>25</v>
      </c>
      <c r="D406" s="24" t="str">
        <f>'[3]13нед'!K46</f>
        <v>пр</v>
      </c>
      <c r="E406" s="28" t="str">
        <f>'[3]13нед'!L46</f>
        <v xml:space="preserve"> Архитектура компьютера и Интернет</v>
      </c>
      <c r="F406" s="26" t="str">
        <f>'[3]13нед'!O46</f>
        <v>Криницкий Ю.В.</v>
      </c>
      <c r="G406" s="56" t="str">
        <f>'[3]13нед'!P46</f>
        <v>преподаватель</v>
      </c>
      <c r="H406" s="57" t="s">
        <v>46</v>
      </c>
      <c r="I406" s="82"/>
      <c r="J406" s="85"/>
      <c r="K406" s="18" t="s">
        <v>25</v>
      </c>
      <c r="L406" s="24" t="str">
        <f>'[4]14нед'!K46</f>
        <v>пр</v>
      </c>
      <c r="M406" s="28" t="str">
        <f>'[4]14нед'!L46</f>
        <v xml:space="preserve"> Архитектура компьютера и Интернет</v>
      </c>
      <c r="N406" s="26" t="str">
        <f>'[4]14нед'!O46</f>
        <v>Криницкий Ю.В.</v>
      </c>
      <c r="O406" s="56" t="str">
        <f>'[4]14нед'!P46</f>
        <v>преподаватель</v>
      </c>
      <c r="P406" s="57" t="s">
        <v>46</v>
      </c>
    </row>
    <row r="407" spans="1:16" ht="31.2">
      <c r="A407" s="77"/>
      <c r="B407" s="80"/>
      <c r="C407" s="18" t="s">
        <v>26</v>
      </c>
      <c r="D407" s="24">
        <f>'[3]13нед'!K47</f>
        <v>0</v>
      </c>
      <c r="E407" s="28">
        <f>'[3]13нед'!L47</f>
        <v>0</v>
      </c>
      <c r="F407" s="26">
        <f>'[3]13нед'!O47</f>
        <v>0</v>
      </c>
      <c r="G407" s="56">
        <f>'[3]13нед'!P47</f>
        <v>0</v>
      </c>
      <c r="H407" s="58"/>
      <c r="I407" s="82"/>
      <c r="J407" s="85"/>
      <c r="K407" s="18" t="s">
        <v>26</v>
      </c>
      <c r="L407" s="24">
        <f>'[4]14нед'!K47</f>
        <v>0</v>
      </c>
      <c r="M407" s="28">
        <f>'[4]14нед'!L47</f>
        <v>0</v>
      </c>
      <c r="N407" s="26">
        <f>'[4]14нед'!O47</f>
        <v>0</v>
      </c>
      <c r="O407" s="56">
        <f>'[4]14нед'!P47</f>
        <v>0</v>
      </c>
      <c r="P407" s="58"/>
    </row>
    <row r="408" spans="1:16" ht="31.2">
      <c r="A408" s="77"/>
      <c r="B408" s="80"/>
      <c r="C408" s="18" t="s">
        <v>27</v>
      </c>
      <c r="D408" s="24">
        <f>'[3]13нед'!K48</f>
        <v>0</v>
      </c>
      <c r="E408" s="28">
        <f>'[3]13нед'!L48</f>
        <v>0</v>
      </c>
      <c r="F408" s="26">
        <f>'[3]13нед'!O48</f>
        <v>0</v>
      </c>
      <c r="G408" s="56">
        <f>'[3]13нед'!P48</f>
        <v>0</v>
      </c>
      <c r="H408" s="58"/>
      <c r="I408" s="82"/>
      <c r="J408" s="85"/>
      <c r="K408" s="18" t="s">
        <v>27</v>
      </c>
      <c r="L408" s="24">
        <f>'[4]14нед'!K48</f>
        <v>0</v>
      </c>
      <c r="M408" s="28">
        <f>'[4]14нед'!L48</f>
        <v>0</v>
      </c>
      <c r="N408" s="26">
        <f>'[4]14нед'!O48</f>
        <v>0</v>
      </c>
      <c r="O408" s="56">
        <f>'[4]14нед'!P48</f>
        <v>0</v>
      </c>
      <c r="P408" s="58"/>
    </row>
    <row r="409" spans="1:16" ht="31.2">
      <c r="A409" s="77"/>
      <c r="B409" s="80"/>
      <c r="C409" s="18" t="s">
        <v>28</v>
      </c>
      <c r="D409" s="24">
        <f>'[3]13нед'!K49</f>
        <v>0</v>
      </c>
      <c r="E409" s="28">
        <f>'[3]13нед'!L49</f>
        <v>0</v>
      </c>
      <c r="F409" s="26">
        <f>'[3]13нед'!O49</f>
        <v>0</v>
      </c>
      <c r="G409" s="56">
        <f>'[3]13нед'!P49</f>
        <v>0</v>
      </c>
      <c r="H409" s="58"/>
      <c r="I409" s="82"/>
      <c r="J409" s="85"/>
      <c r="K409" s="18" t="s">
        <v>28</v>
      </c>
      <c r="L409" s="24">
        <f>'[4]14нед'!K49</f>
        <v>0</v>
      </c>
      <c r="M409" s="28">
        <f>'[4]14нед'!L49</f>
        <v>0</v>
      </c>
      <c r="N409" s="26">
        <f>'[4]14нед'!O49</f>
        <v>0</v>
      </c>
      <c r="O409" s="56">
        <f>'[4]14нед'!P49</f>
        <v>0</v>
      </c>
      <c r="P409" s="58"/>
    </row>
    <row r="410" spans="1:16" ht="31.8" thickBot="1">
      <c r="A410" s="77"/>
      <c r="B410" s="80"/>
      <c r="C410" s="18" t="s">
        <v>29</v>
      </c>
      <c r="D410" s="24">
        <f>'[3]13нед'!K50</f>
        <v>0</v>
      </c>
      <c r="E410" s="28">
        <f>'[3]13нед'!L50</f>
        <v>0</v>
      </c>
      <c r="F410" s="26">
        <f>'[3]13нед'!O50</f>
        <v>0</v>
      </c>
      <c r="G410" s="56">
        <f>'[3]13нед'!P50</f>
        <v>0</v>
      </c>
      <c r="H410" s="58"/>
      <c r="I410" s="82"/>
      <c r="J410" s="85"/>
      <c r="K410" s="18" t="s">
        <v>29</v>
      </c>
      <c r="L410" s="24">
        <f>'[4]14нед'!K50</f>
        <v>0</v>
      </c>
      <c r="M410" s="28">
        <f>'[4]14нед'!L50</f>
        <v>0</v>
      </c>
      <c r="N410" s="26">
        <f>'[4]14нед'!O50</f>
        <v>0</v>
      </c>
      <c r="O410" s="56">
        <f>'[4]14нед'!P50</f>
        <v>0</v>
      </c>
      <c r="P410" s="58"/>
    </row>
    <row r="411" spans="1:16" ht="18.600000000000001" hidden="1" customHeight="1" thickBot="1">
      <c r="A411" s="78"/>
      <c r="B411" s="81"/>
      <c r="C411" s="19"/>
      <c r="D411" s="29">
        <f>'[3]13нед'!K51</f>
        <v>0</v>
      </c>
      <c r="E411" s="30">
        <f>'[3]13нед'!L51</f>
        <v>0</v>
      </c>
      <c r="F411" s="31">
        <f>'[3]13нед'!O51</f>
        <v>0</v>
      </c>
      <c r="G411" s="59">
        <f>'[3]13нед'!P51</f>
        <v>0</v>
      </c>
      <c r="H411" s="60"/>
      <c r="I411" s="83"/>
      <c r="J411" s="86"/>
      <c r="K411" s="19"/>
      <c r="L411" s="29">
        <f>'[4]14нед'!K51</f>
        <v>0</v>
      </c>
      <c r="M411" s="30">
        <f>'[4]14нед'!L51</f>
        <v>0</v>
      </c>
      <c r="N411" s="31">
        <f>'[4]14нед'!O51</f>
        <v>0</v>
      </c>
      <c r="O411" s="59">
        <f>'[4]14нед'!P51</f>
        <v>0</v>
      </c>
      <c r="P411" s="60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'[3]13нед'!K52</f>
        <v>0</v>
      </c>
      <c r="E412" s="23">
        <f>'[3]13нед'!L52</f>
        <v>0</v>
      </c>
      <c r="F412" s="21">
        <f>'[3]13нед'!O52</f>
        <v>0</v>
      </c>
      <c r="G412" s="54">
        <f>'[3]13нед'!P52</f>
        <v>0</v>
      </c>
      <c r="H412" s="61"/>
      <c r="I412" s="76">
        <v>45997</v>
      </c>
      <c r="J412" s="84" t="s">
        <v>5</v>
      </c>
      <c r="K412" s="34" t="s">
        <v>23</v>
      </c>
      <c r="L412" s="20">
        <f>'[4]14нед'!K52</f>
        <v>0</v>
      </c>
      <c r="M412" s="23">
        <f>'[4]14нед'!L52</f>
        <v>0</v>
      </c>
      <c r="N412" s="21">
        <f>'[4]14нед'!O52</f>
        <v>0</v>
      </c>
      <c r="O412" s="54">
        <f>'[4]14нед'!P52</f>
        <v>0</v>
      </c>
      <c r="P412" s="61"/>
    </row>
    <row r="413" spans="1:16" ht="31.2">
      <c r="A413" s="77"/>
      <c r="B413" s="80"/>
      <c r="C413" s="18" t="s">
        <v>24</v>
      </c>
      <c r="D413" s="24">
        <f>'[3]13нед'!K53</f>
        <v>0</v>
      </c>
      <c r="E413" s="28">
        <f>'[3]13нед'!L53</f>
        <v>0</v>
      </c>
      <c r="F413" s="26">
        <f>'[3]13нед'!O53</f>
        <v>0</v>
      </c>
      <c r="G413" s="56">
        <f>'[3]13нед'!P53</f>
        <v>0</v>
      </c>
      <c r="H413" s="58"/>
      <c r="I413" s="82"/>
      <c r="J413" s="85"/>
      <c r="K413" s="18" t="s">
        <v>24</v>
      </c>
      <c r="L413" s="24">
        <f>'[4]14нед'!K53</f>
        <v>0</v>
      </c>
      <c r="M413" s="28">
        <f>'[4]14нед'!L53</f>
        <v>0</v>
      </c>
      <c r="N413" s="26">
        <f>'[4]14нед'!O53</f>
        <v>0</v>
      </c>
      <c r="O413" s="56">
        <f>'[4]14нед'!P53</f>
        <v>0</v>
      </c>
      <c r="P413" s="58"/>
    </row>
    <row r="414" spans="1:16" ht="31.2">
      <c r="A414" s="77"/>
      <c r="B414" s="80"/>
      <c r="C414" s="18" t="s">
        <v>25</v>
      </c>
      <c r="D414" s="24">
        <f>'[3]13нед'!K54</f>
        <v>0</v>
      </c>
      <c r="E414" s="28">
        <f>'[3]13нед'!L54</f>
        <v>0</v>
      </c>
      <c r="F414" s="26">
        <f>'[3]13нед'!O54</f>
        <v>0</v>
      </c>
      <c r="G414" s="56">
        <f>'[3]13нед'!P54</f>
        <v>0</v>
      </c>
      <c r="H414" s="58"/>
      <c r="I414" s="82"/>
      <c r="J414" s="85"/>
      <c r="K414" s="18" t="s">
        <v>25</v>
      </c>
      <c r="L414" s="24">
        <f>'[4]14нед'!K54</f>
        <v>0</v>
      </c>
      <c r="M414" s="28">
        <f>'[4]14нед'!L54</f>
        <v>0</v>
      </c>
      <c r="N414" s="26">
        <f>'[4]14нед'!O54</f>
        <v>0</v>
      </c>
      <c r="O414" s="56">
        <f>'[4]14нед'!P54</f>
        <v>0</v>
      </c>
      <c r="P414" s="58"/>
    </row>
    <row r="415" spans="1:16" ht="31.2">
      <c r="A415" s="77"/>
      <c r="B415" s="80"/>
      <c r="C415" s="18" t="s">
        <v>26</v>
      </c>
      <c r="D415" s="24">
        <f>'[3]13нед'!K55</f>
        <v>0</v>
      </c>
      <c r="E415" s="28">
        <f>'[3]13нед'!L55</f>
        <v>0</v>
      </c>
      <c r="F415" s="26">
        <f>'[3]13нед'!O55</f>
        <v>0</v>
      </c>
      <c r="G415" s="56">
        <f>'[3]13нед'!P55</f>
        <v>0</v>
      </c>
      <c r="H415" s="58"/>
      <c r="I415" s="82"/>
      <c r="J415" s="85"/>
      <c r="K415" s="18" t="s">
        <v>26</v>
      </c>
      <c r="L415" s="24">
        <f>'[4]14нед'!K55</f>
        <v>0</v>
      </c>
      <c r="M415" s="28">
        <f>'[4]14нед'!L55</f>
        <v>0</v>
      </c>
      <c r="N415" s="26">
        <f>'[4]14нед'!O55</f>
        <v>0</v>
      </c>
      <c r="O415" s="56">
        <f>'[4]14нед'!P55</f>
        <v>0</v>
      </c>
      <c r="P415" s="58"/>
    </row>
    <row r="416" spans="1:16" ht="31.2">
      <c r="A416" s="77"/>
      <c r="B416" s="80"/>
      <c r="C416" s="18" t="s">
        <v>27</v>
      </c>
      <c r="D416" s="24">
        <f>'[3]13нед'!K56</f>
        <v>0</v>
      </c>
      <c r="E416" s="28">
        <f>'[3]13нед'!L56</f>
        <v>0</v>
      </c>
      <c r="F416" s="26">
        <f>'[3]13нед'!O56</f>
        <v>0</v>
      </c>
      <c r="G416" s="56">
        <f>'[3]13нед'!P56</f>
        <v>0</v>
      </c>
      <c r="H416" s="58"/>
      <c r="I416" s="82"/>
      <c r="J416" s="85"/>
      <c r="K416" s="18" t="s">
        <v>27</v>
      </c>
      <c r="L416" s="24">
        <f>'[4]14нед'!K56</f>
        <v>0</v>
      </c>
      <c r="M416" s="28">
        <f>'[4]14нед'!L56</f>
        <v>0</v>
      </c>
      <c r="N416" s="26">
        <f>'[4]14нед'!O56</f>
        <v>0</v>
      </c>
      <c r="O416" s="56">
        <f>'[4]14нед'!P56</f>
        <v>0</v>
      </c>
      <c r="P416" s="58"/>
    </row>
    <row r="417" spans="1:16" ht="31.2">
      <c r="A417" s="77"/>
      <c r="B417" s="80"/>
      <c r="C417" s="18" t="s">
        <v>28</v>
      </c>
      <c r="D417" s="24">
        <f>'[3]13нед'!K57</f>
        <v>0</v>
      </c>
      <c r="E417" s="28">
        <f>'[3]13нед'!L57</f>
        <v>0</v>
      </c>
      <c r="F417" s="26">
        <f>'[3]13нед'!O57</f>
        <v>0</v>
      </c>
      <c r="G417" s="56">
        <f>'[3]13нед'!P57</f>
        <v>0</v>
      </c>
      <c r="H417" s="58"/>
      <c r="I417" s="82"/>
      <c r="J417" s="85"/>
      <c r="K417" s="18" t="s">
        <v>28</v>
      </c>
      <c r="L417" s="24">
        <f>'[4]14нед'!K57</f>
        <v>0</v>
      </c>
      <c r="M417" s="28">
        <f>'[4]14нед'!L57</f>
        <v>0</v>
      </c>
      <c r="N417" s="26">
        <f>'[4]14нед'!O57</f>
        <v>0</v>
      </c>
      <c r="O417" s="56">
        <f>'[4]14нед'!P57</f>
        <v>0</v>
      </c>
      <c r="P417" s="58"/>
    </row>
    <row r="418" spans="1:16" ht="31.8" thickBot="1">
      <c r="A418" s="77"/>
      <c r="B418" s="80"/>
      <c r="C418" s="18" t="s">
        <v>29</v>
      </c>
      <c r="D418" s="24">
        <f>'[3]13нед'!K58</f>
        <v>0</v>
      </c>
      <c r="E418" s="28">
        <f>'[3]13нед'!L58</f>
        <v>0</v>
      </c>
      <c r="F418" s="26">
        <f>'[3]13нед'!O58</f>
        <v>0</v>
      </c>
      <c r="G418" s="56">
        <f>'[3]13нед'!P58</f>
        <v>0</v>
      </c>
      <c r="H418" s="58"/>
      <c r="I418" s="82"/>
      <c r="J418" s="85"/>
      <c r="K418" s="18" t="s">
        <v>29</v>
      </c>
      <c r="L418" s="24">
        <f>'[4]14нед'!K58</f>
        <v>0</v>
      </c>
      <c r="M418" s="28">
        <f>'[4]14нед'!L58</f>
        <v>0</v>
      </c>
      <c r="N418" s="26">
        <f>'[4]14нед'!O58</f>
        <v>0</v>
      </c>
      <c r="O418" s="56">
        <f>'[4]14нед'!P58</f>
        <v>0</v>
      </c>
      <c r="P418" s="58"/>
    </row>
    <row r="419" spans="1:16" ht="18.600000000000001" hidden="1" customHeight="1" thickBot="1">
      <c r="A419" s="78"/>
      <c r="B419" s="81"/>
      <c r="C419" s="19"/>
      <c r="D419" s="29">
        <f>'[3]13нед'!K59</f>
        <v>0</v>
      </c>
      <c r="E419" s="30">
        <f>'[3]13нед'!L59</f>
        <v>0</v>
      </c>
      <c r="F419" s="31">
        <f>'[3]13нед'!O59</f>
        <v>0</v>
      </c>
      <c r="G419" s="32">
        <f>'[3]11нед'!P59</f>
        <v>0</v>
      </c>
      <c r="H419" s="33"/>
      <c r="I419" s="83"/>
      <c r="J419" s="86"/>
      <c r="K419" s="19"/>
      <c r="L419" s="29">
        <f>'[4]14нед'!K59</f>
        <v>0</v>
      </c>
      <c r="M419" s="30">
        <f>'[4]14нед'!L59</f>
        <v>0</v>
      </c>
      <c r="N419" s="31">
        <f>'[4]14нед'!O59</f>
        <v>0</v>
      </c>
      <c r="O419" s="32">
        <f>'[4]14нед'!P59</f>
        <v>0</v>
      </c>
      <c r="P419" s="33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38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38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8</v>
      </c>
      <c r="I421" s="1"/>
      <c r="J421" s="2"/>
      <c r="K421" s="3"/>
      <c r="L421" s="4"/>
      <c r="M421" s="4"/>
      <c r="N421" s="4"/>
      <c r="O421" s="4"/>
      <c r="P421" s="5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9</v>
      </c>
      <c r="I422" s="1"/>
      <c r="J422" s="2"/>
      <c r="K422" s="3"/>
      <c r="L422" s="4"/>
      <c r="M422" s="4"/>
      <c r="N422" s="4"/>
      <c r="O422" s="4"/>
      <c r="P422" s="5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10</v>
      </c>
      <c r="I423" s="1"/>
      <c r="J423" s="2"/>
      <c r="K423" s="3"/>
      <c r="L423" s="4"/>
      <c r="M423" s="4"/>
      <c r="N423" s="4"/>
      <c r="O423" s="4"/>
      <c r="P423" s="5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11</v>
      </c>
      <c r="I424" s="1"/>
      <c r="J424" s="2"/>
      <c r="K424" s="3"/>
      <c r="L424" s="4"/>
      <c r="M424" s="4"/>
      <c r="N424" s="4"/>
      <c r="O424" s="4"/>
      <c r="P424" s="5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43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12-24ПИ</v>
      </c>
      <c r="H427" s="10"/>
      <c r="I427" s="7"/>
      <c r="J427" s="43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12-24ПИ</v>
      </c>
      <c r="P427" s="10"/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43">
        <f>E9</f>
        <v>2</v>
      </c>
      <c r="F429" s="43"/>
      <c r="G429" s="43"/>
      <c r="H429" s="4"/>
      <c r="I429" s="1"/>
      <c r="J429" s="101" t="s">
        <v>15</v>
      </c>
      <c r="K429" s="101"/>
      <c r="L429" s="101"/>
      <c r="M429" s="43">
        <f>E9</f>
        <v>2</v>
      </c>
      <c r="N429" s="43"/>
      <c r="O429" s="43"/>
      <c r="P429" s="4"/>
    </row>
    <row r="430" spans="1:16" ht="16.2" thickBot="1">
      <c r="A430" s="1"/>
      <c r="B430" s="98" t="s">
        <v>16</v>
      </c>
      <c r="C430" s="98"/>
      <c r="D430" s="98"/>
      <c r="E430" s="42">
        <f>M370+1</f>
        <v>15</v>
      </c>
      <c r="F430" s="42"/>
      <c r="G430" s="42"/>
      <c r="H430" s="13"/>
      <c r="I430" s="1"/>
      <c r="J430" s="98" t="s">
        <v>16</v>
      </c>
      <c r="K430" s="98"/>
      <c r="L430" s="98"/>
      <c r="M430" s="42">
        <f>E430+1</f>
        <v>16</v>
      </c>
      <c r="N430" s="42"/>
      <c r="O430" s="42"/>
      <c r="P430" s="13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 t="str">
        <f>'[4]15нед'!K12</f>
        <v>л</v>
      </c>
      <c r="E432" s="23" t="str">
        <f>'[4]15нед'!L12</f>
        <v>Философия</v>
      </c>
      <c r="F432" s="21" t="str">
        <f>'[4]15нед'!O12</f>
        <v>Кулик В.С.</v>
      </c>
      <c r="G432" s="54" t="str">
        <f>'[4]15нед'!P12</f>
        <v>доцент, канд. наук</v>
      </c>
      <c r="H432" s="55" t="s">
        <v>44</v>
      </c>
      <c r="I432" s="76">
        <v>46006</v>
      </c>
      <c r="J432" s="84" t="s">
        <v>0</v>
      </c>
      <c r="K432" s="18" t="s">
        <v>23</v>
      </c>
      <c r="L432" s="20" t="str">
        <f>'[4]16нед'!K12</f>
        <v>пр</v>
      </c>
      <c r="M432" s="23" t="str">
        <f>'[4]16нед'!L12</f>
        <v>Философия</v>
      </c>
      <c r="N432" s="21" t="str">
        <f>'[4]16нед'!O12</f>
        <v>Кулик В.С.</v>
      </c>
      <c r="O432" s="54" t="str">
        <f>'[4]16нед'!P12</f>
        <v>доцент, канд. наук</v>
      </c>
      <c r="P432" s="55" t="s">
        <v>50</v>
      </c>
    </row>
    <row r="433" spans="1:16" ht="31.2">
      <c r="A433" s="77"/>
      <c r="B433" s="80"/>
      <c r="C433" s="18" t="s">
        <v>24</v>
      </c>
      <c r="D433" s="24" t="str">
        <f>'[4]15нед'!K13</f>
        <v>л</v>
      </c>
      <c r="E433" s="25" t="str">
        <f>'[4]15нед'!L13</f>
        <v>Финансово-экономический практикум</v>
      </c>
      <c r="F433" s="26" t="str">
        <f>'[4]15нед'!O13</f>
        <v>Марусик Е.А.</v>
      </c>
      <c r="G433" s="56" t="str">
        <f>'[4]15нед'!P13</f>
        <v>доцент, канд. наук</v>
      </c>
      <c r="H433" s="57" t="s">
        <v>45</v>
      </c>
      <c r="I433" s="82"/>
      <c r="J433" s="85"/>
      <c r="K433" s="18" t="s">
        <v>24</v>
      </c>
      <c r="L433" s="24" t="str">
        <f>'[4]16нед'!K13</f>
        <v>пр</v>
      </c>
      <c r="M433" s="25" t="str">
        <f>'[4]16нед'!L13</f>
        <v xml:space="preserve"> Финансово-экономический практикум</v>
      </c>
      <c r="N433" s="26" t="str">
        <f>'[4]16нед'!O13</f>
        <v>Бойчук О.В.</v>
      </c>
      <c r="O433" s="56" t="str">
        <f>'[4]16нед'!P13</f>
        <v>преподаватель</v>
      </c>
      <c r="P433" s="57" t="s">
        <v>51</v>
      </c>
    </row>
    <row r="434" spans="1:16" ht="31.2">
      <c r="A434" s="77"/>
      <c r="B434" s="80"/>
      <c r="C434" s="18" t="s">
        <v>25</v>
      </c>
      <c r="D434" s="24" t="str">
        <f>'[4]15нед'!K14</f>
        <v>л</v>
      </c>
      <c r="E434" s="28" t="str">
        <f>'[4]15нед'!L14</f>
        <v>Математика для программирования</v>
      </c>
      <c r="F434" s="26" t="str">
        <f>'[4]15нед'!O14</f>
        <v>Линник Е.П.</v>
      </c>
      <c r="G434" s="56" t="str">
        <f>'[4]15нед'!P14</f>
        <v>доцент, канд. наук</v>
      </c>
      <c r="H434" s="57" t="s">
        <v>46</v>
      </c>
      <c r="I434" s="82"/>
      <c r="J434" s="85"/>
      <c r="K434" s="18" t="s">
        <v>25</v>
      </c>
      <c r="L434" s="24" t="str">
        <f>'[4]16нед'!K14</f>
        <v>л</v>
      </c>
      <c r="M434" s="28" t="str">
        <f>'[4]16нед'!L14</f>
        <v>Математика для программирования</v>
      </c>
      <c r="N434" s="26" t="str">
        <f>'[4]16нед'!O14</f>
        <v>Линник Е.П.</v>
      </c>
      <c r="O434" s="56" t="str">
        <f>'[4]16нед'!P14</f>
        <v>доцент, канд. наук</v>
      </c>
      <c r="P434" s="57" t="s">
        <v>46</v>
      </c>
    </row>
    <row r="435" spans="1:16" ht="31.2">
      <c r="A435" s="77"/>
      <c r="B435" s="80"/>
      <c r="C435" s="18" t="s">
        <v>26</v>
      </c>
      <c r="D435" s="24">
        <f>'[4]15нед'!K15</f>
        <v>0</v>
      </c>
      <c r="E435" s="28">
        <f>'[4]15нед'!L15</f>
        <v>0</v>
      </c>
      <c r="F435" s="26">
        <f>'[4]15нед'!O15</f>
        <v>0</v>
      </c>
      <c r="G435" s="56">
        <f>'[4]15нед'!P15</f>
        <v>0</v>
      </c>
      <c r="H435" s="58"/>
      <c r="I435" s="82"/>
      <c r="J435" s="85"/>
      <c r="K435" s="18" t="s">
        <v>26</v>
      </c>
      <c r="L435" s="24">
        <f>'[4]16нед'!K15</f>
        <v>0</v>
      </c>
      <c r="M435" s="28">
        <f>'[4]16нед'!L15</f>
        <v>0</v>
      </c>
      <c r="N435" s="26">
        <f>'[4]16нед'!O15</f>
        <v>0</v>
      </c>
      <c r="O435" s="56">
        <f>'[4]16нед'!P15</f>
        <v>0</v>
      </c>
      <c r="P435" s="58"/>
    </row>
    <row r="436" spans="1:16" ht="31.2">
      <c r="A436" s="77"/>
      <c r="B436" s="80"/>
      <c r="C436" s="18" t="s">
        <v>27</v>
      </c>
      <c r="D436" s="24">
        <f>'[4]15нед'!K16</f>
        <v>0</v>
      </c>
      <c r="E436" s="28">
        <f>'[4]15нед'!L16</f>
        <v>0</v>
      </c>
      <c r="F436" s="26">
        <f>'[4]15нед'!O16</f>
        <v>0</v>
      </c>
      <c r="G436" s="56">
        <f>'[4]15нед'!P16</f>
        <v>0</v>
      </c>
      <c r="H436" s="58"/>
      <c r="I436" s="82"/>
      <c r="J436" s="85"/>
      <c r="K436" s="18" t="s">
        <v>27</v>
      </c>
      <c r="L436" s="24">
        <f>'[4]16нед'!K16</f>
        <v>0</v>
      </c>
      <c r="M436" s="28">
        <f>'[4]16нед'!L16</f>
        <v>0</v>
      </c>
      <c r="N436" s="26">
        <f>'[4]16нед'!O16</f>
        <v>0</v>
      </c>
      <c r="O436" s="56">
        <f>'[4]16нед'!P16</f>
        <v>0</v>
      </c>
      <c r="P436" s="58"/>
    </row>
    <row r="437" spans="1:16" ht="31.2">
      <c r="A437" s="77"/>
      <c r="B437" s="80"/>
      <c r="C437" s="18" t="s">
        <v>28</v>
      </c>
      <c r="D437" s="24">
        <f>'[4]15нед'!K17</f>
        <v>0</v>
      </c>
      <c r="E437" s="28">
        <f>'[4]15нед'!L17</f>
        <v>0</v>
      </c>
      <c r="F437" s="26">
        <f>'[4]15нед'!O17</f>
        <v>0</v>
      </c>
      <c r="G437" s="56">
        <f>'[4]15нед'!P17</f>
        <v>0</v>
      </c>
      <c r="H437" s="58"/>
      <c r="I437" s="82"/>
      <c r="J437" s="85"/>
      <c r="K437" s="18" t="s">
        <v>28</v>
      </c>
      <c r="L437" s="24">
        <f>'[4]16нед'!K17</f>
        <v>0</v>
      </c>
      <c r="M437" s="28">
        <f>'[4]16нед'!L17</f>
        <v>0</v>
      </c>
      <c r="N437" s="26">
        <f>'[4]16нед'!O17</f>
        <v>0</v>
      </c>
      <c r="O437" s="56">
        <f>'[4]16нед'!P17</f>
        <v>0</v>
      </c>
      <c r="P437" s="58"/>
    </row>
    <row r="438" spans="1:16" ht="31.8" thickBot="1">
      <c r="A438" s="77"/>
      <c r="B438" s="80"/>
      <c r="C438" s="18" t="s">
        <v>29</v>
      </c>
      <c r="D438" s="24">
        <f>'[4]15нед'!K18</f>
        <v>0</v>
      </c>
      <c r="E438" s="28">
        <f>'[4]15нед'!L18</f>
        <v>0</v>
      </c>
      <c r="F438" s="26">
        <f>'[4]15нед'!O18</f>
        <v>0</v>
      </c>
      <c r="G438" s="56">
        <f>'[4]15нед'!P18</f>
        <v>0</v>
      </c>
      <c r="H438" s="58"/>
      <c r="I438" s="82"/>
      <c r="J438" s="85"/>
      <c r="K438" s="18" t="s">
        <v>29</v>
      </c>
      <c r="L438" s="24">
        <f>'[4]16нед'!K18</f>
        <v>0</v>
      </c>
      <c r="M438" s="28">
        <f>'[4]16нед'!L18</f>
        <v>0</v>
      </c>
      <c r="N438" s="26">
        <f>'[4]16нед'!O18</f>
        <v>0</v>
      </c>
      <c r="O438" s="56">
        <f>'[4]16нед'!P18</f>
        <v>0</v>
      </c>
      <c r="P438" s="58"/>
    </row>
    <row r="439" spans="1:16" ht="18.600000000000001" hidden="1" thickBot="1">
      <c r="A439" s="78"/>
      <c r="B439" s="81"/>
      <c r="C439" s="19"/>
      <c r="D439" s="29">
        <f>'[4]15нед'!K19</f>
        <v>0</v>
      </c>
      <c r="E439" s="30">
        <f>'[4]15нед'!L19</f>
        <v>0</v>
      </c>
      <c r="F439" s="31">
        <f>'[4]15нед'!O19</f>
        <v>0</v>
      </c>
      <c r="G439" s="59">
        <f>'[4]15нед'!P19</f>
        <v>0</v>
      </c>
      <c r="H439" s="60"/>
      <c r="I439" s="83"/>
      <c r="J439" s="86"/>
      <c r="K439" s="19"/>
      <c r="L439" s="29">
        <f>'[4]16нед'!K19</f>
        <v>0</v>
      </c>
      <c r="M439" s="30">
        <f>'[4]16нед'!L19</f>
        <v>0</v>
      </c>
      <c r="N439" s="31">
        <f>'[4]16нед'!O19</f>
        <v>0</v>
      </c>
      <c r="O439" s="59">
        <f>'[4]16нед'!P19</f>
        <v>0</v>
      </c>
      <c r="P439" s="60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 t="str">
        <f>'[4]15нед'!K20</f>
        <v>л</v>
      </c>
      <c r="E440" s="23" t="str">
        <f>'[4]15нед'!L20</f>
        <v>Нормативно-правовые основы профессиональной деятельности</v>
      </c>
      <c r="F440" s="21" t="str">
        <f>'[4]15нед'!O20</f>
        <v>Волконская С.А.</v>
      </c>
      <c r="G440" s="54" t="str">
        <f>'[4]15нед'!P20</f>
        <v>доцент, канд. наук</v>
      </c>
      <c r="H440" s="55" t="s">
        <v>47</v>
      </c>
      <c r="I440" s="76">
        <v>46007</v>
      </c>
      <c r="J440" s="84" t="s">
        <v>1</v>
      </c>
      <c r="K440" s="34" t="s">
        <v>23</v>
      </c>
      <c r="L440" s="20" t="str">
        <f>'[4]16нед'!K20</f>
        <v>пр</v>
      </c>
      <c r="M440" s="23" t="str">
        <f>'[4]16нед'!L20</f>
        <v xml:space="preserve"> Нормативно-правовые основы профессиональной деятельности</v>
      </c>
      <c r="N440" s="21" t="str">
        <f>'[4]16нед'!O20</f>
        <v>Тымчук А.С.</v>
      </c>
      <c r="O440" s="54" t="str">
        <f>'[4]16нед'!P20</f>
        <v>преподаватель</v>
      </c>
      <c r="P440" s="55" t="s">
        <v>49</v>
      </c>
    </row>
    <row r="441" spans="1:16" ht="31.2">
      <c r="A441" s="77"/>
      <c r="B441" s="80"/>
      <c r="C441" s="18" t="s">
        <v>24</v>
      </c>
      <c r="D441" s="24" t="str">
        <f>'[4]15нед'!K21</f>
        <v>л</v>
      </c>
      <c r="E441" s="25" t="str">
        <f>'[4]15нед'!L21</f>
        <v>Архитектура компьютера и Интернет</v>
      </c>
      <c r="F441" s="26" t="str">
        <f>'[4]15нед'!O21</f>
        <v>Бышевая М.В.</v>
      </c>
      <c r="G441" s="56" t="str">
        <f>'[4]15нед'!P21</f>
        <v>ст. преподаватель</v>
      </c>
      <c r="H441" s="57" t="s">
        <v>46</v>
      </c>
      <c r="I441" s="82"/>
      <c r="J441" s="85"/>
      <c r="K441" s="18" t="s">
        <v>24</v>
      </c>
      <c r="L441" s="24" t="str">
        <f>'[4]16нед'!K21</f>
        <v>пр</v>
      </c>
      <c r="M441" s="25" t="str">
        <f>'[4]16нед'!L21</f>
        <v>Физическая культура и спорт</v>
      </c>
      <c r="N441" s="26" t="str">
        <f>'[4]16нед'!O21</f>
        <v>Мокеева Н.Н.</v>
      </c>
      <c r="O441" s="56" t="str">
        <f>'[4]16нед'!P21</f>
        <v>преподаватель</v>
      </c>
      <c r="P441" s="57" t="s">
        <v>48</v>
      </c>
    </row>
    <row r="442" spans="1:16" ht="31.2">
      <c r="A442" s="77"/>
      <c r="B442" s="80"/>
      <c r="C442" s="18" t="s">
        <v>25</v>
      </c>
      <c r="D442" s="24">
        <f>'[4]15нед'!K22</f>
        <v>0</v>
      </c>
      <c r="E442" s="28">
        <f>'[4]15нед'!L22</f>
        <v>0</v>
      </c>
      <c r="F442" s="26">
        <f>'[4]15нед'!O22</f>
        <v>0</v>
      </c>
      <c r="G442" s="56">
        <f>'[4]15нед'!P22</f>
        <v>0</v>
      </c>
      <c r="H442" s="57"/>
      <c r="I442" s="82"/>
      <c r="J442" s="85"/>
      <c r="K442" s="18" t="s">
        <v>25</v>
      </c>
      <c r="L442" s="24">
        <f>'[4]16нед'!K22</f>
        <v>0</v>
      </c>
      <c r="M442" s="28">
        <f>'[4]16нед'!L22</f>
        <v>0</v>
      </c>
      <c r="N442" s="26">
        <f>'[4]16нед'!O22</f>
        <v>0</v>
      </c>
      <c r="O442" s="56">
        <f>'[4]16нед'!P22</f>
        <v>0</v>
      </c>
      <c r="P442" s="57"/>
    </row>
    <row r="443" spans="1:16" ht="31.2">
      <c r="A443" s="77"/>
      <c r="B443" s="80"/>
      <c r="C443" s="18" t="s">
        <v>26</v>
      </c>
      <c r="D443" s="24">
        <f>'[4]15нед'!K23</f>
        <v>0</v>
      </c>
      <c r="E443" s="28">
        <f>'[4]15нед'!L23</f>
        <v>0</v>
      </c>
      <c r="F443" s="26">
        <f>'[4]15нед'!O23</f>
        <v>0</v>
      </c>
      <c r="G443" s="56">
        <f>'[4]15нед'!P23</f>
        <v>0</v>
      </c>
      <c r="H443" s="58"/>
      <c r="I443" s="82"/>
      <c r="J443" s="85"/>
      <c r="K443" s="18" t="s">
        <v>26</v>
      </c>
      <c r="L443" s="24">
        <f>'[4]16нед'!K23</f>
        <v>0</v>
      </c>
      <c r="M443" s="28">
        <f>'[4]16нед'!L23</f>
        <v>0</v>
      </c>
      <c r="N443" s="26">
        <f>'[4]16нед'!O23</f>
        <v>0</v>
      </c>
      <c r="O443" s="56">
        <f>'[4]16нед'!P23</f>
        <v>0</v>
      </c>
      <c r="P443" s="58"/>
    </row>
    <row r="444" spans="1:16" ht="31.2">
      <c r="A444" s="77"/>
      <c r="B444" s="80"/>
      <c r="C444" s="18" t="s">
        <v>27</v>
      </c>
      <c r="D444" s="24">
        <f>'[4]15нед'!K24</f>
        <v>0</v>
      </c>
      <c r="E444" s="28">
        <f>'[4]15нед'!L24</f>
        <v>0</v>
      </c>
      <c r="F444" s="26">
        <f>'[4]15нед'!O24</f>
        <v>0</v>
      </c>
      <c r="G444" s="56">
        <f>'[4]15нед'!P24</f>
        <v>0</v>
      </c>
      <c r="H444" s="58"/>
      <c r="I444" s="82"/>
      <c r="J444" s="85"/>
      <c r="K444" s="18" t="s">
        <v>27</v>
      </c>
      <c r="L444" s="24">
        <f>'[4]16нед'!K24</f>
        <v>0</v>
      </c>
      <c r="M444" s="28">
        <f>'[4]16нед'!L24</f>
        <v>0</v>
      </c>
      <c r="N444" s="26">
        <f>'[4]16нед'!O24</f>
        <v>0</v>
      </c>
      <c r="O444" s="56">
        <f>'[4]16нед'!P24</f>
        <v>0</v>
      </c>
      <c r="P444" s="58"/>
    </row>
    <row r="445" spans="1:16" ht="31.2">
      <c r="A445" s="77"/>
      <c r="B445" s="80"/>
      <c r="C445" s="18" t="s">
        <v>28</v>
      </c>
      <c r="D445" s="24">
        <f>'[4]15нед'!K25</f>
        <v>0</v>
      </c>
      <c r="E445" s="28">
        <f>'[4]15нед'!L25</f>
        <v>0</v>
      </c>
      <c r="F445" s="26">
        <f>'[4]15нед'!O25</f>
        <v>0</v>
      </c>
      <c r="G445" s="56">
        <f>'[4]15нед'!P25</f>
        <v>0</v>
      </c>
      <c r="H445" s="58"/>
      <c r="I445" s="82"/>
      <c r="J445" s="85"/>
      <c r="K445" s="18" t="s">
        <v>28</v>
      </c>
      <c r="L445" s="24">
        <f>'[4]16нед'!K25</f>
        <v>0</v>
      </c>
      <c r="M445" s="28">
        <f>'[4]16нед'!L25</f>
        <v>0</v>
      </c>
      <c r="N445" s="26">
        <f>'[4]16нед'!O25</f>
        <v>0</v>
      </c>
      <c r="O445" s="56">
        <f>'[4]16нед'!P25</f>
        <v>0</v>
      </c>
      <c r="P445" s="58"/>
    </row>
    <row r="446" spans="1:16" ht="31.8" thickBot="1">
      <c r="A446" s="77"/>
      <c r="B446" s="80"/>
      <c r="C446" s="18" t="s">
        <v>29</v>
      </c>
      <c r="D446" s="24">
        <f>'[4]15нед'!K26</f>
        <v>0</v>
      </c>
      <c r="E446" s="28">
        <f>'[4]15нед'!L26</f>
        <v>0</v>
      </c>
      <c r="F446" s="26">
        <f>'[4]15нед'!O26</f>
        <v>0</v>
      </c>
      <c r="G446" s="56">
        <f>'[4]15нед'!P26</f>
        <v>0</v>
      </c>
      <c r="H446" s="58"/>
      <c r="I446" s="82"/>
      <c r="J446" s="85"/>
      <c r="K446" s="18" t="s">
        <v>29</v>
      </c>
      <c r="L446" s="24">
        <f>'[4]16нед'!K26</f>
        <v>0</v>
      </c>
      <c r="M446" s="28">
        <f>'[4]16нед'!L26</f>
        <v>0</v>
      </c>
      <c r="N446" s="26">
        <f>'[4]16нед'!O26</f>
        <v>0</v>
      </c>
      <c r="O446" s="56">
        <f>'[4]16нед'!P26</f>
        <v>0</v>
      </c>
      <c r="P446" s="58"/>
    </row>
    <row r="447" spans="1:16" ht="18.600000000000001" hidden="1" thickBot="1">
      <c r="A447" s="78"/>
      <c r="B447" s="81"/>
      <c r="C447" s="19"/>
      <c r="D447" s="29">
        <f>'[4]15нед'!K27</f>
        <v>0</v>
      </c>
      <c r="E447" s="30">
        <f>'[4]15нед'!L27</f>
        <v>0</v>
      </c>
      <c r="F447" s="31">
        <f>'[4]15нед'!O27</f>
        <v>0</v>
      </c>
      <c r="G447" s="59">
        <f>'[4]15нед'!P27</f>
        <v>0</v>
      </c>
      <c r="H447" s="60"/>
      <c r="I447" s="83"/>
      <c r="J447" s="86"/>
      <c r="K447" s="19"/>
      <c r="L447" s="29">
        <f>'[4]16нед'!K27</f>
        <v>0</v>
      </c>
      <c r="M447" s="30">
        <f>'[4]16нед'!L27</f>
        <v>0</v>
      </c>
      <c r="N447" s="31">
        <f>'[4]16нед'!O27</f>
        <v>0</v>
      </c>
      <c r="O447" s="59">
        <f>'[4]16нед'!P27</f>
        <v>0</v>
      </c>
      <c r="P447" s="60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 t="str">
        <f>'[4]15нед'!K28</f>
        <v>л</v>
      </c>
      <c r="E448" s="23" t="str">
        <f>'[4]15нед'!L28</f>
        <v>ИКТ и медиаинформационная грамотность</v>
      </c>
      <c r="F448" s="21" t="str">
        <f>'[4]15нед'!O28</f>
        <v>Алешов В.В.</v>
      </c>
      <c r="G448" s="54" t="str">
        <f>'[4]15нед'!P28</f>
        <v>преподаватель</v>
      </c>
      <c r="H448" s="55" t="s">
        <v>46</v>
      </c>
      <c r="I448" s="87">
        <v>46008</v>
      </c>
      <c r="J448" s="93" t="s">
        <v>2</v>
      </c>
      <c r="K448" s="34" t="s">
        <v>23</v>
      </c>
      <c r="L448" s="20" t="str">
        <f>'[4]16нед'!K28</f>
        <v>пр</v>
      </c>
      <c r="M448" s="23" t="str">
        <f>'[4]16нед'!L28</f>
        <v>ИКТ и медиаинформационная грамотность</v>
      </c>
      <c r="N448" s="21" t="str">
        <f>'[4]16нед'!O28</f>
        <v>Алешов В.В.</v>
      </c>
      <c r="O448" s="54" t="str">
        <f>'[4]16нед'!P28</f>
        <v>преподаватель</v>
      </c>
      <c r="P448" s="55" t="s">
        <v>46</v>
      </c>
    </row>
    <row r="449" spans="1:16" ht="36">
      <c r="A449" s="88"/>
      <c r="B449" s="91"/>
      <c r="C449" s="18" t="s">
        <v>24</v>
      </c>
      <c r="D449" s="24" t="str">
        <f>'[4]15нед'!K29</f>
        <v>л</v>
      </c>
      <c r="E449" s="25" t="str">
        <f>'[4]15нед'!L29</f>
        <v>Введение в Javascript и основы веб-разработки</v>
      </c>
      <c r="F449" s="26" t="str">
        <f>'[4]15нед'!O29</f>
        <v>Алешов В.В.</v>
      </c>
      <c r="G449" s="56" t="str">
        <f>'[4]15нед'!P29</f>
        <v>преподаватель</v>
      </c>
      <c r="H449" s="57" t="s">
        <v>46</v>
      </c>
      <c r="I449" s="88"/>
      <c r="J449" s="94"/>
      <c r="K449" s="18" t="s">
        <v>24</v>
      </c>
      <c r="L449" s="24" t="str">
        <f>'[4]16нед'!K29</f>
        <v>пр</v>
      </c>
      <c r="M449" s="25" t="str">
        <f>'[4]16нед'!L29</f>
        <v>Введение в Javascript и основы веб-разработки</v>
      </c>
      <c r="N449" s="26" t="str">
        <f>'[4]16нед'!O29</f>
        <v>Алешов В.В.</v>
      </c>
      <c r="O449" s="56" t="str">
        <f>'[4]16нед'!P29</f>
        <v>преподаватель</v>
      </c>
      <c r="P449" s="57" t="s">
        <v>46</v>
      </c>
    </row>
    <row r="450" spans="1:16" ht="31.2">
      <c r="A450" s="88"/>
      <c r="B450" s="91"/>
      <c r="C450" s="18" t="s">
        <v>25</v>
      </c>
      <c r="D450" s="24">
        <f>'[4]15нед'!K30</f>
        <v>0</v>
      </c>
      <c r="E450" s="28">
        <f>'[4]15нед'!L30</f>
        <v>0</v>
      </c>
      <c r="F450" s="26">
        <f>'[4]15нед'!O30</f>
        <v>0</v>
      </c>
      <c r="G450" s="56">
        <f>'[4]15нед'!P30</f>
        <v>0</v>
      </c>
      <c r="H450" s="57"/>
      <c r="I450" s="88"/>
      <c r="J450" s="94"/>
      <c r="K450" s="18" t="s">
        <v>25</v>
      </c>
      <c r="L450" s="24">
        <f>'[4]16нед'!K30</f>
        <v>0</v>
      </c>
      <c r="M450" s="28">
        <f>'[4]16нед'!L30</f>
        <v>0</v>
      </c>
      <c r="N450" s="26">
        <f>'[4]16нед'!O30</f>
        <v>0</v>
      </c>
      <c r="O450" s="56">
        <f>'[4]16нед'!P30</f>
        <v>0</v>
      </c>
      <c r="P450" s="57"/>
    </row>
    <row r="451" spans="1:16" ht="31.2">
      <c r="A451" s="88"/>
      <c r="B451" s="91"/>
      <c r="C451" s="18" t="s">
        <v>26</v>
      </c>
      <c r="D451" s="24">
        <f>'[4]15нед'!K31</f>
        <v>0</v>
      </c>
      <c r="E451" s="28">
        <f>'[4]15нед'!L31</f>
        <v>0</v>
      </c>
      <c r="F451" s="26">
        <f>'[4]15нед'!O31</f>
        <v>0</v>
      </c>
      <c r="G451" s="56">
        <f>'[4]15нед'!P31</f>
        <v>0</v>
      </c>
      <c r="H451" s="58"/>
      <c r="I451" s="88"/>
      <c r="J451" s="94"/>
      <c r="K451" s="18" t="s">
        <v>26</v>
      </c>
      <c r="L451" s="24">
        <f>'[4]16нед'!K31</f>
        <v>0</v>
      </c>
      <c r="M451" s="28">
        <f>'[4]16нед'!L31</f>
        <v>0</v>
      </c>
      <c r="N451" s="26">
        <f>'[4]16нед'!O31</f>
        <v>0</v>
      </c>
      <c r="O451" s="56">
        <f>'[4]16нед'!P31</f>
        <v>0</v>
      </c>
      <c r="P451" s="58"/>
    </row>
    <row r="452" spans="1:16" ht="31.2">
      <c r="A452" s="88"/>
      <c r="B452" s="91"/>
      <c r="C452" s="18" t="s">
        <v>27</v>
      </c>
      <c r="D452" s="24">
        <f>'[4]15нед'!K32</f>
        <v>0</v>
      </c>
      <c r="E452" s="28">
        <f>'[4]15нед'!L32</f>
        <v>0</v>
      </c>
      <c r="F452" s="26">
        <f>'[4]15нед'!O32</f>
        <v>0</v>
      </c>
      <c r="G452" s="56">
        <f>'[4]15нед'!P32</f>
        <v>0</v>
      </c>
      <c r="H452" s="58"/>
      <c r="I452" s="88"/>
      <c r="J452" s="94"/>
      <c r="K452" s="18" t="s">
        <v>27</v>
      </c>
      <c r="L452" s="24">
        <f>'[4]16нед'!K32</f>
        <v>0</v>
      </c>
      <c r="M452" s="28">
        <f>'[4]16нед'!L32</f>
        <v>0</v>
      </c>
      <c r="N452" s="26">
        <f>'[4]16нед'!O32</f>
        <v>0</v>
      </c>
      <c r="O452" s="56">
        <f>'[4]16нед'!P32</f>
        <v>0</v>
      </c>
      <c r="P452" s="58"/>
    </row>
    <row r="453" spans="1:16" ht="31.2">
      <c r="A453" s="88"/>
      <c r="B453" s="91"/>
      <c r="C453" s="18" t="s">
        <v>28</v>
      </c>
      <c r="D453" s="24">
        <f>'[4]15нед'!K33</f>
        <v>0</v>
      </c>
      <c r="E453" s="28">
        <f>'[4]15нед'!L33</f>
        <v>0</v>
      </c>
      <c r="F453" s="26">
        <f>'[4]15нед'!O33</f>
        <v>0</v>
      </c>
      <c r="G453" s="56">
        <f>'[4]15нед'!P33</f>
        <v>0</v>
      </c>
      <c r="H453" s="58"/>
      <c r="I453" s="88"/>
      <c r="J453" s="94"/>
      <c r="K453" s="18" t="s">
        <v>28</v>
      </c>
      <c r="L453" s="24">
        <f>'[4]16нед'!K33</f>
        <v>0</v>
      </c>
      <c r="M453" s="28">
        <f>'[4]16нед'!L33</f>
        <v>0</v>
      </c>
      <c r="N453" s="26">
        <f>'[4]16нед'!O33</f>
        <v>0</v>
      </c>
      <c r="O453" s="56">
        <f>'[4]16нед'!P33</f>
        <v>0</v>
      </c>
      <c r="P453" s="58"/>
    </row>
    <row r="454" spans="1:16" ht="31.8" thickBot="1">
      <c r="A454" s="88"/>
      <c r="B454" s="91"/>
      <c r="C454" s="18" t="s">
        <v>29</v>
      </c>
      <c r="D454" s="24">
        <f>'[4]15нед'!K34</f>
        <v>0</v>
      </c>
      <c r="E454" s="28">
        <f>'[4]15нед'!L34</f>
        <v>0</v>
      </c>
      <c r="F454" s="26">
        <f>'[4]15нед'!O34</f>
        <v>0</v>
      </c>
      <c r="G454" s="56">
        <f>'[4]15нед'!P34</f>
        <v>0</v>
      </c>
      <c r="H454" s="58"/>
      <c r="I454" s="88"/>
      <c r="J454" s="94"/>
      <c r="K454" s="18" t="s">
        <v>29</v>
      </c>
      <c r="L454" s="24">
        <f>'[4]16нед'!K34</f>
        <v>0</v>
      </c>
      <c r="M454" s="28">
        <f>'[4]16нед'!L34</f>
        <v>0</v>
      </c>
      <c r="N454" s="26">
        <f>'[4]16нед'!O34</f>
        <v>0</v>
      </c>
      <c r="O454" s="56">
        <f>'[4]16нед'!P34</f>
        <v>0</v>
      </c>
      <c r="P454" s="58"/>
    </row>
    <row r="455" spans="1:16" ht="18.600000000000001" hidden="1" thickBot="1">
      <c r="A455" s="89"/>
      <c r="B455" s="92"/>
      <c r="C455" s="19"/>
      <c r="D455" s="29">
        <f>'[4]15нед'!K35</f>
        <v>0</v>
      </c>
      <c r="E455" s="30">
        <f>'[4]15нед'!L35</f>
        <v>0</v>
      </c>
      <c r="F455" s="31">
        <f>'[4]15нед'!O35</f>
        <v>0</v>
      </c>
      <c r="G455" s="59">
        <f>'[4]15нед'!P35</f>
        <v>0</v>
      </c>
      <c r="H455" s="60"/>
      <c r="I455" s="89"/>
      <c r="J455" s="95"/>
      <c r="K455" s="19"/>
      <c r="L455" s="29">
        <f>'[4]16нед'!K35</f>
        <v>0</v>
      </c>
      <c r="M455" s="30">
        <f>'[4]16нед'!L35</f>
        <v>0</v>
      </c>
      <c r="N455" s="31">
        <f>'[4]16нед'!O35</f>
        <v>0</v>
      </c>
      <c r="O455" s="59">
        <f>'[4]16нед'!P35</f>
        <v>0</v>
      </c>
      <c r="P455" s="60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'[4]15нед'!K36</f>
        <v>0</v>
      </c>
      <c r="E456" s="23">
        <f>'[4]15нед'!L36</f>
        <v>0</v>
      </c>
      <c r="F456" s="21">
        <f>'[4]15нед'!O36</f>
        <v>0</v>
      </c>
      <c r="G456" s="54">
        <f>'[4]15нед'!P36</f>
        <v>0</v>
      </c>
      <c r="H456" s="55"/>
      <c r="I456" s="76">
        <v>46009</v>
      </c>
      <c r="J456" s="84" t="s">
        <v>3</v>
      </c>
      <c r="K456" s="34" t="s">
        <v>23</v>
      </c>
      <c r="L456" s="20">
        <f>'[4]16нед'!K36</f>
        <v>0</v>
      </c>
      <c r="M456" s="23">
        <f>'[4]16нед'!L36</f>
        <v>0</v>
      </c>
      <c r="N456" s="21">
        <f>'[4]16нед'!O36</f>
        <v>0</v>
      </c>
      <c r="O456" s="54">
        <f>'[4]16нед'!P36</f>
        <v>0</v>
      </c>
      <c r="P456" s="55"/>
    </row>
    <row r="457" spans="1:16" ht="31.2">
      <c r="A457" s="77"/>
      <c r="B457" s="80"/>
      <c r="C457" s="18" t="s">
        <v>24</v>
      </c>
      <c r="D457" s="24" t="str">
        <f>'[4]15нед'!K37</f>
        <v>пр</v>
      </c>
      <c r="E457" s="25" t="str">
        <f>'[4]15нед'!L37</f>
        <v>Физическая культура и спорт</v>
      </c>
      <c r="F457" s="26" t="str">
        <f>'[4]15нед'!O37</f>
        <v>Мокеева Н.Н.</v>
      </c>
      <c r="G457" s="56" t="str">
        <f>'[4]15нед'!P37</f>
        <v>преподаватель</v>
      </c>
      <c r="H457" s="57" t="s">
        <v>48</v>
      </c>
      <c r="I457" s="82"/>
      <c r="J457" s="85"/>
      <c r="K457" s="18" t="s">
        <v>24</v>
      </c>
      <c r="L457" s="24" t="str">
        <f>'[4]16нед'!K37</f>
        <v>пр</v>
      </c>
      <c r="M457" s="25" t="str">
        <f>'[4]16нед'!L37</f>
        <v>Математика для программирования</v>
      </c>
      <c r="N457" s="26" t="str">
        <f>'[4]16нед'!O37</f>
        <v>Линник Е.П.</v>
      </c>
      <c r="O457" s="56" t="str">
        <f>'[4]16нед'!P37</f>
        <v>доцент, канд. наук</v>
      </c>
      <c r="P457" s="57" t="s">
        <v>46</v>
      </c>
    </row>
    <row r="458" spans="1:16" ht="31.2">
      <c r="A458" s="77"/>
      <c r="B458" s="80"/>
      <c r="C458" s="18" t="s">
        <v>25</v>
      </c>
      <c r="D458" s="24" t="str">
        <f>'[4]15нед'!K38</f>
        <v>пр</v>
      </c>
      <c r="E458" s="28" t="str">
        <f>'[4]15нед'!L38</f>
        <v>Математика для программирования</v>
      </c>
      <c r="F458" s="26" t="str">
        <f>'[4]15нед'!O38</f>
        <v>Линник Е.П.</v>
      </c>
      <c r="G458" s="56" t="str">
        <f>'[4]15нед'!P38</f>
        <v>доцент, канд. наук</v>
      </c>
      <c r="H458" s="57" t="s">
        <v>46</v>
      </c>
      <c r="I458" s="82"/>
      <c r="J458" s="85"/>
      <c r="K458" s="18" t="s">
        <v>25</v>
      </c>
      <c r="L458" s="24" t="str">
        <f>'[4]16нед'!K38</f>
        <v>пр</v>
      </c>
      <c r="M458" s="28" t="str">
        <f>'[4]16нед'!L38</f>
        <v>Математика для программирования</v>
      </c>
      <c r="N458" s="26" t="str">
        <f>'[4]16нед'!O38</f>
        <v>Линник Е.П.</v>
      </c>
      <c r="O458" s="56" t="str">
        <f>'[4]16нед'!P38</f>
        <v>доцент, канд. наук</v>
      </c>
      <c r="P458" s="57" t="s">
        <v>46</v>
      </c>
    </row>
    <row r="459" spans="1:16" ht="31.2">
      <c r="A459" s="77"/>
      <c r="B459" s="80"/>
      <c r="C459" s="18" t="s">
        <v>26</v>
      </c>
      <c r="D459" s="24" t="str">
        <f>'[4]15нед'!K39</f>
        <v>л</v>
      </c>
      <c r="E459" s="28" t="str">
        <f>'[4]15нед'!L39</f>
        <v>Основы компьютерных наук</v>
      </c>
      <c r="F459" s="26" t="str">
        <f>'[4]15нед'!O39</f>
        <v>Бышевая М.В.</v>
      </c>
      <c r="G459" s="56" t="str">
        <f>'[4]15нед'!P39</f>
        <v>ст. преподаватель</v>
      </c>
      <c r="H459" s="57" t="s">
        <v>46</v>
      </c>
      <c r="I459" s="82"/>
      <c r="J459" s="85"/>
      <c r="K459" s="18" t="s">
        <v>26</v>
      </c>
      <c r="L459" s="24" t="str">
        <f>'[4]16нед'!K39</f>
        <v>л</v>
      </c>
      <c r="M459" s="28" t="str">
        <f>'[4]16нед'!L39</f>
        <v>Основы компьютерных наук</v>
      </c>
      <c r="N459" s="26" t="str">
        <f>'[4]16нед'!O39</f>
        <v>Бышевая М.В.</v>
      </c>
      <c r="O459" s="56" t="str">
        <f>'[4]16нед'!P39</f>
        <v>ст. преподаватель</v>
      </c>
      <c r="P459" s="57" t="s">
        <v>46</v>
      </c>
    </row>
    <row r="460" spans="1:16" ht="31.2">
      <c r="A460" s="77"/>
      <c r="B460" s="80"/>
      <c r="C460" s="18" t="s">
        <v>27</v>
      </c>
      <c r="D460" s="24">
        <f>'[4]15нед'!K40</f>
        <v>0</v>
      </c>
      <c r="E460" s="28">
        <f>'[4]15нед'!L40</f>
        <v>0</v>
      </c>
      <c r="F460" s="26">
        <f>'[4]15нед'!O40</f>
        <v>0</v>
      </c>
      <c r="G460" s="56">
        <f>'[4]15нед'!P40</f>
        <v>0</v>
      </c>
      <c r="H460" s="58"/>
      <c r="I460" s="82"/>
      <c r="J460" s="85"/>
      <c r="K460" s="18" t="s">
        <v>27</v>
      </c>
      <c r="L460" s="24">
        <f>'[4]16нед'!K40</f>
        <v>0</v>
      </c>
      <c r="M460" s="28">
        <f>'[4]16нед'!L40</f>
        <v>0</v>
      </c>
      <c r="N460" s="26">
        <f>'[4]16нед'!O40</f>
        <v>0</v>
      </c>
      <c r="O460" s="56">
        <f>'[4]16нед'!P40</f>
        <v>0</v>
      </c>
      <c r="P460" s="58"/>
    </row>
    <row r="461" spans="1:16" ht="31.2">
      <c r="A461" s="77"/>
      <c r="B461" s="80"/>
      <c r="C461" s="18" t="s">
        <v>28</v>
      </c>
      <c r="D461" s="24">
        <f>'[4]15нед'!K41</f>
        <v>0</v>
      </c>
      <c r="E461" s="28">
        <f>'[4]15нед'!L41</f>
        <v>0</v>
      </c>
      <c r="F461" s="26">
        <f>'[4]15нед'!O41</f>
        <v>0</v>
      </c>
      <c r="G461" s="56">
        <f>'[4]15нед'!P41</f>
        <v>0</v>
      </c>
      <c r="H461" s="58"/>
      <c r="I461" s="82"/>
      <c r="J461" s="85"/>
      <c r="K461" s="18" t="s">
        <v>28</v>
      </c>
      <c r="L461" s="24">
        <f>'[4]16нед'!K41</f>
        <v>0</v>
      </c>
      <c r="M461" s="28">
        <f>'[4]16нед'!L41</f>
        <v>0</v>
      </c>
      <c r="N461" s="26">
        <f>'[4]16нед'!O41</f>
        <v>0</v>
      </c>
      <c r="O461" s="56">
        <f>'[4]16нед'!P41</f>
        <v>0</v>
      </c>
      <c r="P461" s="58"/>
    </row>
    <row r="462" spans="1:16" ht="31.8" thickBot="1">
      <c r="A462" s="77"/>
      <c r="B462" s="80"/>
      <c r="C462" s="18" t="s">
        <v>29</v>
      </c>
      <c r="D462" s="24">
        <f>'[4]15нед'!K42</f>
        <v>0</v>
      </c>
      <c r="E462" s="28">
        <f>'[4]15нед'!L42</f>
        <v>0</v>
      </c>
      <c r="F462" s="26">
        <f>'[4]15нед'!O42</f>
        <v>0</v>
      </c>
      <c r="G462" s="56">
        <f>'[4]15нед'!P42</f>
        <v>0</v>
      </c>
      <c r="H462" s="58"/>
      <c r="I462" s="82"/>
      <c r="J462" s="85"/>
      <c r="K462" s="18" t="s">
        <v>29</v>
      </c>
      <c r="L462" s="24">
        <f>'[4]16нед'!K42</f>
        <v>0</v>
      </c>
      <c r="M462" s="28">
        <f>'[4]16нед'!L42</f>
        <v>0</v>
      </c>
      <c r="N462" s="26">
        <f>'[4]16нед'!O42</f>
        <v>0</v>
      </c>
      <c r="O462" s="56">
        <f>'[4]16нед'!P42</f>
        <v>0</v>
      </c>
      <c r="P462" s="58"/>
    </row>
    <row r="463" spans="1:16" ht="18.600000000000001" hidden="1" thickBot="1">
      <c r="A463" s="78"/>
      <c r="B463" s="81"/>
      <c r="C463" s="19"/>
      <c r="D463" s="29">
        <f>'[4]15нед'!K43</f>
        <v>0</v>
      </c>
      <c r="E463" s="30">
        <f>'[4]15нед'!L43</f>
        <v>0</v>
      </c>
      <c r="F463" s="31">
        <f>'[4]15нед'!O43</f>
        <v>0</v>
      </c>
      <c r="G463" s="59">
        <f>'[4]15нед'!P43</f>
        <v>0</v>
      </c>
      <c r="H463" s="60"/>
      <c r="I463" s="83"/>
      <c r="J463" s="86"/>
      <c r="K463" s="19"/>
      <c r="L463" s="29">
        <f>'[4]16нед'!K43</f>
        <v>0</v>
      </c>
      <c r="M463" s="30">
        <f>'[4]16нед'!L43</f>
        <v>0</v>
      </c>
      <c r="N463" s="31">
        <f>'[4]16нед'!O43</f>
        <v>0</v>
      </c>
      <c r="O463" s="59">
        <f>'[4]16нед'!P43</f>
        <v>0</v>
      </c>
      <c r="P463" s="60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 t="str">
        <f>'[4]15нед'!K44</f>
        <v>пр</v>
      </c>
      <c r="E464" s="23" t="str">
        <f>'[4]15нед'!L44</f>
        <v>Введение в Javascript и основы веб-разработки</v>
      </c>
      <c r="F464" s="21" t="str">
        <f>'[4]15нед'!O44</f>
        <v>Алешов В.В.</v>
      </c>
      <c r="G464" s="54" t="str">
        <f>'[4]15нед'!P44</f>
        <v>преподаватель</v>
      </c>
      <c r="H464" s="55" t="s">
        <v>46</v>
      </c>
      <c r="I464" s="76">
        <v>46010</v>
      </c>
      <c r="J464" s="84" t="s">
        <v>4</v>
      </c>
      <c r="K464" s="34" t="s">
        <v>23</v>
      </c>
      <c r="L464" s="20" t="str">
        <f>'[4]16нед'!K44</f>
        <v>пр</v>
      </c>
      <c r="M464" s="23" t="str">
        <f>'[4]16нед'!L44</f>
        <v>Дискретная математика</v>
      </c>
      <c r="N464" s="21" t="str">
        <f>'[4]16нед'!O44</f>
        <v>Казанцев Ю.А.</v>
      </c>
      <c r="O464" s="54" t="str">
        <f>'[4]16нед'!P44</f>
        <v>преподаватель</v>
      </c>
      <c r="P464" s="55" t="s">
        <v>46</v>
      </c>
    </row>
    <row r="465" spans="1:16" ht="31.2">
      <c r="A465" s="77"/>
      <c r="B465" s="80"/>
      <c r="C465" s="18" t="s">
        <v>24</v>
      </c>
      <c r="D465" s="24" t="str">
        <f>'[4]15нед'!K45</f>
        <v>пр</v>
      </c>
      <c r="E465" s="25" t="str">
        <f>'[4]15нед'!L45</f>
        <v xml:space="preserve"> Основы компьютерных наук</v>
      </c>
      <c r="F465" s="26" t="str">
        <f>'[4]15нед'!O45</f>
        <v>Криницкий Ю.В.</v>
      </c>
      <c r="G465" s="56" t="str">
        <f>'[4]15нед'!P45</f>
        <v>преподаватель</v>
      </c>
      <c r="H465" s="57" t="s">
        <v>46</v>
      </c>
      <c r="I465" s="82"/>
      <c r="J465" s="85"/>
      <c r="K465" s="18" t="s">
        <v>24</v>
      </c>
      <c r="L465" s="24" t="str">
        <f>'[4]16нед'!K45</f>
        <v>пр</v>
      </c>
      <c r="M465" s="25" t="str">
        <f>'[4]16нед'!L45</f>
        <v xml:space="preserve"> Основы компьютерных наук</v>
      </c>
      <c r="N465" s="26" t="str">
        <f>'[4]16нед'!O45</f>
        <v>Криницкий Ю.В.</v>
      </c>
      <c r="O465" s="56" t="str">
        <f>'[4]16нед'!P45</f>
        <v>преподаватель</v>
      </c>
      <c r="P465" s="57" t="s">
        <v>46</v>
      </c>
    </row>
    <row r="466" spans="1:16" ht="31.2">
      <c r="A466" s="77"/>
      <c r="B466" s="80"/>
      <c r="C466" s="18" t="s">
        <v>25</v>
      </c>
      <c r="D466" s="24" t="str">
        <f>'[4]15нед'!K46</f>
        <v>пр</v>
      </c>
      <c r="E466" s="28" t="str">
        <f>'[4]15нед'!L46</f>
        <v xml:space="preserve"> Архитектура компьютера и Интернет</v>
      </c>
      <c r="F466" s="26" t="str">
        <f>'[4]15нед'!O46</f>
        <v>Криницкий Ю.В.</v>
      </c>
      <c r="G466" s="56" t="str">
        <f>'[4]15нед'!P46</f>
        <v>преподаватель</v>
      </c>
      <c r="H466" s="57" t="s">
        <v>46</v>
      </c>
      <c r="I466" s="82"/>
      <c r="J466" s="85"/>
      <c r="K466" s="18" t="s">
        <v>25</v>
      </c>
      <c r="L466" s="24" t="str">
        <f>'[4]16нед'!K46</f>
        <v>пр</v>
      </c>
      <c r="M466" s="28" t="str">
        <f>'[4]16нед'!L46</f>
        <v xml:space="preserve"> Архитектура компьютера и Интернет</v>
      </c>
      <c r="N466" s="26" t="str">
        <f>'[4]16нед'!O46</f>
        <v>Криницкий Ю.В.</v>
      </c>
      <c r="O466" s="56" t="str">
        <f>'[4]16нед'!P46</f>
        <v>преподаватель</v>
      </c>
      <c r="P466" s="57" t="s">
        <v>46</v>
      </c>
    </row>
    <row r="467" spans="1:16" ht="31.2">
      <c r="A467" s="77"/>
      <c r="B467" s="80"/>
      <c r="C467" s="18" t="s">
        <v>26</v>
      </c>
      <c r="D467" s="24">
        <f>'[4]15нед'!K47</f>
        <v>0</v>
      </c>
      <c r="E467" s="28">
        <f>'[4]15нед'!L47</f>
        <v>0</v>
      </c>
      <c r="F467" s="26">
        <f>'[4]15нед'!O47</f>
        <v>0</v>
      </c>
      <c r="G467" s="56">
        <f>'[4]15нед'!P47</f>
        <v>0</v>
      </c>
      <c r="H467" s="58"/>
      <c r="I467" s="82"/>
      <c r="J467" s="85"/>
      <c r="K467" s="18" t="s">
        <v>26</v>
      </c>
      <c r="L467" s="24">
        <f>'[4]16нед'!K47</f>
        <v>0</v>
      </c>
      <c r="M467" s="28">
        <f>'[4]16нед'!L47</f>
        <v>0</v>
      </c>
      <c r="N467" s="26">
        <f>'[4]16нед'!O47</f>
        <v>0</v>
      </c>
      <c r="O467" s="56">
        <f>'[4]16нед'!P47</f>
        <v>0</v>
      </c>
      <c r="P467" s="58"/>
    </row>
    <row r="468" spans="1:16" ht="31.2">
      <c r="A468" s="77"/>
      <c r="B468" s="80"/>
      <c r="C468" s="18" t="s">
        <v>27</v>
      </c>
      <c r="D468" s="24">
        <f>'[4]15нед'!K48</f>
        <v>0</v>
      </c>
      <c r="E468" s="28">
        <f>'[4]15нед'!L48</f>
        <v>0</v>
      </c>
      <c r="F468" s="26">
        <f>'[4]15нед'!O48</f>
        <v>0</v>
      </c>
      <c r="G468" s="56">
        <f>'[4]15нед'!P48</f>
        <v>0</v>
      </c>
      <c r="H468" s="58"/>
      <c r="I468" s="82"/>
      <c r="J468" s="85"/>
      <c r="K468" s="18" t="s">
        <v>27</v>
      </c>
      <c r="L468" s="24">
        <f>'[4]16нед'!K48</f>
        <v>0</v>
      </c>
      <c r="M468" s="28">
        <f>'[4]16нед'!L48</f>
        <v>0</v>
      </c>
      <c r="N468" s="26">
        <f>'[4]16нед'!O48</f>
        <v>0</v>
      </c>
      <c r="O468" s="56">
        <f>'[4]16нед'!P48</f>
        <v>0</v>
      </c>
      <c r="P468" s="58"/>
    </row>
    <row r="469" spans="1:16" ht="31.2">
      <c r="A469" s="77"/>
      <c r="B469" s="80"/>
      <c r="C469" s="18" t="s">
        <v>28</v>
      </c>
      <c r="D469" s="24">
        <f>'[4]15нед'!K49</f>
        <v>0</v>
      </c>
      <c r="E469" s="28">
        <f>'[4]15нед'!L49</f>
        <v>0</v>
      </c>
      <c r="F469" s="26">
        <f>'[4]15нед'!O49</f>
        <v>0</v>
      </c>
      <c r="G469" s="56">
        <f>'[4]15нед'!P49</f>
        <v>0</v>
      </c>
      <c r="H469" s="58"/>
      <c r="I469" s="82"/>
      <c r="J469" s="85"/>
      <c r="K469" s="18" t="s">
        <v>28</v>
      </c>
      <c r="L469" s="24">
        <f>'[4]16нед'!K49</f>
        <v>0</v>
      </c>
      <c r="M469" s="28">
        <f>'[4]16нед'!L49</f>
        <v>0</v>
      </c>
      <c r="N469" s="26">
        <f>'[4]16нед'!O49</f>
        <v>0</v>
      </c>
      <c r="O469" s="56">
        <f>'[4]16нед'!P49</f>
        <v>0</v>
      </c>
      <c r="P469" s="58"/>
    </row>
    <row r="470" spans="1:16" ht="31.8" thickBot="1">
      <c r="A470" s="77"/>
      <c r="B470" s="80"/>
      <c r="C470" s="18" t="s">
        <v>29</v>
      </c>
      <c r="D470" s="24">
        <f>'[4]15нед'!K50</f>
        <v>0</v>
      </c>
      <c r="E470" s="28">
        <f>'[4]15нед'!L50</f>
        <v>0</v>
      </c>
      <c r="F470" s="26">
        <f>'[4]15нед'!O50</f>
        <v>0</v>
      </c>
      <c r="G470" s="56">
        <f>'[4]15нед'!P50</f>
        <v>0</v>
      </c>
      <c r="H470" s="58"/>
      <c r="I470" s="82"/>
      <c r="J470" s="85"/>
      <c r="K470" s="18" t="s">
        <v>29</v>
      </c>
      <c r="L470" s="24">
        <f>'[4]16нед'!K50</f>
        <v>0</v>
      </c>
      <c r="M470" s="28">
        <f>'[4]16нед'!L50</f>
        <v>0</v>
      </c>
      <c r="N470" s="26">
        <f>'[4]16нед'!O50</f>
        <v>0</v>
      </c>
      <c r="O470" s="56">
        <f>'[4]16нед'!P50</f>
        <v>0</v>
      </c>
      <c r="P470" s="58"/>
    </row>
    <row r="471" spans="1:16" ht="18.600000000000001" hidden="1" thickBot="1">
      <c r="A471" s="78"/>
      <c r="B471" s="81"/>
      <c r="C471" s="19"/>
      <c r="D471" s="29">
        <f>'[4]15нед'!K51</f>
        <v>0</v>
      </c>
      <c r="E471" s="30">
        <f>'[4]15нед'!L51</f>
        <v>0</v>
      </c>
      <c r="F471" s="31">
        <f>'[4]15нед'!O51</f>
        <v>0</v>
      </c>
      <c r="G471" s="59">
        <f>'[4]15нед'!P51</f>
        <v>0</v>
      </c>
      <c r="H471" s="60"/>
      <c r="I471" s="83"/>
      <c r="J471" s="86"/>
      <c r="K471" s="19"/>
      <c r="L471" s="29">
        <f>'[4]16нед'!K51</f>
        <v>0</v>
      </c>
      <c r="M471" s="30">
        <f>'[4]16нед'!L51</f>
        <v>0</v>
      </c>
      <c r="N471" s="31">
        <f>'[4]16нед'!O51</f>
        <v>0</v>
      </c>
      <c r="O471" s="59">
        <f>'[4]16нед'!P51</f>
        <v>0</v>
      </c>
      <c r="P471" s="60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'[4]15нед'!K52</f>
        <v>0</v>
      </c>
      <c r="E472" s="23">
        <f>'[4]15нед'!L52</f>
        <v>0</v>
      </c>
      <c r="F472" s="21">
        <f>'[4]15нед'!O52</f>
        <v>0</v>
      </c>
      <c r="G472" s="54">
        <f>'[4]15нед'!P52</f>
        <v>0</v>
      </c>
      <c r="H472" s="61"/>
      <c r="I472" s="76">
        <v>46011</v>
      </c>
      <c r="J472" s="84" t="s">
        <v>5</v>
      </c>
      <c r="K472" s="34" t="s">
        <v>23</v>
      </c>
      <c r="L472" s="20">
        <f>'[4]16нед'!K52</f>
        <v>0</v>
      </c>
      <c r="M472" s="23">
        <f>'[4]16нед'!L52</f>
        <v>0</v>
      </c>
      <c r="N472" s="21">
        <f>'[4]16нед'!O52</f>
        <v>0</v>
      </c>
      <c r="O472" s="54">
        <f>'[4]16нед'!P52</f>
        <v>0</v>
      </c>
      <c r="P472" s="61"/>
    </row>
    <row r="473" spans="1:16" ht="31.2">
      <c r="A473" s="77"/>
      <c r="B473" s="80"/>
      <c r="C473" s="18" t="s">
        <v>24</v>
      </c>
      <c r="D473" s="24">
        <f>'[4]15нед'!K53</f>
        <v>0</v>
      </c>
      <c r="E473" s="28">
        <f>'[4]15нед'!L53</f>
        <v>0</v>
      </c>
      <c r="F473" s="26">
        <f>'[4]15нед'!O53</f>
        <v>0</v>
      </c>
      <c r="G473" s="56">
        <f>'[4]15нед'!P53</f>
        <v>0</v>
      </c>
      <c r="H473" s="58"/>
      <c r="I473" s="82"/>
      <c r="J473" s="85"/>
      <c r="K473" s="18" t="s">
        <v>24</v>
      </c>
      <c r="L473" s="24">
        <f>'[4]16нед'!K53</f>
        <v>0</v>
      </c>
      <c r="M473" s="28">
        <f>'[4]16нед'!L53</f>
        <v>0</v>
      </c>
      <c r="N473" s="26">
        <f>'[4]16нед'!O53</f>
        <v>0</v>
      </c>
      <c r="O473" s="56">
        <f>'[4]16нед'!P53</f>
        <v>0</v>
      </c>
      <c r="P473" s="58"/>
    </row>
    <row r="474" spans="1:16" ht="31.2">
      <c r="A474" s="77"/>
      <c r="B474" s="80"/>
      <c r="C474" s="18" t="s">
        <v>25</v>
      </c>
      <c r="D474" s="24">
        <f>'[4]15нед'!K54</f>
        <v>0</v>
      </c>
      <c r="E474" s="28">
        <f>'[4]15нед'!L54</f>
        <v>0</v>
      </c>
      <c r="F474" s="26">
        <f>'[4]15нед'!O54</f>
        <v>0</v>
      </c>
      <c r="G474" s="56">
        <f>'[4]15нед'!P54</f>
        <v>0</v>
      </c>
      <c r="H474" s="58"/>
      <c r="I474" s="82"/>
      <c r="J474" s="85"/>
      <c r="K474" s="18" t="s">
        <v>25</v>
      </c>
      <c r="L474" s="24">
        <f>'[4]16нед'!K54</f>
        <v>0</v>
      </c>
      <c r="M474" s="28">
        <f>'[4]16нед'!L54</f>
        <v>0</v>
      </c>
      <c r="N474" s="26">
        <f>'[4]16нед'!O54</f>
        <v>0</v>
      </c>
      <c r="O474" s="56">
        <f>'[4]16нед'!P54</f>
        <v>0</v>
      </c>
      <c r="P474" s="58"/>
    </row>
    <row r="475" spans="1:16" ht="31.2">
      <c r="A475" s="77"/>
      <c r="B475" s="80"/>
      <c r="C475" s="18" t="s">
        <v>26</v>
      </c>
      <c r="D475" s="24">
        <f>'[4]15нед'!K55</f>
        <v>0</v>
      </c>
      <c r="E475" s="28">
        <f>'[4]15нед'!L55</f>
        <v>0</v>
      </c>
      <c r="F475" s="26">
        <f>'[4]15нед'!O55</f>
        <v>0</v>
      </c>
      <c r="G475" s="56">
        <f>'[4]15нед'!P55</f>
        <v>0</v>
      </c>
      <c r="H475" s="58"/>
      <c r="I475" s="82"/>
      <c r="J475" s="85"/>
      <c r="K475" s="18" t="s">
        <v>26</v>
      </c>
      <c r="L475" s="24">
        <f>'[4]16нед'!K55</f>
        <v>0</v>
      </c>
      <c r="M475" s="28">
        <f>'[4]16нед'!L55</f>
        <v>0</v>
      </c>
      <c r="N475" s="26">
        <f>'[4]16нед'!O55</f>
        <v>0</v>
      </c>
      <c r="O475" s="56">
        <f>'[4]16нед'!P55</f>
        <v>0</v>
      </c>
      <c r="P475" s="58"/>
    </row>
    <row r="476" spans="1:16" ht="31.2">
      <c r="A476" s="77"/>
      <c r="B476" s="80"/>
      <c r="C476" s="18" t="s">
        <v>27</v>
      </c>
      <c r="D476" s="24">
        <f>'[4]15нед'!K56</f>
        <v>0</v>
      </c>
      <c r="E476" s="28">
        <f>'[4]15нед'!L56</f>
        <v>0</v>
      </c>
      <c r="F476" s="26">
        <f>'[4]15нед'!O56</f>
        <v>0</v>
      </c>
      <c r="G476" s="56">
        <f>'[4]15нед'!P56</f>
        <v>0</v>
      </c>
      <c r="H476" s="58"/>
      <c r="I476" s="82"/>
      <c r="J476" s="85"/>
      <c r="K476" s="18" t="s">
        <v>27</v>
      </c>
      <c r="L476" s="24">
        <f>'[4]16нед'!K56</f>
        <v>0</v>
      </c>
      <c r="M476" s="28">
        <f>'[4]16нед'!L56</f>
        <v>0</v>
      </c>
      <c r="N476" s="26">
        <f>'[4]16нед'!O56</f>
        <v>0</v>
      </c>
      <c r="O476" s="56">
        <f>'[4]16нед'!P56</f>
        <v>0</v>
      </c>
      <c r="P476" s="58"/>
    </row>
    <row r="477" spans="1:16" ht="31.2">
      <c r="A477" s="77"/>
      <c r="B477" s="80"/>
      <c r="C477" s="18" t="s">
        <v>28</v>
      </c>
      <c r="D477" s="24">
        <f>'[4]15нед'!K57</f>
        <v>0</v>
      </c>
      <c r="E477" s="28">
        <f>'[4]15нед'!L57</f>
        <v>0</v>
      </c>
      <c r="F477" s="26">
        <f>'[4]15нед'!O57</f>
        <v>0</v>
      </c>
      <c r="G477" s="56">
        <f>'[4]15нед'!P57</f>
        <v>0</v>
      </c>
      <c r="H477" s="58"/>
      <c r="I477" s="82"/>
      <c r="J477" s="85"/>
      <c r="K477" s="18" t="s">
        <v>28</v>
      </c>
      <c r="L477" s="24">
        <f>'[4]16нед'!K57</f>
        <v>0</v>
      </c>
      <c r="M477" s="28">
        <f>'[4]16нед'!L57</f>
        <v>0</v>
      </c>
      <c r="N477" s="26">
        <f>'[4]16нед'!O57</f>
        <v>0</v>
      </c>
      <c r="O477" s="56">
        <f>'[4]16нед'!P57</f>
        <v>0</v>
      </c>
      <c r="P477" s="58"/>
    </row>
    <row r="478" spans="1:16" ht="31.8" thickBot="1">
      <c r="A478" s="77"/>
      <c r="B478" s="80"/>
      <c r="C478" s="18" t="s">
        <v>29</v>
      </c>
      <c r="D478" s="24">
        <f>'[4]15нед'!K58</f>
        <v>0</v>
      </c>
      <c r="E478" s="28">
        <f>'[4]15нед'!L58</f>
        <v>0</v>
      </c>
      <c r="F478" s="26">
        <f>'[4]15нед'!O58</f>
        <v>0</v>
      </c>
      <c r="G478" s="56">
        <f>'[4]15нед'!P58</f>
        <v>0</v>
      </c>
      <c r="H478" s="58"/>
      <c r="I478" s="82"/>
      <c r="J478" s="85"/>
      <c r="K478" s="18" t="s">
        <v>29</v>
      </c>
      <c r="L478" s="24">
        <f>'[4]16нед'!K58</f>
        <v>0</v>
      </c>
      <c r="M478" s="28">
        <f>'[4]16нед'!L58</f>
        <v>0</v>
      </c>
      <c r="N478" s="26">
        <f>'[4]16нед'!O58</f>
        <v>0</v>
      </c>
      <c r="O478" s="56">
        <f>'[4]16нед'!P58</f>
        <v>0</v>
      </c>
      <c r="P478" s="58"/>
    </row>
    <row r="479" spans="1:16" ht="18.600000000000001" hidden="1" thickBot="1">
      <c r="A479" s="78"/>
      <c r="B479" s="81"/>
      <c r="C479" s="19"/>
      <c r="D479" s="29">
        <f>'[4]15нед'!K59</f>
        <v>0</v>
      </c>
      <c r="E479" s="30">
        <f>'[4]15нед'!L59</f>
        <v>0</v>
      </c>
      <c r="F479" s="31">
        <f>'[4]15нед'!O59</f>
        <v>0</v>
      </c>
      <c r="G479" s="32">
        <f>'[4]15нед'!P59</f>
        <v>0</v>
      </c>
      <c r="H479" s="33"/>
      <c r="I479" s="83"/>
      <c r="J479" s="86"/>
      <c r="K479" s="19"/>
      <c r="L479" s="29">
        <f>'[4]16нед'!K59</f>
        <v>0</v>
      </c>
      <c r="M479" s="30">
        <f>'[4]16нед'!L59</f>
        <v>0</v>
      </c>
      <c r="N479" s="31">
        <f>'[4]16нед'!O59</f>
        <v>0</v>
      </c>
      <c r="O479" s="32">
        <f>'[4]16нед'!P59</f>
        <v>0</v>
      </c>
      <c r="P479" s="33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38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38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8</v>
      </c>
      <c r="I481" s="1"/>
      <c r="J481" s="2"/>
      <c r="K481" s="3"/>
      <c r="L481" s="4"/>
      <c r="M481" s="4"/>
      <c r="N481" s="4"/>
      <c r="O481" s="4"/>
      <c r="P481" s="5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9</v>
      </c>
      <c r="I482" s="1"/>
      <c r="J482" s="2"/>
      <c r="K482" s="3"/>
      <c r="L482" s="4"/>
      <c r="M482" s="4"/>
      <c r="N482" s="4"/>
      <c r="O482" s="4"/>
      <c r="P482" s="5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10</v>
      </c>
      <c r="I483" s="1"/>
      <c r="J483" s="2"/>
      <c r="K483" s="3"/>
      <c r="L483" s="4"/>
      <c r="M483" s="4"/>
      <c r="N483" s="4"/>
      <c r="O483" s="4"/>
      <c r="P483" s="5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11</v>
      </c>
      <c r="I484" s="1"/>
      <c r="J484" s="2"/>
      <c r="K484" s="3"/>
      <c r="L484" s="4"/>
      <c r="M484" s="4"/>
      <c r="N484" s="4"/>
      <c r="O484" s="4"/>
      <c r="P484" s="5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43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12-24ПИ</v>
      </c>
      <c r="H487" s="10"/>
      <c r="I487" s="7"/>
      <c r="J487" s="43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12-24ПИ</v>
      </c>
      <c r="P487" s="10"/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43">
        <f>E9</f>
        <v>2</v>
      </c>
      <c r="F489" s="43"/>
      <c r="G489" s="43"/>
      <c r="H489" s="4"/>
      <c r="I489" s="1"/>
      <c r="J489" s="101" t="s">
        <v>15</v>
      </c>
      <c r="K489" s="101"/>
      <c r="L489" s="101"/>
      <c r="M489" s="43">
        <f>E9</f>
        <v>2</v>
      </c>
      <c r="N489" s="43"/>
      <c r="O489" s="43"/>
      <c r="P489" s="4"/>
    </row>
    <row r="490" spans="1:16" ht="16.2" thickBot="1">
      <c r="A490" s="1"/>
      <c r="B490" s="98" t="s">
        <v>16</v>
      </c>
      <c r="C490" s="98"/>
      <c r="D490" s="98"/>
      <c r="E490" s="42">
        <f>M430+1</f>
        <v>17</v>
      </c>
      <c r="F490" s="42"/>
      <c r="G490" s="42"/>
      <c r="H490" s="13"/>
      <c r="I490" s="1"/>
      <c r="J490" s="98" t="s">
        <v>16</v>
      </c>
      <c r="K490" s="98"/>
      <c r="L490" s="98"/>
      <c r="M490" s="42">
        <f>E490+1</f>
        <v>18</v>
      </c>
      <c r="N490" s="42"/>
      <c r="O490" s="42"/>
      <c r="P490" s="13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 t="str">
        <f>'[4]17нед'!K12</f>
        <v>л</v>
      </c>
      <c r="E492" s="23" t="str">
        <f>'[4]17нед'!L12</f>
        <v>Философия</v>
      </c>
      <c r="F492" s="21" t="str">
        <f>'[4]17нед'!O12</f>
        <v>Кулик В.С.</v>
      </c>
      <c r="G492" s="54" t="str">
        <f>'[4]17нед'!P12</f>
        <v>доцент, канд. наук</v>
      </c>
      <c r="H492" s="55" t="s">
        <v>44</v>
      </c>
      <c r="I492" s="76">
        <v>46020</v>
      </c>
      <c r="J492" s="84" t="s">
        <v>0</v>
      </c>
      <c r="K492" s="18" t="s">
        <v>23</v>
      </c>
      <c r="L492" s="20" t="str">
        <f>'[4]18нед'!K12</f>
        <v>пр</v>
      </c>
      <c r="M492" s="23" t="str">
        <f>'[4]18нед'!L12</f>
        <v>Философия</v>
      </c>
      <c r="N492" s="21" t="str">
        <f>'[4]18нед'!O12</f>
        <v>Кулик В.С.</v>
      </c>
      <c r="O492" s="54" t="str">
        <f>'[4]18нед'!P12</f>
        <v>доцент, канд. наук</v>
      </c>
      <c r="P492" s="55" t="s">
        <v>50</v>
      </c>
    </row>
    <row r="493" spans="1:16" ht="31.2">
      <c r="A493" s="77"/>
      <c r="B493" s="80"/>
      <c r="C493" s="18" t="s">
        <v>24</v>
      </c>
      <c r="D493" s="24" t="str">
        <f>'[4]17нед'!K13</f>
        <v>л</v>
      </c>
      <c r="E493" s="25" t="str">
        <f>'[4]17нед'!L13</f>
        <v>Финансово-экономический практикум</v>
      </c>
      <c r="F493" s="26" t="str">
        <f>'[4]17нед'!O13</f>
        <v>Марусик Е.А.</v>
      </c>
      <c r="G493" s="56" t="str">
        <f>'[4]17нед'!P13</f>
        <v>доцент, канд. наук</v>
      </c>
      <c r="H493" s="57" t="s">
        <v>45</v>
      </c>
      <c r="I493" s="82"/>
      <c r="J493" s="85"/>
      <c r="K493" s="18" t="s">
        <v>24</v>
      </c>
      <c r="L493" s="24" t="str">
        <f>'[4]18нед'!K13</f>
        <v>пр</v>
      </c>
      <c r="M493" s="25" t="str">
        <f>'[4]18нед'!L13</f>
        <v xml:space="preserve"> Финансово-экономический практикум</v>
      </c>
      <c r="N493" s="26" t="str">
        <f>'[4]18нед'!O13</f>
        <v>Бойчук О.В.</v>
      </c>
      <c r="O493" s="56" t="str">
        <f>'[4]18нед'!P13</f>
        <v>преподаватель</v>
      </c>
      <c r="P493" s="57" t="s">
        <v>51</v>
      </c>
    </row>
    <row r="494" spans="1:16" ht="31.2">
      <c r="A494" s="77"/>
      <c r="B494" s="80"/>
      <c r="C494" s="18" t="s">
        <v>25</v>
      </c>
      <c r="D494" s="24" t="str">
        <f>'[4]17нед'!K14</f>
        <v>л</v>
      </c>
      <c r="E494" s="28" t="str">
        <f>'[4]17нед'!L14</f>
        <v>Математика для программирования</v>
      </c>
      <c r="F494" s="26" t="str">
        <f>'[4]17нед'!O14</f>
        <v>Линник Е.П.</v>
      </c>
      <c r="G494" s="56" t="str">
        <f>'[4]17нед'!P14</f>
        <v>доцент, канд. наук</v>
      </c>
      <c r="H494" s="57" t="s">
        <v>46</v>
      </c>
      <c r="I494" s="82"/>
      <c r="J494" s="85"/>
      <c r="K494" s="18" t="s">
        <v>25</v>
      </c>
      <c r="L494" s="24" t="str">
        <f>'[4]18нед'!K14</f>
        <v>л</v>
      </c>
      <c r="M494" s="28" t="str">
        <f>'[4]18нед'!L14</f>
        <v>Математика для программирования</v>
      </c>
      <c r="N494" s="26" t="str">
        <f>'[4]18нед'!O14</f>
        <v>Линник Е.П.</v>
      </c>
      <c r="O494" s="56" t="str">
        <f>'[4]18нед'!P14</f>
        <v>доцент, канд. наук</v>
      </c>
      <c r="P494" s="57" t="s">
        <v>46</v>
      </c>
    </row>
    <row r="495" spans="1:16" ht="31.2">
      <c r="A495" s="77"/>
      <c r="B495" s="80"/>
      <c r="C495" s="18" t="s">
        <v>26</v>
      </c>
      <c r="D495" s="24">
        <f>'[4]17нед'!K15</f>
        <v>0</v>
      </c>
      <c r="E495" s="28">
        <f>'[4]17нед'!L15</f>
        <v>0</v>
      </c>
      <c r="F495" s="26">
        <f>'[4]17нед'!O15</f>
        <v>0</v>
      </c>
      <c r="G495" s="56">
        <f>'[4]17нед'!P15</f>
        <v>0</v>
      </c>
      <c r="H495" s="58"/>
      <c r="I495" s="82"/>
      <c r="J495" s="85"/>
      <c r="K495" s="18" t="s">
        <v>26</v>
      </c>
      <c r="L495" s="24" t="str">
        <f>'[4]18нед'!K15</f>
        <v>пр</v>
      </c>
      <c r="M495" s="28" t="str">
        <f>'[4]18нед'!L15</f>
        <v>Дискретная математика</v>
      </c>
      <c r="N495" s="26" t="str">
        <f>'[4]18нед'!O15</f>
        <v>Казанцев Ю.А.</v>
      </c>
      <c r="O495" s="56" t="str">
        <f>'[4]18нед'!P15</f>
        <v>преподаватель</v>
      </c>
      <c r="P495" s="57" t="s">
        <v>46</v>
      </c>
    </row>
    <row r="496" spans="1:16" ht="31.2">
      <c r="A496" s="77"/>
      <c r="B496" s="80"/>
      <c r="C496" s="18" t="s">
        <v>27</v>
      </c>
      <c r="D496" s="24">
        <f>'[4]17нед'!K16</f>
        <v>0</v>
      </c>
      <c r="E496" s="28">
        <f>'[4]17нед'!L16</f>
        <v>0</v>
      </c>
      <c r="F496" s="26">
        <f>'[4]17нед'!O16</f>
        <v>0</v>
      </c>
      <c r="G496" s="56">
        <f>'[4]17нед'!P16</f>
        <v>0</v>
      </c>
      <c r="H496" s="58"/>
      <c r="I496" s="82"/>
      <c r="J496" s="85"/>
      <c r="K496" s="18" t="s">
        <v>27</v>
      </c>
      <c r="L496" s="24">
        <f>'[4]18нед'!K16</f>
        <v>0</v>
      </c>
      <c r="M496" s="28">
        <f>'[4]18нед'!L16</f>
        <v>0</v>
      </c>
      <c r="N496" s="26">
        <f>'[4]18нед'!O16</f>
        <v>0</v>
      </c>
      <c r="O496" s="56">
        <f>'[4]18нед'!P16</f>
        <v>0</v>
      </c>
      <c r="P496" s="58"/>
    </row>
    <row r="497" spans="1:16" ht="31.2">
      <c r="A497" s="77"/>
      <c r="B497" s="80"/>
      <c r="C497" s="18" t="s">
        <v>28</v>
      </c>
      <c r="D497" s="24">
        <f>'[4]17нед'!K17</f>
        <v>0</v>
      </c>
      <c r="E497" s="28">
        <f>'[4]17нед'!L17</f>
        <v>0</v>
      </c>
      <c r="F497" s="26">
        <f>'[4]17нед'!O17</f>
        <v>0</v>
      </c>
      <c r="G497" s="56">
        <f>'[4]17нед'!P17</f>
        <v>0</v>
      </c>
      <c r="H497" s="58"/>
      <c r="I497" s="82"/>
      <c r="J497" s="85"/>
      <c r="K497" s="18" t="s">
        <v>28</v>
      </c>
      <c r="L497" s="24">
        <f>'[4]18нед'!K17</f>
        <v>0</v>
      </c>
      <c r="M497" s="28">
        <f>'[4]18нед'!L17</f>
        <v>0</v>
      </c>
      <c r="N497" s="26">
        <f>'[4]18нед'!O17</f>
        <v>0</v>
      </c>
      <c r="O497" s="56">
        <f>'[4]18нед'!P17</f>
        <v>0</v>
      </c>
      <c r="P497" s="58"/>
    </row>
    <row r="498" spans="1:16" ht="31.8" thickBot="1">
      <c r="A498" s="77"/>
      <c r="B498" s="80"/>
      <c r="C498" s="18" t="s">
        <v>29</v>
      </c>
      <c r="D498" s="24">
        <f>'[4]17нед'!K18</f>
        <v>0</v>
      </c>
      <c r="E498" s="28">
        <f>'[4]17нед'!L18</f>
        <v>0</v>
      </c>
      <c r="F498" s="26">
        <f>'[4]17нед'!O18</f>
        <v>0</v>
      </c>
      <c r="G498" s="56">
        <f>'[4]17нед'!P18</f>
        <v>0</v>
      </c>
      <c r="H498" s="58"/>
      <c r="I498" s="82"/>
      <c r="J498" s="85"/>
      <c r="K498" s="18" t="s">
        <v>29</v>
      </c>
      <c r="L498" s="24">
        <f>'[4]18нед'!K18</f>
        <v>0</v>
      </c>
      <c r="M498" s="28">
        <f>'[4]18нед'!L18</f>
        <v>0</v>
      </c>
      <c r="N498" s="26">
        <f>'[4]18нед'!O18</f>
        <v>0</v>
      </c>
      <c r="O498" s="56">
        <f>'[4]18нед'!P18</f>
        <v>0</v>
      </c>
      <c r="P498" s="58"/>
    </row>
    <row r="499" spans="1:16" ht="18.600000000000001" hidden="1" thickBot="1">
      <c r="A499" s="78"/>
      <c r="B499" s="81"/>
      <c r="C499" s="19"/>
      <c r="D499" s="29">
        <f>'[4]17нед'!K19</f>
        <v>0</v>
      </c>
      <c r="E499" s="30">
        <f>'[4]17нед'!L19</f>
        <v>0</v>
      </c>
      <c r="F499" s="31">
        <f>'[4]17нед'!O19</f>
        <v>0</v>
      </c>
      <c r="G499" s="59">
        <f>'[4]17нед'!P19</f>
        <v>0</v>
      </c>
      <c r="H499" s="60"/>
      <c r="I499" s="83"/>
      <c r="J499" s="86"/>
      <c r="K499" s="19"/>
      <c r="L499" s="29">
        <f>'[4]18нед'!K19</f>
        <v>0</v>
      </c>
      <c r="M499" s="30">
        <f>'[4]18нед'!L19</f>
        <v>0</v>
      </c>
      <c r="N499" s="31">
        <f>'[4]18нед'!O19</f>
        <v>0</v>
      </c>
      <c r="O499" s="59">
        <f>'[4]18нед'!P19</f>
        <v>0</v>
      </c>
      <c r="P499" s="60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 t="str">
        <f>'[4]17нед'!K20</f>
        <v>л</v>
      </c>
      <c r="E500" s="23" t="str">
        <f>'[4]17нед'!L20</f>
        <v>Нормативно-правовые основы профессиональной деятельности</v>
      </c>
      <c r="F500" s="21" t="str">
        <f>'[4]17нед'!O20</f>
        <v>Волконская С.А.</v>
      </c>
      <c r="G500" s="54" t="str">
        <f>'[4]17нед'!P20</f>
        <v>доцент, канд. наук</v>
      </c>
      <c r="H500" s="55" t="s">
        <v>47</v>
      </c>
      <c r="I500" s="76">
        <v>46021</v>
      </c>
      <c r="J500" s="84" t="s">
        <v>1</v>
      </c>
      <c r="K500" s="34" t="s">
        <v>23</v>
      </c>
      <c r="L500" s="20" t="str">
        <f>'[4]18нед'!K20</f>
        <v>пр</v>
      </c>
      <c r="M500" s="23" t="str">
        <f>'[4]18нед'!L20</f>
        <v xml:space="preserve"> Нормативно-правовые основы профессиональной деятельности</v>
      </c>
      <c r="N500" s="21" t="str">
        <f>'[4]18нед'!O20</f>
        <v>Тымчук А.С.</v>
      </c>
      <c r="O500" s="54" t="str">
        <f>'[4]18нед'!P20</f>
        <v>преподаватель</v>
      </c>
      <c r="P500" s="55" t="s">
        <v>49</v>
      </c>
    </row>
    <row r="501" spans="1:16" ht="31.2">
      <c r="A501" s="77"/>
      <c r="B501" s="80"/>
      <c r="C501" s="18" t="s">
        <v>24</v>
      </c>
      <c r="D501" s="24" t="str">
        <f>'[4]17нед'!K21</f>
        <v>л</v>
      </c>
      <c r="E501" s="25" t="str">
        <f>'[4]17нед'!L21</f>
        <v>Архитектура компьютера и Интернет</v>
      </c>
      <c r="F501" s="26" t="str">
        <f>'[4]17нед'!O21</f>
        <v>Бышевая М.В.</v>
      </c>
      <c r="G501" s="56" t="str">
        <f>'[4]17нед'!P21</f>
        <v>ст. преподаватель</v>
      </c>
      <c r="H501" s="57" t="s">
        <v>46</v>
      </c>
      <c r="I501" s="82"/>
      <c r="J501" s="85"/>
      <c r="K501" s="18" t="s">
        <v>24</v>
      </c>
      <c r="L501" s="24" t="str">
        <f>'[4]18нед'!K21</f>
        <v>пр</v>
      </c>
      <c r="M501" s="25" t="str">
        <f>'[4]18нед'!L21</f>
        <v>Физическая культура и спорт</v>
      </c>
      <c r="N501" s="26" t="str">
        <f>'[4]18нед'!O21</f>
        <v>Мокеева Н.Н.</v>
      </c>
      <c r="O501" s="56" t="str">
        <f>'[4]18нед'!P21</f>
        <v>преподаватель</v>
      </c>
      <c r="P501" s="57" t="s">
        <v>48</v>
      </c>
    </row>
    <row r="502" spans="1:16" ht="31.2">
      <c r="A502" s="77"/>
      <c r="B502" s="80"/>
      <c r="C502" s="18" t="s">
        <v>25</v>
      </c>
      <c r="D502" s="24">
        <f>'[4]17нед'!K22</f>
        <v>0</v>
      </c>
      <c r="E502" s="28">
        <f>'[4]17нед'!L22</f>
        <v>0</v>
      </c>
      <c r="F502" s="26">
        <f>'[4]17нед'!O22</f>
        <v>0</v>
      </c>
      <c r="G502" s="56">
        <f>'[4]17нед'!P22</f>
        <v>0</v>
      </c>
      <c r="H502" s="57"/>
      <c r="I502" s="82"/>
      <c r="J502" s="85"/>
      <c r="K502" s="18" t="s">
        <v>25</v>
      </c>
      <c r="L502" s="24" t="str">
        <f>'[4]18нед'!K22</f>
        <v>пр</v>
      </c>
      <c r="M502" s="28" t="str">
        <f>'[4]18нед'!L22</f>
        <v>ИКТ и медиаинформационная грамотность</v>
      </c>
      <c r="N502" s="26" t="str">
        <f>'[4]18нед'!O22</f>
        <v>Алешов В.В.</v>
      </c>
      <c r="O502" s="56" t="str">
        <f>'[4]18нед'!P22</f>
        <v>преподаватель</v>
      </c>
      <c r="P502" s="57" t="s">
        <v>46</v>
      </c>
    </row>
    <row r="503" spans="1:16" ht="36">
      <c r="A503" s="77"/>
      <c r="B503" s="80"/>
      <c r="C503" s="18" t="s">
        <v>26</v>
      </c>
      <c r="D503" s="24">
        <f>'[4]17нед'!K23</f>
        <v>0</v>
      </c>
      <c r="E503" s="28">
        <f>'[4]17нед'!L23</f>
        <v>0</v>
      </c>
      <c r="F503" s="26">
        <f>'[4]17нед'!O23</f>
        <v>0</v>
      </c>
      <c r="G503" s="56">
        <f>'[4]17нед'!P23</f>
        <v>0</v>
      </c>
      <c r="H503" s="58"/>
      <c r="I503" s="82"/>
      <c r="J503" s="85"/>
      <c r="K503" s="18" t="s">
        <v>26</v>
      </c>
      <c r="L503" s="24" t="str">
        <f>'[4]18нед'!K23</f>
        <v>пр</v>
      </c>
      <c r="M503" s="28" t="str">
        <f>'[4]18нед'!L23</f>
        <v>Введение в Javascript и основы веб-разработки</v>
      </c>
      <c r="N503" s="26" t="str">
        <f>'[4]18нед'!O23</f>
        <v>Алешов В.В.</v>
      </c>
      <c r="O503" s="56" t="str">
        <f>'[4]18нед'!P23</f>
        <v>преподаватель</v>
      </c>
      <c r="P503" s="57" t="s">
        <v>46</v>
      </c>
    </row>
    <row r="504" spans="1:16" ht="31.2">
      <c r="A504" s="77"/>
      <c r="B504" s="80"/>
      <c r="C504" s="18" t="s">
        <v>27</v>
      </c>
      <c r="D504" s="24">
        <f>'[4]17нед'!K24</f>
        <v>0</v>
      </c>
      <c r="E504" s="28">
        <f>'[4]17нед'!L24</f>
        <v>0</v>
      </c>
      <c r="F504" s="26">
        <f>'[4]17нед'!O24</f>
        <v>0</v>
      </c>
      <c r="G504" s="56">
        <f>'[4]17нед'!P24</f>
        <v>0</v>
      </c>
      <c r="H504" s="58"/>
      <c r="I504" s="82"/>
      <c r="J504" s="85"/>
      <c r="K504" s="18" t="s">
        <v>27</v>
      </c>
      <c r="L504" s="24">
        <f>'[4]18нед'!K24</f>
        <v>0</v>
      </c>
      <c r="M504" s="28">
        <f>'[4]18нед'!L24</f>
        <v>0</v>
      </c>
      <c r="N504" s="26">
        <f>'[4]18нед'!O24</f>
        <v>0</v>
      </c>
      <c r="O504" s="56">
        <f>'[4]18нед'!P24</f>
        <v>0</v>
      </c>
      <c r="P504" s="58"/>
    </row>
    <row r="505" spans="1:16" ht="31.2">
      <c r="A505" s="77"/>
      <c r="B505" s="80"/>
      <c r="C505" s="18" t="s">
        <v>28</v>
      </c>
      <c r="D505" s="24">
        <f>'[4]17нед'!K25</f>
        <v>0</v>
      </c>
      <c r="E505" s="28">
        <f>'[4]17нед'!L25</f>
        <v>0</v>
      </c>
      <c r="F505" s="26">
        <f>'[4]17нед'!O25</f>
        <v>0</v>
      </c>
      <c r="G505" s="56">
        <f>'[4]17нед'!P25</f>
        <v>0</v>
      </c>
      <c r="H505" s="58"/>
      <c r="I505" s="82"/>
      <c r="J505" s="85"/>
      <c r="K505" s="18" t="s">
        <v>28</v>
      </c>
      <c r="L505" s="24">
        <f>'[4]18нед'!K25</f>
        <v>0</v>
      </c>
      <c r="M505" s="28">
        <f>'[4]18нед'!L25</f>
        <v>0</v>
      </c>
      <c r="N505" s="26">
        <f>'[4]18нед'!O25</f>
        <v>0</v>
      </c>
      <c r="O505" s="56">
        <f>'[4]18нед'!P25</f>
        <v>0</v>
      </c>
      <c r="P505" s="58"/>
    </row>
    <row r="506" spans="1:16" ht="31.8" thickBot="1">
      <c r="A506" s="77"/>
      <c r="B506" s="80"/>
      <c r="C506" s="18" t="s">
        <v>29</v>
      </c>
      <c r="D506" s="24">
        <f>'[4]17нед'!K26</f>
        <v>0</v>
      </c>
      <c r="E506" s="28">
        <f>'[4]17нед'!L26</f>
        <v>0</v>
      </c>
      <c r="F506" s="26">
        <f>'[4]17нед'!O26</f>
        <v>0</v>
      </c>
      <c r="G506" s="56">
        <f>'[4]17нед'!P26</f>
        <v>0</v>
      </c>
      <c r="H506" s="58"/>
      <c r="I506" s="82"/>
      <c r="J506" s="85"/>
      <c r="K506" s="18" t="s">
        <v>29</v>
      </c>
      <c r="L506" s="24">
        <f>'[4]18нед'!K26</f>
        <v>0</v>
      </c>
      <c r="M506" s="28">
        <f>'[4]18нед'!L26</f>
        <v>0</v>
      </c>
      <c r="N506" s="26">
        <f>'[4]18нед'!O26</f>
        <v>0</v>
      </c>
      <c r="O506" s="56">
        <f>'[4]18нед'!P26</f>
        <v>0</v>
      </c>
      <c r="P506" s="58"/>
    </row>
    <row r="507" spans="1:16" ht="18.600000000000001" hidden="1" thickBot="1">
      <c r="A507" s="78"/>
      <c r="B507" s="81"/>
      <c r="C507" s="19"/>
      <c r="D507" s="29">
        <f>'[4]17нед'!K27</f>
        <v>0</v>
      </c>
      <c r="E507" s="30">
        <f>'[4]17нед'!L27</f>
        <v>0</v>
      </c>
      <c r="F507" s="31">
        <f>'[4]17нед'!O27</f>
        <v>0</v>
      </c>
      <c r="G507" s="59">
        <f>'[4]17нед'!P27</f>
        <v>0</v>
      </c>
      <c r="H507" s="60"/>
      <c r="I507" s="83"/>
      <c r="J507" s="86"/>
      <c r="K507" s="19"/>
      <c r="L507" s="29">
        <f>'[4]18нед'!K27</f>
        <v>0</v>
      </c>
      <c r="M507" s="30">
        <f>'[4]18нед'!L27</f>
        <v>0</v>
      </c>
      <c r="N507" s="31">
        <f>'[4]18нед'!O27</f>
        <v>0</v>
      </c>
      <c r="O507" s="59">
        <f>'[4]18нед'!P27</f>
        <v>0</v>
      </c>
      <c r="P507" s="60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 t="str">
        <f>'[4]17нед'!K28</f>
        <v>л</v>
      </c>
      <c r="E508" s="23" t="str">
        <f>'[4]17нед'!L28</f>
        <v>ИКТ и медиаинформационная грамотность</v>
      </c>
      <c r="F508" s="21" t="str">
        <f>'[4]17нед'!O28</f>
        <v>Алешов В.В.</v>
      </c>
      <c r="G508" s="54" t="str">
        <f>'[4]17нед'!P28</f>
        <v>преподаватель</v>
      </c>
      <c r="H508" s="55" t="s">
        <v>46</v>
      </c>
      <c r="I508" s="87">
        <v>46022</v>
      </c>
      <c r="J508" s="93" t="s">
        <v>2</v>
      </c>
      <c r="K508" s="34" t="s">
        <v>23</v>
      </c>
      <c r="L508" s="20">
        <f>'[4]18нед'!K28</f>
        <v>0</v>
      </c>
      <c r="M508" s="23">
        <f>'[4]18нед'!L28</f>
        <v>0</v>
      </c>
      <c r="N508" s="21">
        <f>'[4]18нед'!O28</f>
        <v>0</v>
      </c>
      <c r="O508" s="54">
        <f>'[4]18нед'!P28</f>
        <v>0</v>
      </c>
      <c r="P508" s="55"/>
    </row>
    <row r="509" spans="1:16" ht="36">
      <c r="A509" s="88"/>
      <c r="B509" s="91"/>
      <c r="C509" s="18" t="s">
        <v>24</v>
      </c>
      <c r="D509" s="24" t="str">
        <f>'[4]17нед'!K29</f>
        <v>л</v>
      </c>
      <c r="E509" s="25" t="str">
        <f>'[4]17нед'!L29</f>
        <v>Введение в Javascript и основы веб-разработки</v>
      </c>
      <c r="F509" s="26" t="str">
        <f>'[4]17нед'!O29</f>
        <v>Алешов В.В.</v>
      </c>
      <c r="G509" s="56" t="str">
        <f>'[4]17нед'!P29</f>
        <v>преподаватель</v>
      </c>
      <c r="H509" s="57" t="s">
        <v>46</v>
      </c>
      <c r="I509" s="88"/>
      <c r="J509" s="94"/>
      <c r="K509" s="18" t="s">
        <v>24</v>
      </c>
      <c r="L509" s="24">
        <f>'[4]18нед'!K29</f>
        <v>0</v>
      </c>
      <c r="M509" s="28">
        <f>'[4]18нед'!L29</f>
        <v>0</v>
      </c>
      <c r="N509" s="26">
        <f>'[4]18нед'!O29</f>
        <v>0</v>
      </c>
      <c r="O509" s="56">
        <f>'[4]18нед'!P29</f>
        <v>0</v>
      </c>
      <c r="P509" s="57"/>
    </row>
    <row r="510" spans="1:16" ht="31.2">
      <c r="A510" s="88"/>
      <c r="B510" s="91"/>
      <c r="C510" s="18" t="s">
        <v>25</v>
      </c>
      <c r="D510" s="24" t="str">
        <f>'[4]17нед'!K30</f>
        <v>л</v>
      </c>
      <c r="E510" s="28" t="str">
        <f>'[4]17нед'!L30</f>
        <v>Основы компьютерных наук</v>
      </c>
      <c r="F510" s="26" t="str">
        <f>'[4]17нед'!O30</f>
        <v>Бышевая М.В.</v>
      </c>
      <c r="G510" s="56" t="str">
        <f>'[4]17нед'!P30</f>
        <v>ст. преподаватель</v>
      </c>
      <c r="H510" s="57" t="s">
        <v>46</v>
      </c>
      <c r="I510" s="88"/>
      <c r="J510" s="94"/>
      <c r="K510" s="18" t="s">
        <v>25</v>
      </c>
      <c r="L510" s="24">
        <f>'[4]18нед'!K30</f>
        <v>0</v>
      </c>
      <c r="M510" s="28">
        <f>'[4]18нед'!L30</f>
        <v>0</v>
      </c>
      <c r="N510" s="26">
        <f>'[4]18нед'!O30</f>
        <v>0</v>
      </c>
      <c r="O510" s="56">
        <f>'[4]18нед'!P30</f>
        <v>0</v>
      </c>
      <c r="P510" s="57"/>
    </row>
    <row r="511" spans="1:16" ht="31.2">
      <c r="A511" s="88"/>
      <c r="B511" s="91"/>
      <c r="C511" s="18" t="s">
        <v>26</v>
      </c>
      <c r="D511" s="24">
        <f>'[4]17нед'!K31</f>
        <v>0</v>
      </c>
      <c r="E511" s="28">
        <f>'[4]17нед'!L31</f>
        <v>0</v>
      </c>
      <c r="F511" s="26">
        <f>'[4]17нед'!O31</f>
        <v>0</v>
      </c>
      <c r="G511" s="56">
        <f>'[4]17нед'!P31</f>
        <v>0</v>
      </c>
      <c r="H511" s="58"/>
      <c r="I511" s="88"/>
      <c r="J511" s="94"/>
      <c r="K511" s="18" t="s">
        <v>26</v>
      </c>
      <c r="L511" s="24">
        <f>'[4]18нед'!K31</f>
        <v>0</v>
      </c>
      <c r="M511" s="28">
        <f>'[4]18нед'!L31</f>
        <v>0</v>
      </c>
      <c r="N511" s="26">
        <f>'[4]18нед'!O31</f>
        <v>0</v>
      </c>
      <c r="O511" s="56">
        <f>'[4]18нед'!P31</f>
        <v>0</v>
      </c>
      <c r="P511" s="58"/>
    </row>
    <row r="512" spans="1:16" ht="31.2">
      <c r="A512" s="88"/>
      <c r="B512" s="91"/>
      <c r="C512" s="18" t="s">
        <v>27</v>
      </c>
      <c r="D512" s="24">
        <f>'[4]17нед'!K32</f>
        <v>0</v>
      </c>
      <c r="E512" s="28">
        <f>'[4]17нед'!L32</f>
        <v>0</v>
      </c>
      <c r="F512" s="26">
        <f>'[4]17нед'!O32</f>
        <v>0</v>
      </c>
      <c r="G512" s="56">
        <f>'[4]17нед'!P32</f>
        <v>0</v>
      </c>
      <c r="H512" s="58"/>
      <c r="I512" s="88"/>
      <c r="J512" s="94"/>
      <c r="K512" s="18" t="s">
        <v>27</v>
      </c>
      <c r="L512" s="24">
        <f>'[4]18нед'!K32</f>
        <v>0</v>
      </c>
      <c r="M512" s="28">
        <f>'[4]18нед'!L32</f>
        <v>0</v>
      </c>
      <c r="N512" s="26">
        <f>'[4]18нед'!O32</f>
        <v>0</v>
      </c>
      <c r="O512" s="56">
        <f>'[4]18нед'!P32</f>
        <v>0</v>
      </c>
      <c r="P512" s="58"/>
    </row>
    <row r="513" spans="1:16" ht="31.2">
      <c r="A513" s="88"/>
      <c r="B513" s="91"/>
      <c r="C513" s="18" t="s">
        <v>28</v>
      </c>
      <c r="D513" s="24">
        <f>'[4]17нед'!K33</f>
        <v>0</v>
      </c>
      <c r="E513" s="28">
        <f>'[4]17нед'!L33</f>
        <v>0</v>
      </c>
      <c r="F513" s="26">
        <f>'[4]17нед'!O33</f>
        <v>0</v>
      </c>
      <c r="G513" s="56">
        <f>'[4]17нед'!P33</f>
        <v>0</v>
      </c>
      <c r="H513" s="58"/>
      <c r="I513" s="88"/>
      <c r="J513" s="94"/>
      <c r="K513" s="18" t="s">
        <v>28</v>
      </c>
      <c r="L513" s="24">
        <f>'[4]18нед'!K33</f>
        <v>0</v>
      </c>
      <c r="M513" s="28">
        <f>'[4]18нед'!L33</f>
        <v>0</v>
      </c>
      <c r="N513" s="26">
        <f>'[4]18нед'!O33</f>
        <v>0</v>
      </c>
      <c r="O513" s="56">
        <f>'[4]18нед'!P33</f>
        <v>0</v>
      </c>
      <c r="P513" s="58"/>
    </row>
    <row r="514" spans="1:16" ht="31.8" thickBot="1">
      <c r="A514" s="88"/>
      <c r="B514" s="91"/>
      <c r="C514" s="18" t="s">
        <v>29</v>
      </c>
      <c r="D514" s="24">
        <f>'[4]17нед'!K34</f>
        <v>0</v>
      </c>
      <c r="E514" s="28">
        <f>'[4]17нед'!L34</f>
        <v>0</v>
      </c>
      <c r="F514" s="26">
        <f>'[4]17нед'!O34</f>
        <v>0</v>
      </c>
      <c r="G514" s="56">
        <f>'[4]17нед'!P34</f>
        <v>0</v>
      </c>
      <c r="H514" s="58"/>
      <c r="I514" s="88"/>
      <c r="J514" s="94"/>
      <c r="K514" s="18" t="s">
        <v>29</v>
      </c>
      <c r="L514" s="24">
        <f>'[4]18нед'!K34</f>
        <v>0</v>
      </c>
      <c r="M514" s="28">
        <f>'[4]18нед'!L34</f>
        <v>0</v>
      </c>
      <c r="N514" s="26">
        <f>'[4]18нед'!O34</f>
        <v>0</v>
      </c>
      <c r="O514" s="56">
        <f>'[4]18нед'!P34</f>
        <v>0</v>
      </c>
      <c r="P514" s="58"/>
    </row>
    <row r="515" spans="1:16" ht="18.600000000000001" hidden="1" thickBot="1">
      <c r="A515" s="89"/>
      <c r="B515" s="92"/>
      <c r="C515" s="19"/>
      <c r="D515" s="29">
        <f>'[4]17нед'!K35</f>
        <v>0</v>
      </c>
      <c r="E515" s="30">
        <f>'[4]17нед'!L35</f>
        <v>0</v>
      </c>
      <c r="F515" s="31">
        <f>'[4]17нед'!O35</f>
        <v>0</v>
      </c>
      <c r="G515" s="59">
        <f>'[4]17нед'!P35</f>
        <v>0</v>
      </c>
      <c r="H515" s="60"/>
      <c r="I515" s="89"/>
      <c r="J515" s="95"/>
      <c r="K515" s="19"/>
      <c r="L515" s="29">
        <f>'[4]18нед'!K35</f>
        <v>0</v>
      </c>
      <c r="M515" s="30">
        <f>'[4]18нед'!L35</f>
        <v>0</v>
      </c>
      <c r="N515" s="31">
        <f>'[4]18нед'!O35</f>
        <v>0</v>
      </c>
      <c r="O515" s="59">
        <f>'[4]18нед'!P35</f>
        <v>0</v>
      </c>
      <c r="P515" s="60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'[4]17нед'!K36</f>
        <v>0</v>
      </c>
      <c r="E516" s="23">
        <f>'[4]17нед'!L36</f>
        <v>0</v>
      </c>
      <c r="F516" s="21">
        <f>'[4]17нед'!O36</f>
        <v>0</v>
      </c>
      <c r="G516" s="54">
        <f>'[4]17нед'!P36</f>
        <v>0</v>
      </c>
      <c r="H516" s="55"/>
      <c r="I516" s="76">
        <v>46023</v>
      </c>
      <c r="J516" s="84" t="s">
        <v>3</v>
      </c>
      <c r="K516" s="34" t="s">
        <v>23</v>
      </c>
      <c r="L516" s="20">
        <f>'[4]18нед'!K36</f>
        <v>0</v>
      </c>
      <c r="M516" s="23">
        <f>'[4]18нед'!L36</f>
        <v>0</v>
      </c>
      <c r="N516" s="21">
        <f>'[4]18нед'!O36</f>
        <v>0</v>
      </c>
      <c r="O516" s="54">
        <f>'[4]18нед'!P36</f>
        <v>0</v>
      </c>
      <c r="P516" s="55"/>
    </row>
    <row r="517" spans="1:16" ht="31.2">
      <c r="A517" s="77"/>
      <c r="B517" s="80"/>
      <c r="C517" s="18" t="s">
        <v>24</v>
      </c>
      <c r="D517" s="24" t="str">
        <f>'[4]17нед'!K37</f>
        <v>пр</v>
      </c>
      <c r="E517" s="25" t="str">
        <f>'[4]17нед'!L37</f>
        <v>Физическая культура и спорт</v>
      </c>
      <c r="F517" s="26" t="str">
        <f>'[4]17нед'!O37</f>
        <v>Мокеева Н.Н.</v>
      </c>
      <c r="G517" s="56" t="str">
        <f>'[4]17нед'!P37</f>
        <v>преподаватель</v>
      </c>
      <c r="H517" s="57" t="s">
        <v>48</v>
      </c>
      <c r="I517" s="82"/>
      <c r="J517" s="85"/>
      <c r="K517" s="18" t="s">
        <v>24</v>
      </c>
      <c r="L517" s="24">
        <f>'[4]18нед'!K37</f>
        <v>0</v>
      </c>
      <c r="M517" s="28">
        <f>'[4]18нед'!L37</f>
        <v>0</v>
      </c>
      <c r="N517" s="26">
        <f>'[4]18нед'!O37</f>
        <v>0</v>
      </c>
      <c r="O517" s="56">
        <f>'[4]18нед'!P37</f>
        <v>0</v>
      </c>
      <c r="P517" s="57"/>
    </row>
    <row r="518" spans="1:16" ht="31.2">
      <c r="A518" s="77"/>
      <c r="B518" s="80"/>
      <c r="C518" s="18" t="s">
        <v>25</v>
      </c>
      <c r="D518" s="24" t="str">
        <f>'[4]17нед'!K38</f>
        <v>пр</v>
      </c>
      <c r="E518" s="28" t="str">
        <f>'[4]17нед'!L38</f>
        <v>Математика для программирования</v>
      </c>
      <c r="F518" s="26" t="str">
        <f>'[4]17нед'!O38</f>
        <v>Линник Е.П.</v>
      </c>
      <c r="G518" s="56" t="str">
        <f>'[4]17нед'!P38</f>
        <v>доцент, канд. наук</v>
      </c>
      <c r="H518" s="57" t="s">
        <v>46</v>
      </c>
      <c r="I518" s="82"/>
      <c r="J518" s="85"/>
      <c r="K518" s="18" t="s">
        <v>25</v>
      </c>
      <c r="L518" s="24">
        <f>'[4]18нед'!K38</f>
        <v>0</v>
      </c>
      <c r="M518" s="28">
        <f>'[4]18нед'!L38</f>
        <v>0</v>
      </c>
      <c r="N518" s="26">
        <f>'[4]18нед'!O38</f>
        <v>0</v>
      </c>
      <c r="O518" s="56">
        <f>'[4]18нед'!P38</f>
        <v>0</v>
      </c>
      <c r="P518" s="57"/>
    </row>
    <row r="519" spans="1:16" ht="31.2">
      <c r="A519" s="77"/>
      <c r="B519" s="80"/>
      <c r="C519" s="18" t="s">
        <v>26</v>
      </c>
      <c r="D519" s="24" t="str">
        <f>'[4]17нед'!K39</f>
        <v>л</v>
      </c>
      <c r="E519" s="28" t="str">
        <f>'[4]17нед'!L39</f>
        <v>Основы компьютерных наук</v>
      </c>
      <c r="F519" s="26" t="str">
        <f>'[4]17нед'!O39</f>
        <v>Бышевая М.В.</v>
      </c>
      <c r="G519" s="56" t="str">
        <f>'[4]17нед'!P39</f>
        <v>ст. преподаватель</v>
      </c>
      <c r="H519" s="57" t="s">
        <v>46</v>
      </c>
      <c r="I519" s="82"/>
      <c r="J519" s="85"/>
      <c r="K519" s="18" t="s">
        <v>26</v>
      </c>
      <c r="L519" s="24">
        <f>'[4]18нед'!K39</f>
        <v>0</v>
      </c>
      <c r="M519" s="28">
        <f>'[4]18нед'!L39</f>
        <v>0</v>
      </c>
      <c r="N519" s="26">
        <f>'[4]18нед'!O39</f>
        <v>0</v>
      </c>
      <c r="O519" s="56">
        <f>'[4]18нед'!P39</f>
        <v>0</v>
      </c>
      <c r="P519" s="57"/>
    </row>
    <row r="520" spans="1:16" ht="31.2">
      <c r="A520" s="77"/>
      <c r="B520" s="80"/>
      <c r="C520" s="18" t="s">
        <v>27</v>
      </c>
      <c r="D520" s="24">
        <f>'[4]17нед'!K40</f>
        <v>0</v>
      </c>
      <c r="E520" s="28">
        <f>'[4]17нед'!L40</f>
        <v>0</v>
      </c>
      <c r="F520" s="26">
        <f>'[4]17нед'!O40</f>
        <v>0</v>
      </c>
      <c r="G520" s="56">
        <f>'[4]17нед'!P40</f>
        <v>0</v>
      </c>
      <c r="H520" s="58"/>
      <c r="I520" s="82"/>
      <c r="J520" s="85"/>
      <c r="K520" s="18" t="s">
        <v>27</v>
      </c>
      <c r="L520" s="24">
        <f>'[4]18нед'!K40</f>
        <v>0</v>
      </c>
      <c r="M520" s="28">
        <f>'[4]18нед'!L40</f>
        <v>0</v>
      </c>
      <c r="N520" s="26">
        <f>'[4]18нед'!O40</f>
        <v>0</v>
      </c>
      <c r="O520" s="56">
        <f>'[4]18нед'!P40</f>
        <v>0</v>
      </c>
      <c r="P520" s="58"/>
    </row>
    <row r="521" spans="1:16" ht="31.2">
      <c r="A521" s="77"/>
      <c r="B521" s="80"/>
      <c r="C521" s="18" t="s">
        <v>28</v>
      </c>
      <c r="D521" s="24">
        <f>'[4]17нед'!K41</f>
        <v>0</v>
      </c>
      <c r="E521" s="28">
        <f>'[4]17нед'!L41</f>
        <v>0</v>
      </c>
      <c r="F521" s="26">
        <f>'[4]17нед'!O41</f>
        <v>0</v>
      </c>
      <c r="G521" s="56">
        <f>'[4]17нед'!P41</f>
        <v>0</v>
      </c>
      <c r="H521" s="58"/>
      <c r="I521" s="82"/>
      <c r="J521" s="85"/>
      <c r="K521" s="18" t="s">
        <v>28</v>
      </c>
      <c r="L521" s="24">
        <f>'[4]18нед'!K41</f>
        <v>0</v>
      </c>
      <c r="M521" s="28">
        <f>'[4]18нед'!L41</f>
        <v>0</v>
      </c>
      <c r="N521" s="26">
        <f>'[4]18нед'!O41</f>
        <v>0</v>
      </c>
      <c r="O521" s="56">
        <f>'[4]18нед'!P41</f>
        <v>0</v>
      </c>
      <c r="P521" s="58"/>
    </row>
    <row r="522" spans="1:16" ht="31.8" thickBot="1">
      <c r="A522" s="77"/>
      <c r="B522" s="80"/>
      <c r="C522" s="18" t="s">
        <v>29</v>
      </c>
      <c r="D522" s="24">
        <f>'[4]17нед'!K42</f>
        <v>0</v>
      </c>
      <c r="E522" s="28">
        <f>'[4]17нед'!L42</f>
        <v>0</v>
      </c>
      <c r="F522" s="26">
        <f>'[4]17нед'!O42</f>
        <v>0</v>
      </c>
      <c r="G522" s="56">
        <f>'[4]17нед'!P42</f>
        <v>0</v>
      </c>
      <c r="H522" s="58"/>
      <c r="I522" s="82"/>
      <c r="J522" s="85"/>
      <c r="K522" s="18" t="s">
        <v>29</v>
      </c>
      <c r="L522" s="24">
        <f>'[4]18нед'!K42</f>
        <v>0</v>
      </c>
      <c r="M522" s="28">
        <f>'[4]18нед'!L42</f>
        <v>0</v>
      </c>
      <c r="N522" s="26">
        <f>'[4]18нед'!O42</f>
        <v>0</v>
      </c>
      <c r="O522" s="56">
        <f>'[4]18нед'!P42</f>
        <v>0</v>
      </c>
      <c r="P522" s="58"/>
    </row>
    <row r="523" spans="1:16" ht="18.600000000000001" hidden="1" thickBot="1">
      <c r="A523" s="78"/>
      <c r="B523" s="81"/>
      <c r="C523" s="19"/>
      <c r="D523" s="29">
        <f>'[4]17нед'!K43</f>
        <v>0</v>
      </c>
      <c r="E523" s="30">
        <f>'[4]17нед'!L43</f>
        <v>0</v>
      </c>
      <c r="F523" s="31">
        <f>'[4]17нед'!O43</f>
        <v>0</v>
      </c>
      <c r="G523" s="59">
        <f>'[4]17нед'!P43</f>
        <v>0</v>
      </c>
      <c r="H523" s="60"/>
      <c r="I523" s="83"/>
      <c r="J523" s="86"/>
      <c r="K523" s="19"/>
      <c r="L523" s="29">
        <f>'[4]18нед'!K43</f>
        <v>0</v>
      </c>
      <c r="M523" s="30">
        <f>'[4]18нед'!L43</f>
        <v>0</v>
      </c>
      <c r="N523" s="31">
        <f>'[4]18нед'!O43</f>
        <v>0</v>
      </c>
      <c r="O523" s="59">
        <f>'[4]18нед'!P43</f>
        <v>0</v>
      </c>
      <c r="P523" s="60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 t="str">
        <f>'[4]17нед'!K44</f>
        <v>пр</v>
      </c>
      <c r="E524" s="23" t="str">
        <f>'[4]17нед'!L44</f>
        <v>Введение в Javascript и основы веб-разработки</v>
      </c>
      <c r="F524" s="21" t="str">
        <f>'[4]17нед'!O44</f>
        <v>Алешов В.В.</v>
      </c>
      <c r="G524" s="54" t="str">
        <f>'[4]17нед'!P44</f>
        <v>преподаватель</v>
      </c>
      <c r="H524" s="55" t="s">
        <v>46</v>
      </c>
      <c r="I524" s="76">
        <v>46024</v>
      </c>
      <c r="J524" s="84" t="s">
        <v>4</v>
      </c>
      <c r="K524" s="34" t="s">
        <v>23</v>
      </c>
      <c r="L524" s="20">
        <f>'[4]18нед'!K44</f>
        <v>0</v>
      </c>
      <c r="M524" s="23">
        <f>'[4]18нед'!L44</f>
        <v>0</v>
      </c>
      <c r="N524" s="21">
        <f>'[4]18нед'!O44</f>
        <v>0</v>
      </c>
      <c r="O524" s="54">
        <f>'[4]18нед'!P44</f>
        <v>0</v>
      </c>
      <c r="P524" s="55"/>
    </row>
    <row r="525" spans="1:16" ht="31.2">
      <c r="A525" s="77"/>
      <c r="B525" s="80"/>
      <c r="C525" s="18" t="s">
        <v>24</v>
      </c>
      <c r="D525" s="24" t="str">
        <f>'[4]17нед'!K45</f>
        <v>пр</v>
      </c>
      <c r="E525" s="25" t="str">
        <f>'[4]17нед'!L45</f>
        <v xml:space="preserve"> Основы компьютерных наук</v>
      </c>
      <c r="F525" s="26" t="str">
        <f>'[4]17нед'!O45</f>
        <v>Криницкий Ю.В.</v>
      </c>
      <c r="G525" s="56" t="str">
        <f>'[4]17нед'!P45</f>
        <v>преподаватель</v>
      </c>
      <c r="H525" s="57" t="s">
        <v>46</v>
      </c>
      <c r="I525" s="82"/>
      <c r="J525" s="85"/>
      <c r="K525" s="18" t="s">
        <v>24</v>
      </c>
      <c r="L525" s="24">
        <f>'[4]18нед'!K45</f>
        <v>0</v>
      </c>
      <c r="M525" s="28">
        <f>'[4]18нед'!L45</f>
        <v>0</v>
      </c>
      <c r="N525" s="26">
        <f>'[4]18нед'!O45</f>
        <v>0</v>
      </c>
      <c r="O525" s="56">
        <f>'[4]18нед'!P45</f>
        <v>0</v>
      </c>
      <c r="P525" s="57"/>
    </row>
    <row r="526" spans="1:16" ht="31.2">
      <c r="A526" s="77"/>
      <c r="B526" s="80"/>
      <c r="C526" s="18" t="s">
        <v>25</v>
      </c>
      <c r="D526" s="24" t="str">
        <f>'[4]17нед'!K46</f>
        <v>пр</v>
      </c>
      <c r="E526" s="28" t="str">
        <f>'[4]17нед'!L46</f>
        <v xml:space="preserve"> Архитектура компьютера и Интернет</v>
      </c>
      <c r="F526" s="26" t="str">
        <f>'[4]17нед'!O46</f>
        <v>Криницкий Ю.В.</v>
      </c>
      <c r="G526" s="56" t="str">
        <f>'[4]17нед'!P46</f>
        <v>преподаватель</v>
      </c>
      <c r="H526" s="57" t="s">
        <v>46</v>
      </c>
      <c r="I526" s="82"/>
      <c r="J526" s="85"/>
      <c r="K526" s="18" t="s">
        <v>25</v>
      </c>
      <c r="L526" s="24">
        <f>'[4]18нед'!K46</f>
        <v>0</v>
      </c>
      <c r="M526" s="28">
        <f>'[4]18нед'!L46</f>
        <v>0</v>
      </c>
      <c r="N526" s="26">
        <f>'[4]18нед'!O46</f>
        <v>0</v>
      </c>
      <c r="O526" s="56">
        <f>'[4]18нед'!P46</f>
        <v>0</v>
      </c>
      <c r="P526" s="57"/>
    </row>
    <row r="527" spans="1:16" ht="31.2">
      <c r="A527" s="77"/>
      <c r="B527" s="80"/>
      <c r="C527" s="18" t="s">
        <v>26</v>
      </c>
      <c r="D527" s="24">
        <f>'[4]17нед'!K47</f>
        <v>0</v>
      </c>
      <c r="E527" s="28">
        <f>'[4]17нед'!L47</f>
        <v>0</v>
      </c>
      <c r="F527" s="26">
        <f>'[4]17нед'!O47</f>
        <v>0</v>
      </c>
      <c r="G527" s="56">
        <f>'[4]17нед'!P47</f>
        <v>0</v>
      </c>
      <c r="H527" s="58"/>
      <c r="I527" s="82"/>
      <c r="J527" s="85"/>
      <c r="K527" s="18" t="s">
        <v>26</v>
      </c>
      <c r="L527" s="24">
        <f>'[4]18нед'!K47</f>
        <v>0</v>
      </c>
      <c r="M527" s="28">
        <f>'[4]18нед'!L47</f>
        <v>0</v>
      </c>
      <c r="N527" s="26">
        <f>'[4]18нед'!O47</f>
        <v>0</v>
      </c>
      <c r="O527" s="56">
        <f>'[4]18нед'!P47</f>
        <v>0</v>
      </c>
      <c r="P527" s="58"/>
    </row>
    <row r="528" spans="1:16" ht="31.2">
      <c r="A528" s="77"/>
      <c r="B528" s="80"/>
      <c r="C528" s="18" t="s">
        <v>27</v>
      </c>
      <c r="D528" s="24">
        <f>'[4]17нед'!K48</f>
        <v>0</v>
      </c>
      <c r="E528" s="28">
        <f>'[4]17нед'!L48</f>
        <v>0</v>
      </c>
      <c r="F528" s="26">
        <f>'[4]17нед'!O48</f>
        <v>0</v>
      </c>
      <c r="G528" s="56">
        <f>'[4]17нед'!P48</f>
        <v>0</v>
      </c>
      <c r="H528" s="58"/>
      <c r="I528" s="82"/>
      <c r="J528" s="85"/>
      <c r="K528" s="18" t="s">
        <v>27</v>
      </c>
      <c r="L528" s="24">
        <f>'[4]18нед'!K48</f>
        <v>0</v>
      </c>
      <c r="M528" s="28">
        <f>'[4]18нед'!L48</f>
        <v>0</v>
      </c>
      <c r="N528" s="26">
        <f>'[4]18нед'!O48</f>
        <v>0</v>
      </c>
      <c r="O528" s="56">
        <f>'[4]18нед'!P48</f>
        <v>0</v>
      </c>
      <c r="P528" s="58"/>
    </row>
    <row r="529" spans="1:16" ht="31.2">
      <c r="A529" s="77"/>
      <c r="B529" s="80"/>
      <c r="C529" s="18" t="s">
        <v>28</v>
      </c>
      <c r="D529" s="24">
        <f>'[4]17нед'!K49</f>
        <v>0</v>
      </c>
      <c r="E529" s="28">
        <f>'[4]17нед'!L49</f>
        <v>0</v>
      </c>
      <c r="F529" s="26">
        <f>'[4]17нед'!O49</f>
        <v>0</v>
      </c>
      <c r="G529" s="56">
        <f>'[4]17нед'!P49</f>
        <v>0</v>
      </c>
      <c r="H529" s="58"/>
      <c r="I529" s="82"/>
      <c r="J529" s="85"/>
      <c r="K529" s="18" t="s">
        <v>28</v>
      </c>
      <c r="L529" s="24">
        <f>'[4]18нед'!K49</f>
        <v>0</v>
      </c>
      <c r="M529" s="28">
        <f>'[4]18нед'!L49</f>
        <v>0</v>
      </c>
      <c r="N529" s="26">
        <f>'[4]18нед'!O49</f>
        <v>0</v>
      </c>
      <c r="O529" s="56">
        <f>'[4]18нед'!P49</f>
        <v>0</v>
      </c>
      <c r="P529" s="58"/>
    </row>
    <row r="530" spans="1:16" ht="31.8" thickBot="1">
      <c r="A530" s="77"/>
      <c r="B530" s="80"/>
      <c r="C530" s="18" t="s">
        <v>29</v>
      </c>
      <c r="D530" s="24">
        <f>'[4]17нед'!K50</f>
        <v>0</v>
      </c>
      <c r="E530" s="28">
        <f>'[4]17нед'!L50</f>
        <v>0</v>
      </c>
      <c r="F530" s="26">
        <f>'[4]17нед'!O50</f>
        <v>0</v>
      </c>
      <c r="G530" s="56">
        <f>'[4]17нед'!P50</f>
        <v>0</v>
      </c>
      <c r="H530" s="58"/>
      <c r="I530" s="82"/>
      <c r="J530" s="85"/>
      <c r="K530" s="18" t="s">
        <v>29</v>
      </c>
      <c r="L530" s="24">
        <f>'[4]18нед'!K50</f>
        <v>0</v>
      </c>
      <c r="M530" s="28">
        <f>'[4]18нед'!L50</f>
        <v>0</v>
      </c>
      <c r="N530" s="26">
        <f>'[4]18нед'!O50</f>
        <v>0</v>
      </c>
      <c r="O530" s="56">
        <f>'[4]18нед'!P50</f>
        <v>0</v>
      </c>
      <c r="P530" s="58"/>
    </row>
    <row r="531" spans="1:16" ht="18.600000000000001" hidden="1" thickBot="1">
      <c r="A531" s="78"/>
      <c r="B531" s="81"/>
      <c r="C531" s="19"/>
      <c r="D531" s="29">
        <f>'[4]17нед'!K51</f>
        <v>0</v>
      </c>
      <c r="E531" s="30">
        <f>'[4]17нед'!L51</f>
        <v>0</v>
      </c>
      <c r="F531" s="31">
        <f>'[4]17нед'!O51</f>
        <v>0</v>
      </c>
      <c r="G531" s="59">
        <f>'[4]17нед'!P51</f>
        <v>0</v>
      </c>
      <c r="H531" s="60"/>
      <c r="I531" s="83"/>
      <c r="J531" s="86"/>
      <c r="K531" s="19"/>
      <c r="L531" s="29">
        <f>'[4]18нед'!K51</f>
        <v>0</v>
      </c>
      <c r="M531" s="30">
        <f>'[4]18нед'!L51</f>
        <v>0</v>
      </c>
      <c r="N531" s="31">
        <f>'[4]18нед'!O51</f>
        <v>0</v>
      </c>
      <c r="O531" s="59">
        <f>'[4]18нед'!P51</f>
        <v>0</v>
      </c>
      <c r="P531" s="60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>
        <f>'[4]17нед'!K52</f>
        <v>0</v>
      </c>
      <c r="E532" s="23">
        <f>'[4]17нед'!L52</f>
        <v>0</v>
      </c>
      <c r="F532" s="21">
        <f>'[4]17нед'!O52</f>
        <v>0</v>
      </c>
      <c r="G532" s="54">
        <f>'[4]17нед'!P52</f>
        <v>0</v>
      </c>
      <c r="H532" s="61"/>
      <c r="I532" s="76">
        <v>46025</v>
      </c>
      <c r="J532" s="84" t="s">
        <v>5</v>
      </c>
      <c r="K532" s="34" t="s">
        <v>23</v>
      </c>
      <c r="L532" s="20">
        <f>'[4]18нед'!K52</f>
        <v>0</v>
      </c>
      <c r="M532" s="23">
        <f>'[4]18нед'!L52</f>
        <v>0</v>
      </c>
      <c r="N532" s="21">
        <f>'[4]18нед'!O52</f>
        <v>0</v>
      </c>
      <c r="O532" s="54">
        <f>'[4]18нед'!P52</f>
        <v>0</v>
      </c>
      <c r="P532" s="61"/>
    </row>
    <row r="533" spans="1:16" ht="31.2">
      <c r="A533" s="77"/>
      <c r="B533" s="80"/>
      <c r="C533" s="18" t="s">
        <v>24</v>
      </c>
      <c r="D533" s="24" t="str">
        <f>'[4]17нед'!K53</f>
        <v>пр</v>
      </c>
      <c r="E533" s="28" t="str">
        <f>'[4]17нед'!L53</f>
        <v>Математика для программирования</v>
      </c>
      <c r="F533" s="26" t="str">
        <f>'[4]17нед'!O53</f>
        <v>Линник Е.П.</v>
      </c>
      <c r="G533" s="56" t="str">
        <f>'[4]17нед'!P53</f>
        <v>доцент, канд. наук</v>
      </c>
      <c r="H533" s="57" t="s">
        <v>46</v>
      </c>
      <c r="I533" s="82"/>
      <c r="J533" s="85"/>
      <c r="K533" s="18" t="s">
        <v>24</v>
      </c>
      <c r="L533" s="24">
        <f>'[4]18нед'!K53</f>
        <v>0</v>
      </c>
      <c r="M533" s="28">
        <f>'[4]18нед'!L53</f>
        <v>0</v>
      </c>
      <c r="N533" s="26">
        <f>'[4]18нед'!O53</f>
        <v>0</v>
      </c>
      <c r="O533" s="56">
        <f>'[4]18нед'!P53</f>
        <v>0</v>
      </c>
      <c r="P533" s="58"/>
    </row>
    <row r="534" spans="1:16" ht="31.2">
      <c r="A534" s="77"/>
      <c r="B534" s="80"/>
      <c r="C534" s="18" t="s">
        <v>25</v>
      </c>
      <c r="D534" s="24" t="str">
        <f>'[4]17нед'!K54</f>
        <v>пр</v>
      </c>
      <c r="E534" s="28" t="str">
        <f>'[4]17нед'!L54</f>
        <v>Математика для программирования</v>
      </c>
      <c r="F534" s="26" t="str">
        <f>'[4]17нед'!O54</f>
        <v>Линник Е.П.</v>
      </c>
      <c r="G534" s="56" t="str">
        <f>'[4]17нед'!P54</f>
        <v>доцент, канд. наук</v>
      </c>
      <c r="H534" s="57" t="s">
        <v>46</v>
      </c>
      <c r="I534" s="82"/>
      <c r="J534" s="85"/>
      <c r="K534" s="18" t="s">
        <v>25</v>
      </c>
      <c r="L534" s="24">
        <f>'[4]18нед'!K54</f>
        <v>0</v>
      </c>
      <c r="M534" s="28">
        <f>'[4]18нед'!L54</f>
        <v>0</v>
      </c>
      <c r="N534" s="26">
        <f>'[4]18нед'!O54</f>
        <v>0</v>
      </c>
      <c r="O534" s="56">
        <f>'[4]18нед'!P54</f>
        <v>0</v>
      </c>
      <c r="P534" s="58"/>
    </row>
    <row r="535" spans="1:16" ht="31.2">
      <c r="A535" s="77"/>
      <c r="B535" s="80"/>
      <c r="C535" s="18" t="s">
        <v>26</v>
      </c>
      <c r="D535" s="24" t="str">
        <f>'[4]17нед'!K55</f>
        <v>пр</v>
      </c>
      <c r="E535" s="28" t="str">
        <f>'[4]17нед'!L55</f>
        <v xml:space="preserve"> Основы компьютерных наук</v>
      </c>
      <c r="F535" s="26" t="str">
        <f>'[4]17нед'!O55</f>
        <v>Криницкий Ю.В.</v>
      </c>
      <c r="G535" s="56" t="str">
        <f>'[4]17нед'!P55</f>
        <v>преподаватель</v>
      </c>
      <c r="H535" s="57" t="s">
        <v>46</v>
      </c>
      <c r="I535" s="82"/>
      <c r="J535" s="85"/>
      <c r="K535" s="18" t="s">
        <v>26</v>
      </c>
      <c r="L535" s="24">
        <f>'[4]18нед'!K55</f>
        <v>0</v>
      </c>
      <c r="M535" s="28">
        <f>'[4]18нед'!L55</f>
        <v>0</v>
      </c>
      <c r="N535" s="26">
        <f>'[4]18нед'!O55</f>
        <v>0</v>
      </c>
      <c r="O535" s="56">
        <f>'[4]18нед'!P55</f>
        <v>0</v>
      </c>
      <c r="P535" s="58"/>
    </row>
    <row r="536" spans="1:16" ht="31.2">
      <c r="A536" s="77"/>
      <c r="B536" s="80"/>
      <c r="C536" s="18" t="s">
        <v>27</v>
      </c>
      <c r="D536" s="24" t="str">
        <f>'[4]17нед'!K56</f>
        <v>пр</v>
      </c>
      <c r="E536" s="28" t="str">
        <f>'[4]17нед'!L56</f>
        <v xml:space="preserve"> Архитектура компьютера и Интернет</v>
      </c>
      <c r="F536" s="26" t="str">
        <f>'[4]17нед'!O56</f>
        <v>Криницкий Ю.В.</v>
      </c>
      <c r="G536" s="56" t="str">
        <f>'[4]17нед'!P56</f>
        <v>преподаватель</v>
      </c>
      <c r="H536" s="57" t="s">
        <v>46</v>
      </c>
      <c r="I536" s="82"/>
      <c r="J536" s="85"/>
      <c r="K536" s="18" t="s">
        <v>27</v>
      </c>
      <c r="L536" s="24">
        <f>'[4]18нед'!K56</f>
        <v>0</v>
      </c>
      <c r="M536" s="28">
        <f>'[4]18нед'!L56</f>
        <v>0</v>
      </c>
      <c r="N536" s="26">
        <f>'[4]18нед'!O56</f>
        <v>0</v>
      </c>
      <c r="O536" s="56">
        <f>'[4]18нед'!P56</f>
        <v>0</v>
      </c>
      <c r="P536" s="58"/>
    </row>
    <row r="537" spans="1:16" ht="31.2">
      <c r="A537" s="77"/>
      <c r="B537" s="80"/>
      <c r="C537" s="18" t="s">
        <v>28</v>
      </c>
      <c r="D537" s="24">
        <f>'[4]17нед'!K57</f>
        <v>0</v>
      </c>
      <c r="E537" s="28">
        <f>'[4]17нед'!L57</f>
        <v>0</v>
      </c>
      <c r="F537" s="26">
        <f>'[4]17нед'!O57</f>
        <v>0</v>
      </c>
      <c r="G537" s="56">
        <f>'[4]17нед'!P57</f>
        <v>0</v>
      </c>
      <c r="H537" s="58"/>
      <c r="I537" s="82"/>
      <c r="J537" s="85"/>
      <c r="K537" s="18" t="s">
        <v>28</v>
      </c>
      <c r="L537" s="24">
        <f>'[4]18нед'!K57</f>
        <v>0</v>
      </c>
      <c r="M537" s="28">
        <f>'[4]18нед'!L57</f>
        <v>0</v>
      </c>
      <c r="N537" s="26">
        <f>'[4]18нед'!O57</f>
        <v>0</v>
      </c>
      <c r="O537" s="56">
        <f>'[4]18нед'!P57</f>
        <v>0</v>
      </c>
      <c r="P537" s="58"/>
    </row>
    <row r="538" spans="1:16" ht="31.8" thickBot="1">
      <c r="A538" s="77"/>
      <c r="B538" s="80"/>
      <c r="C538" s="18" t="s">
        <v>29</v>
      </c>
      <c r="D538" s="24">
        <f>'[4]17нед'!K58</f>
        <v>0</v>
      </c>
      <c r="E538" s="28">
        <f>'[4]17нед'!L58</f>
        <v>0</v>
      </c>
      <c r="F538" s="26">
        <f>'[4]17нед'!O58</f>
        <v>0</v>
      </c>
      <c r="G538" s="56">
        <f>'[4]17нед'!P58</f>
        <v>0</v>
      </c>
      <c r="H538" s="58"/>
      <c r="I538" s="82"/>
      <c r="J538" s="85"/>
      <c r="K538" s="18" t="s">
        <v>29</v>
      </c>
      <c r="L538" s="24">
        <f>'[4]18нед'!K58</f>
        <v>0</v>
      </c>
      <c r="M538" s="28">
        <f>'[4]18нед'!L58</f>
        <v>0</v>
      </c>
      <c r="N538" s="26">
        <f>'[4]18нед'!O58</f>
        <v>0</v>
      </c>
      <c r="O538" s="56">
        <f>'[4]18нед'!P58</f>
        <v>0</v>
      </c>
      <c r="P538" s="58"/>
    </row>
    <row r="539" spans="1:16" ht="18.600000000000001" hidden="1" thickBot="1">
      <c r="A539" s="78"/>
      <c r="B539" s="81"/>
      <c r="C539" s="19"/>
      <c r="D539" s="29">
        <f>'[4]17нед'!K59</f>
        <v>0</v>
      </c>
      <c r="E539" s="30">
        <f>'[4]17нед'!L59</f>
        <v>0</v>
      </c>
      <c r="F539" s="31">
        <f>'[4]17нед'!O59</f>
        <v>0</v>
      </c>
      <c r="G539" s="32">
        <f>'[4]17нед'!P59</f>
        <v>0</v>
      </c>
      <c r="H539" s="33"/>
      <c r="I539" s="83"/>
      <c r="J539" s="86"/>
      <c r="K539" s="19"/>
      <c r="L539" s="29">
        <f>'[4]18нед'!K59</f>
        <v>0</v>
      </c>
      <c r="M539" s="30">
        <f>'[4]18нед'!L59</f>
        <v>0</v>
      </c>
      <c r="N539" s="31">
        <f>'[4]18нед'!O59</f>
        <v>0</v>
      </c>
      <c r="O539" s="32">
        <f>'[4]18нед'!P59</f>
        <v>0</v>
      </c>
      <c r="P539" s="33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38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38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E13 G12:H13">
    <cfRule type="cellIs" dxfId="3009" priority="3223" operator="equal">
      <formula>"0. ,0, "</formula>
    </cfRule>
  </conditionalFormatting>
  <conditionalFormatting sqref="E13 G12:H13">
    <cfRule type="cellIs" dxfId="3008" priority="3222" operator="equal">
      <formula>"0. 0,0, ауд. 0, 0"</formula>
    </cfRule>
  </conditionalFormatting>
  <conditionalFormatting sqref="E13 G12:H13">
    <cfRule type="cellIs" dxfId="3007" priority="3221" operator="equal">
      <formula>"0. 0 0, ауд. 0, 0"</formula>
    </cfRule>
  </conditionalFormatting>
  <conditionalFormatting sqref="E13 G12:H13">
    <cfRule type="cellIs" dxfId="3006" priority="3220" operator="equal">
      <formula>"0. ,0, "</formula>
    </cfRule>
  </conditionalFormatting>
  <conditionalFormatting sqref="E13 G12:H13">
    <cfRule type="cellIs" dxfId="3005" priority="3219" operator="equal">
      <formula>"0. 0,0, ауд. 0, 0"</formula>
    </cfRule>
  </conditionalFormatting>
  <conditionalFormatting sqref="E13 G12:H13">
    <cfRule type="cellIs" dxfId="3004" priority="3218" operator="equal">
      <formula>"0. 0 0, ауд. 0, 0"</formula>
    </cfRule>
  </conditionalFormatting>
  <conditionalFormatting sqref="E13 G12:H13">
    <cfRule type="cellIs" dxfId="3003" priority="3217" operator="equal">
      <formula>"0. ,0, "</formula>
    </cfRule>
  </conditionalFormatting>
  <conditionalFormatting sqref="E13 G12:H13">
    <cfRule type="cellIs" dxfId="3002" priority="3216" operator="equal">
      <formula>"0. 0,0, ауд. 0, 0"</formula>
    </cfRule>
  </conditionalFormatting>
  <conditionalFormatting sqref="E13 G12:H13">
    <cfRule type="cellIs" dxfId="3001" priority="3215" operator="equal">
      <formula>"0. 0 0, ауд. 0, 0"</formula>
    </cfRule>
  </conditionalFormatting>
  <conditionalFormatting sqref="G12:H13 E13">
    <cfRule type="cellIs" dxfId="3000" priority="3213" operator="equal">
      <formula>"0. 0 0, ауд. 0,"</formula>
    </cfRule>
    <cfRule type="colorScale" priority="3214">
      <colorScale>
        <cfvo type="min" val="0"/>
        <cfvo type="max" val="0"/>
        <color rgb="FFFF7128"/>
        <color rgb="FFFFEF9C"/>
      </colorScale>
    </cfRule>
  </conditionalFormatting>
  <conditionalFormatting sqref="M13 O12:P13">
    <cfRule type="cellIs" dxfId="2999" priority="1188" operator="equal">
      <formula>"0. ,0, "</formula>
    </cfRule>
  </conditionalFormatting>
  <conditionalFormatting sqref="M13 O12:P13">
    <cfRule type="cellIs" dxfId="2998" priority="1187" operator="equal">
      <formula>"0. 0,0, ауд. 0, 0"</formula>
    </cfRule>
  </conditionalFormatting>
  <conditionalFormatting sqref="M13 O12:P13">
    <cfRule type="cellIs" dxfId="2997" priority="1186" operator="equal">
      <formula>"0. 0 0, ауд. 0, 0"</formula>
    </cfRule>
  </conditionalFormatting>
  <conditionalFormatting sqref="M13 O12:P13">
    <cfRule type="cellIs" dxfId="2996" priority="1185" operator="equal">
      <formula>"0. ,0, "</formula>
    </cfRule>
  </conditionalFormatting>
  <conditionalFormatting sqref="M13 O12:P13">
    <cfRule type="cellIs" dxfId="2995" priority="1184" operator="equal">
      <formula>"0. 0,0, ауд. 0, 0"</formula>
    </cfRule>
  </conditionalFormatting>
  <conditionalFormatting sqref="M13 O12:P13">
    <cfRule type="cellIs" dxfId="2994" priority="1183" operator="equal">
      <formula>"0. 0 0, ауд. 0, 0"</formula>
    </cfRule>
  </conditionalFormatting>
  <conditionalFormatting sqref="M13 O12:P13">
    <cfRule type="cellIs" dxfId="2993" priority="1182" operator="equal">
      <formula>"0. ,0, "</formula>
    </cfRule>
  </conditionalFormatting>
  <conditionalFormatting sqref="M13 O12:P13">
    <cfRule type="cellIs" dxfId="2992" priority="1181" operator="equal">
      <formula>"0. 0,0, ауд. 0, 0"</formula>
    </cfRule>
  </conditionalFormatting>
  <conditionalFormatting sqref="M13 O12:P13">
    <cfRule type="cellIs" dxfId="2991" priority="1180" operator="equal">
      <formula>"0. 0 0, ауд. 0, 0"</formula>
    </cfRule>
  </conditionalFormatting>
  <conditionalFormatting sqref="O12:P13 M13">
    <cfRule type="cellIs" dxfId="2990" priority="1178" operator="equal">
      <formula>"0. 0 0, ауд. 0,"</formula>
    </cfRule>
    <cfRule type="colorScale" priority="1179">
      <colorScale>
        <cfvo type="min" val="0"/>
        <cfvo type="max" val="0"/>
        <color rgb="FFFF7128"/>
        <color rgb="FFFFEF9C"/>
      </colorScale>
    </cfRule>
  </conditionalFormatting>
  <conditionalFormatting sqref="E21 G20:H21">
    <cfRule type="cellIs" dxfId="2989" priority="1177" operator="equal">
      <formula>"0. ,0, "</formula>
    </cfRule>
  </conditionalFormatting>
  <conditionalFormatting sqref="E21 G20:H21">
    <cfRule type="cellIs" dxfId="2988" priority="1176" operator="equal">
      <formula>"0. 0,0, ауд. 0, 0"</formula>
    </cfRule>
  </conditionalFormatting>
  <conditionalFormatting sqref="E21 G20:H21">
    <cfRule type="cellIs" dxfId="2987" priority="1175" operator="equal">
      <formula>"0. 0 0, ауд. 0, 0"</formula>
    </cfRule>
  </conditionalFormatting>
  <conditionalFormatting sqref="E21 G20:H21">
    <cfRule type="cellIs" dxfId="2986" priority="1174" operator="equal">
      <formula>"0. ,0, "</formula>
    </cfRule>
  </conditionalFormatting>
  <conditionalFormatting sqref="E21 G20:H21">
    <cfRule type="cellIs" dxfId="2985" priority="1173" operator="equal">
      <formula>"0. 0,0, ауд. 0, 0"</formula>
    </cfRule>
  </conditionalFormatting>
  <conditionalFormatting sqref="E21 G20:H21">
    <cfRule type="cellIs" dxfId="2984" priority="1172" operator="equal">
      <formula>"0. 0 0, ауд. 0, 0"</formula>
    </cfRule>
  </conditionalFormatting>
  <conditionalFormatting sqref="E21 G20:H21">
    <cfRule type="cellIs" dxfId="2983" priority="1171" operator="equal">
      <formula>"0. ,0, "</formula>
    </cfRule>
  </conditionalFormatting>
  <conditionalFormatting sqref="E21 G20:H21">
    <cfRule type="cellIs" dxfId="2982" priority="1170" operator="equal">
      <formula>"0. 0,0, ауд. 0, 0"</formula>
    </cfRule>
  </conditionalFormatting>
  <conditionalFormatting sqref="E21 G20:H21">
    <cfRule type="cellIs" dxfId="2981" priority="1169" operator="equal">
      <formula>"0. 0 0, ауд. 0, 0"</formula>
    </cfRule>
  </conditionalFormatting>
  <conditionalFormatting sqref="G20:H21 E21">
    <cfRule type="cellIs" dxfId="2980" priority="1167" operator="equal">
      <formula>"0. 0 0, ауд. 0,"</formula>
    </cfRule>
    <cfRule type="colorScale" priority="1168">
      <colorScale>
        <cfvo type="min" val="0"/>
        <cfvo type="max" val="0"/>
        <color rgb="FFFF7128"/>
        <color rgb="FFFFEF9C"/>
      </colorScale>
    </cfRule>
  </conditionalFormatting>
  <conditionalFormatting sqref="M21 O20:P21">
    <cfRule type="cellIs" dxfId="2979" priority="1166" operator="equal">
      <formula>"0. ,0, "</formula>
    </cfRule>
  </conditionalFormatting>
  <conditionalFormatting sqref="M21 O20:P21">
    <cfRule type="cellIs" dxfId="2978" priority="1165" operator="equal">
      <formula>"0. 0,0, ауд. 0, 0"</formula>
    </cfRule>
  </conditionalFormatting>
  <conditionalFormatting sqref="M21 O20:P21">
    <cfRule type="cellIs" dxfId="2977" priority="1164" operator="equal">
      <formula>"0. 0 0, ауд. 0, 0"</formula>
    </cfRule>
  </conditionalFormatting>
  <conditionalFormatting sqref="M21 O20:P21">
    <cfRule type="cellIs" dxfId="2976" priority="1163" operator="equal">
      <formula>"0. ,0, "</formula>
    </cfRule>
  </conditionalFormatting>
  <conditionalFormatting sqref="M21 O20:P21">
    <cfRule type="cellIs" dxfId="2975" priority="1162" operator="equal">
      <formula>"0. 0,0, ауд. 0, 0"</formula>
    </cfRule>
  </conditionalFormatting>
  <conditionalFormatting sqref="M21 O20:P21">
    <cfRule type="cellIs" dxfId="2974" priority="1161" operator="equal">
      <formula>"0. 0 0, ауд. 0, 0"</formula>
    </cfRule>
  </conditionalFormatting>
  <conditionalFormatting sqref="M21 O20:P21">
    <cfRule type="cellIs" dxfId="2973" priority="1160" operator="equal">
      <formula>"0. ,0, "</formula>
    </cfRule>
  </conditionalFormatting>
  <conditionalFormatting sqref="M21 O20:P21">
    <cfRule type="cellIs" dxfId="2972" priority="1159" operator="equal">
      <formula>"0. 0,0, ауд. 0, 0"</formula>
    </cfRule>
  </conditionalFormatting>
  <conditionalFormatting sqref="M21 O20:P21">
    <cfRule type="cellIs" dxfId="2971" priority="1158" operator="equal">
      <formula>"0. 0 0, ауд. 0, 0"</formula>
    </cfRule>
  </conditionalFormatting>
  <conditionalFormatting sqref="O20:P21 M21">
    <cfRule type="cellIs" dxfId="2970" priority="1156" operator="equal">
      <formula>"0. 0 0, ауд. 0,"</formula>
    </cfRule>
    <cfRule type="colorScale" priority="1157">
      <colorScale>
        <cfvo type="min" val="0"/>
        <cfvo type="max" val="0"/>
        <color rgb="FFFF7128"/>
        <color rgb="FFFFEF9C"/>
      </colorScale>
    </cfRule>
  </conditionalFormatting>
  <conditionalFormatting sqref="M29 O28:P29">
    <cfRule type="cellIs" dxfId="2969" priority="1155" operator="equal">
      <formula>"0. ,0, "</formula>
    </cfRule>
  </conditionalFormatting>
  <conditionalFormatting sqref="M29 O28:P29">
    <cfRule type="cellIs" dxfId="2968" priority="1154" operator="equal">
      <formula>"0. 0,0, ауд. 0, 0"</formula>
    </cfRule>
  </conditionalFormatting>
  <conditionalFormatting sqref="M29 O28:P29">
    <cfRule type="cellIs" dxfId="2967" priority="1153" operator="equal">
      <formula>"0. 0 0, ауд. 0, 0"</formula>
    </cfRule>
  </conditionalFormatting>
  <conditionalFormatting sqref="M29 O28:P29">
    <cfRule type="cellIs" dxfId="2966" priority="1152" operator="equal">
      <formula>"0. ,0, "</formula>
    </cfRule>
  </conditionalFormatting>
  <conditionalFormatting sqref="M29 O28:P29">
    <cfRule type="cellIs" dxfId="2965" priority="1151" operator="equal">
      <formula>"0. 0,0, ауд. 0, 0"</formula>
    </cfRule>
  </conditionalFormatting>
  <conditionalFormatting sqref="M29 O28:P29">
    <cfRule type="cellIs" dxfId="2964" priority="1150" operator="equal">
      <formula>"0. 0 0, ауд. 0, 0"</formula>
    </cfRule>
  </conditionalFormatting>
  <conditionalFormatting sqref="M29 O28:P29">
    <cfRule type="cellIs" dxfId="2963" priority="1149" operator="equal">
      <formula>"0. ,0, "</formula>
    </cfRule>
  </conditionalFormatting>
  <conditionalFormatting sqref="M29 O28:P29">
    <cfRule type="cellIs" dxfId="2962" priority="1148" operator="equal">
      <formula>"0. 0,0, ауд. 0, 0"</formula>
    </cfRule>
  </conditionalFormatting>
  <conditionalFormatting sqref="M29 O28:P29">
    <cfRule type="cellIs" dxfId="2961" priority="1147" operator="equal">
      <formula>"0. 0 0, ауд. 0, 0"</formula>
    </cfRule>
  </conditionalFormatting>
  <conditionalFormatting sqref="O28:P29 M29">
    <cfRule type="cellIs" dxfId="296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E29 G28:H29">
    <cfRule type="cellIs" dxfId="2959" priority="1144" operator="equal">
      <formula>"0. ,0, "</formula>
    </cfRule>
  </conditionalFormatting>
  <conditionalFormatting sqref="E29 G28:H29">
    <cfRule type="cellIs" dxfId="2958" priority="1143" operator="equal">
      <formula>"0. 0,0, ауд. 0, 0"</formula>
    </cfRule>
  </conditionalFormatting>
  <conditionalFormatting sqref="E29 G28:H29">
    <cfRule type="cellIs" dxfId="2957" priority="1142" operator="equal">
      <formula>"0. 0 0, ауд. 0, 0"</formula>
    </cfRule>
  </conditionalFormatting>
  <conditionalFormatting sqref="E29 G28:H29">
    <cfRule type="cellIs" dxfId="2956" priority="1141" operator="equal">
      <formula>"0. ,0, "</formula>
    </cfRule>
  </conditionalFormatting>
  <conditionalFormatting sqref="E29 G28:H29">
    <cfRule type="cellIs" dxfId="2955" priority="1140" operator="equal">
      <formula>"0. 0,0, ауд. 0, 0"</formula>
    </cfRule>
  </conditionalFormatting>
  <conditionalFormatting sqref="E29 G28:H29">
    <cfRule type="cellIs" dxfId="2954" priority="1139" operator="equal">
      <formula>"0. 0 0, ауд. 0, 0"</formula>
    </cfRule>
  </conditionalFormatting>
  <conditionalFormatting sqref="E29 G28:H29">
    <cfRule type="cellIs" dxfId="2953" priority="1138" operator="equal">
      <formula>"0. ,0, "</formula>
    </cfRule>
  </conditionalFormatting>
  <conditionalFormatting sqref="E29 G28:H29">
    <cfRule type="cellIs" dxfId="2952" priority="1137" operator="equal">
      <formula>"0. 0,0, ауд. 0, 0"</formula>
    </cfRule>
  </conditionalFormatting>
  <conditionalFormatting sqref="E29 G28:H29">
    <cfRule type="cellIs" dxfId="2951" priority="1136" operator="equal">
      <formula>"0. 0 0, ауд. 0, 0"</formula>
    </cfRule>
  </conditionalFormatting>
  <conditionalFormatting sqref="G28:H29 E29">
    <cfRule type="cellIs" dxfId="295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E37 G37:H37 H36">
    <cfRule type="cellIs" dxfId="2949" priority="1133" operator="equal">
      <formula>"0. ,0, "</formula>
    </cfRule>
  </conditionalFormatting>
  <conditionalFormatting sqref="E37 G37:H37 H36">
    <cfRule type="cellIs" dxfId="2948" priority="1132" operator="equal">
      <formula>"0. 0,0, ауд. 0, 0"</formula>
    </cfRule>
  </conditionalFormatting>
  <conditionalFormatting sqref="E37 G37:H37 H36">
    <cfRule type="cellIs" dxfId="2947" priority="1131" operator="equal">
      <formula>"0. 0 0, ауд. 0, 0"</formula>
    </cfRule>
  </conditionalFormatting>
  <conditionalFormatting sqref="E37 G37:H37 H36">
    <cfRule type="cellIs" dxfId="2946" priority="1130" operator="equal">
      <formula>"0. ,0, "</formula>
    </cfRule>
  </conditionalFormatting>
  <conditionalFormatting sqref="E37 G37:H37 H36">
    <cfRule type="cellIs" dxfId="2945" priority="1129" operator="equal">
      <formula>"0. 0,0, ауд. 0, 0"</formula>
    </cfRule>
  </conditionalFormatting>
  <conditionalFormatting sqref="E37 G37:H37 H36">
    <cfRule type="cellIs" dxfId="2944" priority="1128" operator="equal">
      <formula>"0. 0 0, ауд. 0, 0"</formula>
    </cfRule>
  </conditionalFormatting>
  <conditionalFormatting sqref="E37 G37:H37 H36">
    <cfRule type="cellIs" dxfId="2943" priority="1127" operator="equal">
      <formula>"0. ,0, "</formula>
    </cfRule>
  </conditionalFormatting>
  <conditionalFormatting sqref="E37 G37:H37 H36">
    <cfRule type="cellIs" dxfId="2942" priority="1126" operator="equal">
      <formula>"0. 0,0, ауд. 0, 0"</formula>
    </cfRule>
  </conditionalFormatting>
  <conditionalFormatting sqref="E37 G37:H37 H36">
    <cfRule type="cellIs" dxfId="2941" priority="1125" operator="equal">
      <formula>"0. 0 0, ауд. 0, 0"</formula>
    </cfRule>
  </conditionalFormatting>
  <conditionalFormatting sqref="G37:H37 E37 H36">
    <cfRule type="cellIs" dxfId="294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M37 O37:P37 P36">
    <cfRule type="cellIs" dxfId="2939" priority="1122" operator="equal">
      <formula>"0. ,0, "</formula>
    </cfRule>
  </conditionalFormatting>
  <conditionalFormatting sqref="M37 O37:P37 P36">
    <cfRule type="cellIs" dxfId="2938" priority="1121" operator="equal">
      <formula>"0. 0,0, ауд. 0, 0"</formula>
    </cfRule>
  </conditionalFormatting>
  <conditionalFormatting sqref="M37 O37:P37 P36">
    <cfRule type="cellIs" dxfId="2937" priority="1120" operator="equal">
      <formula>"0. 0 0, ауд. 0, 0"</formula>
    </cfRule>
  </conditionalFormatting>
  <conditionalFormatting sqref="M37 O37:P37 P36">
    <cfRule type="cellIs" dxfId="2936" priority="1119" operator="equal">
      <formula>"0. ,0, "</formula>
    </cfRule>
  </conditionalFormatting>
  <conditionalFormatting sqref="M37 O37:P37 P36">
    <cfRule type="cellIs" dxfId="2935" priority="1118" operator="equal">
      <formula>"0. 0,0, ауд. 0, 0"</formula>
    </cfRule>
  </conditionalFormatting>
  <conditionalFormatting sqref="M37 O37:P37 P36">
    <cfRule type="cellIs" dxfId="2934" priority="1117" operator="equal">
      <formula>"0. 0 0, ауд. 0, 0"</formula>
    </cfRule>
  </conditionalFormatting>
  <conditionalFormatting sqref="M37 O37:P37 P36">
    <cfRule type="cellIs" dxfId="2933" priority="1116" operator="equal">
      <formula>"0. ,0, "</formula>
    </cfRule>
  </conditionalFormatting>
  <conditionalFormatting sqref="M37 O37:P37 P36">
    <cfRule type="cellIs" dxfId="2932" priority="1115" operator="equal">
      <formula>"0. 0,0, ауд. 0, 0"</formula>
    </cfRule>
  </conditionalFormatting>
  <conditionalFormatting sqref="M37 O37:P37 P36">
    <cfRule type="cellIs" dxfId="2931" priority="1114" operator="equal">
      <formula>"0. 0 0, ауд. 0, 0"</formula>
    </cfRule>
  </conditionalFormatting>
  <conditionalFormatting sqref="O37:P37 M37 P36">
    <cfRule type="cellIs" dxfId="293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M45 O44:P45">
    <cfRule type="cellIs" dxfId="2929" priority="1111" operator="equal">
      <formula>"0. ,0, "</formula>
    </cfRule>
  </conditionalFormatting>
  <conditionalFormatting sqref="M45 O44:P45">
    <cfRule type="cellIs" dxfId="2928" priority="1110" operator="equal">
      <formula>"0. 0,0, ауд. 0, 0"</formula>
    </cfRule>
  </conditionalFormatting>
  <conditionalFormatting sqref="M45 O44:P45">
    <cfRule type="cellIs" dxfId="2927" priority="1109" operator="equal">
      <formula>"0. 0 0, ауд. 0, 0"</formula>
    </cfRule>
  </conditionalFormatting>
  <conditionalFormatting sqref="M45 O44:P45">
    <cfRule type="cellIs" dxfId="2926" priority="1108" operator="equal">
      <formula>"0. ,0, "</formula>
    </cfRule>
  </conditionalFormatting>
  <conditionalFormatting sqref="M45 O44:P45">
    <cfRule type="cellIs" dxfId="2925" priority="1107" operator="equal">
      <formula>"0. 0,0, ауд. 0, 0"</formula>
    </cfRule>
  </conditionalFormatting>
  <conditionalFormatting sqref="M45 O44:P45">
    <cfRule type="cellIs" dxfId="2924" priority="1106" operator="equal">
      <formula>"0. 0 0, ауд. 0, 0"</formula>
    </cfRule>
  </conditionalFormatting>
  <conditionalFormatting sqref="M45 O44:P45">
    <cfRule type="cellIs" dxfId="2923" priority="1105" operator="equal">
      <formula>"0. ,0, "</formula>
    </cfRule>
  </conditionalFormatting>
  <conditionalFormatting sqref="M45 O44:P45">
    <cfRule type="cellIs" dxfId="2922" priority="1104" operator="equal">
      <formula>"0. 0,0, ауд. 0, 0"</formula>
    </cfRule>
  </conditionalFormatting>
  <conditionalFormatting sqref="M45 O44:P45">
    <cfRule type="cellIs" dxfId="2921" priority="1103" operator="equal">
      <formula>"0. 0 0, ауд. 0, 0"</formula>
    </cfRule>
  </conditionalFormatting>
  <conditionalFormatting sqref="O44:P45 M45">
    <cfRule type="cellIs" dxfId="292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E45 G44:H45">
    <cfRule type="cellIs" dxfId="2919" priority="1100" operator="equal">
      <formula>"0. ,0, "</formula>
    </cfRule>
  </conditionalFormatting>
  <conditionalFormatting sqref="E45 G44:H45">
    <cfRule type="cellIs" dxfId="2918" priority="1099" operator="equal">
      <formula>"0. 0,0, ауд. 0, 0"</formula>
    </cfRule>
  </conditionalFormatting>
  <conditionalFormatting sqref="E45 G44:H45">
    <cfRule type="cellIs" dxfId="2917" priority="1098" operator="equal">
      <formula>"0. 0 0, ауд. 0, 0"</formula>
    </cfRule>
  </conditionalFormatting>
  <conditionalFormatting sqref="E45 G44:H45">
    <cfRule type="cellIs" dxfId="2916" priority="1097" operator="equal">
      <formula>"0. ,0, "</formula>
    </cfRule>
  </conditionalFormatting>
  <conditionalFormatting sqref="E45 G44:H45">
    <cfRule type="cellIs" dxfId="2915" priority="1096" operator="equal">
      <formula>"0. 0,0, ауд. 0, 0"</formula>
    </cfRule>
  </conditionalFormatting>
  <conditionalFormatting sqref="E45 G44:H45">
    <cfRule type="cellIs" dxfId="2914" priority="1095" operator="equal">
      <formula>"0. 0 0, ауд. 0, 0"</formula>
    </cfRule>
  </conditionalFormatting>
  <conditionalFormatting sqref="E45 G44:H45">
    <cfRule type="cellIs" dxfId="2913" priority="1094" operator="equal">
      <formula>"0. ,0, "</formula>
    </cfRule>
  </conditionalFormatting>
  <conditionalFormatting sqref="E45 G44:H45">
    <cfRule type="cellIs" dxfId="2912" priority="1093" operator="equal">
      <formula>"0. 0,0, ауд. 0, 0"</formula>
    </cfRule>
  </conditionalFormatting>
  <conditionalFormatting sqref="E45 G44:H45">
    <cfRule type="cellIs" dxfId="2911" priority="1092" operator="equal">
      <formula>"0. 0 0, ауд. 0, 0"</formula>
    </cfRule>
  </conditionalFormatting>
  <conditionalFormatting sqref="G44:H45 E45">
    <cfRule type="cellIs" dxfId="291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H38">
    <cfRule type="cellIs" dxfId="2909" priority="1089" operator="equal">
      <formula>"0. ,0, "</formula>
    </cfRule>
  </conditionalFormatting>
  <conditionalFormatting sqref="H38">
    <cfRule type="cellIs" dxfId="2908" priority="1088" operator="equal">
      <formula>"0. 0,0, ауд. 0, 0"</formula>
    </cfRule>
  </conditionalFormatting>
  <conditionalFormatting sqref="H38">
    <cfRule type="cellIs" dxfId="2907" priority="1087" operator="equal">
      <formula>"0. 0 0, ауд. 0, 0"</formula>
    </cfRule>
  </conditionalFormatting>
  <conditionalFormatting sqref="H38">
    <cfRule type="cellIs" dxfId="2906" priority="1086" operator="equal">
      <formula>"0. ,0, "</formula>
    </cfRule>
  </conditionalFormatting>
  <conditionalFormatting sqref="H38">
    <cfRule type="cellIs" dxfId="2905" priority="1085" operator="equal">
      <formula>"0. 0,0, ауд. 0, 0"</formula>
    </cfRule>
  </conditionalFormatting>
  <conditionalFormatting sqref="H38">
    <cfRule type="cellIs" dxfId="2904" priority="1084" operator="equal">
      <formula>"0. 0 0, ауд. 0, 0"</formula>
    </cfRule>
  </conditionalFormatting>
  <conditionalFormatting sqref="H38">
    <cfRule type="cellIs" dxfId="2903" priority="1083" operator="equal">
      <formula>"0. ,0, "</formula>
    </cfRule>
  </conditionalFormatting>
  <conditionalFormatting sqref="H38">
    <cfRule type="cellIs" dxfId="2902" priority="1082" operator="equal">
      <formula>"0. 0,0, ауд. 0, 0"</formula>
    </cfRule>
  </conditionalFormatting>
  <conditionalFormatting sqref="H38">
    <cfRule type="cellIs" dxfId="2901" priority="1081" operator="equal">
      <formula>"0. 0 0, ауд. 0, 0"</formula>
    </cfRule>
  </conditionalFormatting>
  <conditionalFormatting sqref="H38">
    <cfRule type="cellIs" dxfId="290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E73 G72:H73">
    <cfRule type="cellIs" dxfId="2899" priority="1078" operator="equal">
      <formula>"0. ,0, "</formula>
    </cfRule>
  </conditionalFormatting>
  <conditionalFormatting sqref="E73 G72:H73">
    <cfRule type="cellIs" dxfId="2898" priority="1077" operator="equal">
      <formula>"0. 0,0, ауд. 0, 0"</formula>
    </cfRule>
  </conditionalFormatting>
  <conditionalFormatting sqref="E73 G72:H73">
    <cfRule type="cellIs" dxfId="2897" priority="1076" operator="equal">
      <formula>"0. 0 0, ауд. 0, 0"</formula>
    </cfRule>
  </conditionalFormatting>
  <conditionalFormatting sqref="E73 G72:H73">
    <cfRule type="cellIs" dxfId="2896" priority="1075" operator="equal">
      <formula>"0. ,0, "</formula>
    </cfRule>
  </conditionalFormatting>
  <conditionalFormatting sqref="E73 G72:H73">
    <cfRule type="cellIs" dxfId="2895" priority="1074" operator="equal">
      <formula>"0. 0,0, ауд. 0, 0"</formula>
    </cfRule>
  </conditionalFormatting>
  <conditionalFormatting sqref="E73 G72:H73">
    <cfRule type="cellIs" dxfId="2894" priority="1073" operator="equal">
      <formula>"0. 0 0, ауд. 0, 0"</formula>
    </cfRule>
  </conditionalFormatting>
  <conditionalFormatting sqref="E73 G72:H73">
    <cfRule type="cellIs" dxfId="2893" priority="1072" operator="equal">
      <formula>"0. ,0, "</formula>
    </cfRule>
  </conditionalFormatting>
  <conditionalFormatting sqref="E73 G72:H73">
    <cfRule type="cellIs" dxfId="2892" priority="1071" operator="equal">
      <formula>"0. 0,0, ауд. 0, 0"</formula>
    </cfRule>
  </conditionalFormatting>
  <conditionalFormatting sqref="E73 G72:H73">
    <cfRule type="cellIs" dxfId="2891" priority="1070" operator="equal">
      <formula>"0. 0 0, ауд. 0, 0"</formula>
    </cfRule>
  </conditionalFormatting>
  <conditionalFormatting sqref="G72:H73 E73">
    <cfRule type="cellIs" dxfId="289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M73 O72:P73">
    <cfRule type="cellIs" dxfId="2889" priority="1067" operator="equal">
      <formula>"0. ,0, "</formula>
    </cfRule>
  </conditionalFormatting>
  <conditionalFormatting sqref="M73 O72:P73">
    <cfRule type="cellIs" dxfId="2888" priority="1066" operator="equal">
      <formula>"0. 0,0, ауд. 0, 0"</formula>
    </cfRule>
  </conditionalFormatting>
  <conditionalFormatting sqref="M73 O72:P73">
    <cfRule type="cellIs" dxfId="2887" priority="1065" operator="equal">
      <formula>"0. 0 0, ауд. 0, 0"</formula>
    </cfRule>
  </conditionalFormatting>
  <conditionalFormatting sqref="M73 O72:P73">
    <cfRule type="cellIs" dxfId="2886" priority="1064" operator="equal">
      <formula>"0. ,0, "</formula>
    </cfRule>
  </conditionalFormatting>
  <conditionalFormatting sqref="M73 O72:P73">
    <cfRule type="cellIs" dxfId="2885" priority="1063" operator="equal">
      <formula>"0. 0,0, ауд. 0, 0"</formula>
    </cfRule>
  </conditionalFormatting>
  <conditionalFormatting sqref="M73 O72:P73">
    <cfRule type="cellIs" dxfId="2884" priority="1062" operator="equal">
      <formula>"0. 0 0, ауд. 0, 0"</formula>
    </cfRule>
  </conditionalFormatting>
  <conditionalFormatting sqref="M73 O72:P73">
    <cfRule type="cellIs" dxfId="2883" priority="1061" operator="equal">
      <formula>"0. ,0, "</formula>
    </cfRule>
  </conditionalFormatting>
  <conditionalFormatting sqref="M73 O72:P73">
    <cfRule type="cellIs" dxfId="2882" priority="1060" operator="equal">
      <formula>"0. 0,0, ауд. 0, 0"</formula>
    </cfRule>
  </conditionalFormatting>
  <conditionalFormatting sqref="M73 O72:P73">
    <cfRule type="cellIs" dxfId="2881" priority="1059" operator="equal">
      <formula>"0. 0 0, ауд. 0, 0"</formula>
    </cfRule>
  </conditionalFormatting>
  <conditionalFormatting sqref="O72:P73 M73">
    <cfRule type="cellIs" dxfId="288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E81 G80:H81">
    <cfRule type="cellIs" dxfId="2879" priority="1056" operator="equal">
      <formula>"0. ,0, "</formula>
    </cfRule>
  </conditionalFormatting>
  <conditionalFormatting sqref="E81 G80:H81">
    <cfRule type="cellIs" dxfId="2878" priority="1055" operator="equal">
      <formula>"0. 0,0, ауд. 0, 0"</formula>
    </cfRule>
  </conditionalFormatting>
  <conditionalFormatting sqref="E81 G80:H81">
    <cfRule type="cellIs" dxfId="2877" priority="1054" operator="equal">
      <formula>"0. 0 0, ауд. 0, 0"</formula>
    </cfRule>
  </conditionalFormatting>
  <conditionalFormatting sqref="E81 G80:H81">
    <cfRule type="cellIs" dxfId="2876" priority="1053" operator="equal">
      <formula>"0. ,0, "</formula>
    </cfRule>
  </conditionalFormatting>
  <conditionalFormatting sqref="E81 G80:H81">
    <cfRule type="cellIs" dxfId="2875" priority="1052" operator="equal">
      <formula>"0. 0,0, ауд. 0, 0"</formula>
    </cfRule>
  </conditionalFormatting>
  <conditionalFormatting sqref="E81 G80:H81">
    <cfRule type="cellIs" dxfId="2874" priority="1051" operator="equal">
      <formula>"0. 0 0, ауд. 0, 0"</formula>
    </cfRule>
  </conditionalFormatting>
  <conditionalFormatting sqref="E81 G80:H81">
    <cfRule type="cellIs" dxfId="2873" priority="1050" operator="equal">
      <formula>"0. ,0, "</formula>
    </cfRule>
  </conditionalFormatting>
  <conditionalFormatting sqref="E81 G80:H81">
    <cfRule type="cellIs" dxfId="2872" priority="1049" operator="equal">
      <formula>"0. 0,0, ауд. 0, 0"</formula>
    </cfRule>
  </conditionalFormatting>
  <conditionalFormatting sqref="E81 G80:H81">
    <cfRule type="cellIs" dxfId="2871" priority="1048" operator="equal">
      <formula>"0. 0 0, ауд. 0, 0"</formula>
    </cfRule>
  </conditionalFormatting>
  <conditionalFormatting sqref="G80:H81 E81">
    <cfRule type="cellIs" dxfId="287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M81 O80:P81">
    <cfRule type="cellIs" dxfId="2869" priority="1045" operator="equal">
      <formula>"0. ,0, "</formula>
    </cfRule>
  </conditionalFormatting>
  <conditionalFormatting sqref="M81 O80:P81">
    <cfRule type="cellIs" dxfId="2868" priority="1044" operator="equal">
      <formula>"0. 0,0, ауд. 0, 0"</formula>
    </cfRule>
  </conditionalFormatting>
  <conditionalFormatting sqref="M81 O80:P81">
    <cfRule type="cellIs" dxfId="2867" priority="1043" operator="equal">
      <formula>"0. 0 0, ауд. 0, 0"</formula>
    </cfRule>
  </conditionalFormatting>
  <conditionalFormatting sqref="M81 O80:P81">
    <cfRule type="cellIs" dxfId="2866" priority="1042" operator="equal">
      <formula>"0. ,0, "</formula>
    </cfRule>
  </conditionalFormatting>
  <conditionalFormatting sqref="M81 O80:P81">
    <cfRule type="cellIs" dxfId="2865" priority="1041" operator="equal">
      <formula>"0. 0,0, ауд. 0, 0"</formula>
    </cfRule>
  </conditionalFormatting>
  <conditionalFormatting sqref="M81 O80:P81">
    <cfRule type="cellIs" dxfId="2864" priority="1040" operator="equal">
      <formula>"0. 0 0, ауд. 0, 0"</formula>
    </cfRule>
  </conditionalFormatting>
  <conditionalFormatting sqref="M81 O80:P81">
    <cfRule type="cellIs" dxfId="2863" priority="1039" operator="equal">
      <formula>"0. ,0, "</formula>
    </cfRule>
  </conditionalFormatting>
  <conditionalFormatting sqref="M81 O80:P81">
    <cfRule type="cellIs" dxfId="2862" priority="1038" operator="equal">
      <formula>"0. 0,0, ауд. 0, 0"</formula>
    </cfRule>
  </conditionalFormatting>
  <conditionalFormatting sqref="M81 O80:P81">
    <cfRule type="cellIs" dxfId="2861" priority="1037" operator="equal">
      <formula>"0. 0 0, ауд. 0, 0"</formula>
    </cfRule>
  </conditionalFormatting>
  <conditionalFormatting sqref="O80:P81 M81">
    <cfRule type="cellIs" dxfId="286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M89 O88:P89">
    <cfRule type="cellIs" dxfId="2859" priority="1034" operator="equal">
      <formula>"0. ,0, "</formula>
    </cfRule>
  </conditionalFormatting>
  <conditionalFormatting sqref="M89 O88:P89">
    <cfRule type="cellIs" dxfId="2858" priority="1033" operator="equal">
      <formula>"0. 0,0, ауд. 0, 0"</formula>
    </cfRule>
  </conditionalFormatting>
  <conditionalFormatting sqref="M89 O88:P89">
    <cfRule type="cellIs" dxfId="2857" priority="1032" operator="equal">
      <formula>"0. 0 0, ауд. 0, 0"</formula>
    </cfRule>
  </conditionalFormatting>
  <conditionalFormatting sqref="M89 O88:P89">
    <cfRule type="cellIs" dxfId="2856" priority="1031" operator="equal">
      <formula>"0. ,0, "</formula>
    </cfRule>
  </conditionalFormatting>
  <conditionalFormatting sqref="M89 O88:P89">
    <cfRule type="cellIs" dxfId="2855" priority="1030" operator="equal">
      <formula>"0. 0,0, ауд. 0, 0"</formula>
    </cfRule>
  </conditionalFormatting>
  <conditionalFormatting sqref="M89 O88:P89">
    <cfRule type="cellIs" dxfId="2854" priority="1029" operator="equal">
      <formula>"0. 0 0, ауд. 0, 0"</formula>
    </cfRule>
  </conditionalFormatting>
  <conditionalFormatting sqref="M89 O88:P89">
    <cfRule type="cellIs" dxfId="2853" priority="1028" operator="equal">
      <formula>"0. ,0, "</formula>
    </cfRule>
  </conditionalFormatting>
  <conditionalFormatting sqref="M89 O88:P89">
    <cfRule type="cellIs" dxfId="2852" priority="1027" operator="equal">
      <formula>"0. 0,0, ауд. 0, 0"</formula>
    </cfRule>
  </conditionalFormatting>
  <conditionalFormatting sqref="M89 O88:P89">
    <cfRule type="cellIs" dxfId="2851" priority="1026" operator="equal">
      <formula>"0. 0 0, ауд. 0, 0"</formula>
    </cfRule>
  </conditionalFormatting>
  <conditionalFormatting sqref="O88:P89 M89">
    <cfRule type="cellIs" dxfId="285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E89 G88:H89">
    <cfRule type="cellIs" dxfId="2849" priority="1023" operator="equal">
      <formula>"0. ,0, "</formula>
    </cfRule>
  </conditionalFormatting>
  <conditionalFormatting sqref="E89 G88:H89">
    <cfRule type="cellIs" dxfId="2848" priority="1022" operator="equal">
      <formula>"0. 0,0, ауд. 0, 0"</formula>
    </cfRule>
  </conditionalFormatting>
  <conditionalFormatting sqref="E89 G88:H89">
    <cfRule type="cellIs" dxfId="2847" priority="1021" operator="equal">
      <formula>"0. 0 0, ауд. 0, 0"</formula>
    </cfRule>
  </conditionalFormatting>
  <conditionalFormatting sqref="E89 G88:H89">
    <cfRule type="cellIs" dxfId="2846" priority="1020" operator="equal">
      <formula>"0. ,0, "</formula>
    </cfRule>
  </conditionalFormatting>
  <conditionalFormatting sqref="E89 G88:H89">
    <cfRule type="cellIs" dxfId="2845" priority="1019" operator="equal">
      <formula>"0. 0,0, ауд. 0, 0"</formula>
    </cfRule>
  </conditionalFormatting>
  <conditionalFormatting sqref="E89 G88:H89">
    <cfRule type="cellIs" dxfId="2844" priority="1018" operator="equal">
      <formula>"0. 0 0, ауд. 0, 0"</formula>
    </cfRule>
  </conditionalFormatting>
  <conditionalFormatting sqref="E89 G88:H89">
    <cfRule type="cellIs" dxfId="2843" priority="1017" operator="equal">
      <formula>"0. ,0, "</formula>
    </cfRule>
  </conditionalFormatting>
  <conditionalFormatting sqref="E89 G88:H89">
    <cfRule type="cellIs" dxfId="2842" priority="1016" operator="equal">
      <formula>"0. 0,0, ауд. 0, 0"</formula>
    </cfRule>
  </conditionalFormatting>
  <conditionalFormatting sqref="E89 G88:H89">
    <cfRule type="cellIs" dxfId="2841" priority="1015" operator="equal">
      <formula>"0. 0 0, ауд. 0, 0"</formula>
    </cfRule>
  </conditionalFormatting>
  <conditionalFormatting sqref="G88:H89 E89">
    <cfRule type="cellIs" dxfId="284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E97 G97:H97 H96">
    <cfRule type="cellIs" dxfId="2839" priority="1012" operator="equal">
      <formula>"0. ,0, "</formula>
    </cfRule>
  </conditionalFormatting>
  <conditionalFormatting sqref="E97 G97:H97 H96">
    <cfRule type="cellIs" dxfId="2838" priority="1011" operator="equal">
      <formula>"0. 0,0, ауд. 0, 0"</formula>
    </cfRule>
  </conditionalFormatting>
  <conditionalFormatting sqref="E97 G97:H97 H96">
    <cfRule type="cellIs" dxfId="2837" priority="1010" operator="equal">
      <formula>"0. 0 0, ауд. 0, 0"</formula>
    </cfRule>
  </conditionalFormatting>
  <conditionalFormatting sqref="E97 G97:H97 H96">
    <cfRule type="cellIs" dxfId="2836" priority="1009" operator="equal">
      <formula>"0. ,0, "</formula>
    </cfRule>
  </conditionalFormatting>
  <conditionalFormatting sqref="E97 G97:H97 H96">
    <cfRule type="cellIs" dxfId="2835" priority="1008" operator="equal">
      <formula>"0. 0,0, ауд. 0, 0"</formula>
    </cfRule>
  </conditionalFormatting>
  <conditionalFormatting sqref="E97 G97:H97 H96">
    <cfRule type="cellIs" dxfId="2834" priority="1007" operator="equal">
      <formula>"0. 0 0, ауд. 0, 0"</formula>
    </cfRule>
  </conditionalFormatting>
  <conditionalFormatting sqref="E97 G97:H97 H96">
    <cfRule type="cellIs" dxfId="2833" priority="1006" operator="equal">
      <formula>"0. ,0, "</formula>
    </cfRule>
  </conditionalFormatting>
  <conditionalFormatting sqref="E97 G97:H97 H96">
    <cfRule type="cellIs" dxfId="2832" priority="1005" operator="equal">
      <formula>"0. 0,0, ауд. 0, 0"</formula>
    </cfRule>
  </conditionalFormatting>
  <conditionalFormatting sqref="E97 G97:H97 H96">
    <cfRule type="cellIs" dxfId="2831" priority="1004" operator="equal">
      <formula>"0. 0 0, ауд. 0, 0"</formula>
    </cfRule>
  </conditionalFormatting>
  <conditionalFormatting sqref="G97:H97 E97 H96">
    <cfRule type="cellIs" dxfId="283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M97 O97:P97 P96">
    <cfRule type="cellIs" dxfId="2829" priority="1001" operator="equal">
      <formula>"0. ,0, "</formula>
    </cfRule>
  </conditionalFormatting>
  <conditionalFormatting sqref="M97 O97:P97 P96">
    <cfRule type="cellIs" dxfId="2828" priority="1000" operator="equal">
      <formula>"0. 0,0, ауд. 0, 0"</formula>
    </cfRule>
  </conditionalFormatting>
  <conditionalFormatting sqref="M97 O97:P97 P96">
    <cfRule type="cellIs" dxfId="2827" priority="999" operator="equal">
      <formula>"0. 0 0, ауд. 0, 0"</formula>
    </cfRule>
  </conditionalFormatting>
  <conditionalFormatting sqref="M97 O97:P97 P96">
    <cfRule type="cellIs" dxfId="2826" priority="998" operator="equal">
      <formula>"0. ,0, "</formula>
    </cfRule>
  </conditionalFormatting>
  <conditionalFormatting sqref="M97 O97:P97 P96">
    <cfRule type="cellIs" dxfId="2825" priority="997" operator="equal">
      <formula>"0. 0,0, ауд. 0, 0"</formula>
    </cfRule>
  </conditionalFormatting>
  <conditionalFormatting sqref="M97 O97:P97 P96">
    <cfRule type="cellIs" dxfId="2824" priority="996" operator="equal">
      <formula>"0. 0 0, ауд. 0, 0"</formula>
    </cfRule>
  </conditionalFormatting>
  <conditionalFormatting sqref="M97 O97:P97 P96">
    <cfRule type="cellIs" dxfId="2823" priority="995" operator="equal">
      <formula>"0. ,0, "</formula>
    </cfRule>
  </conditionalFormatting>
  <conditionalFormatting sqref="M97 O97:P97 P96">
    <cfRule type="cellIs" dxfId="2822" priority="994" operator="equal">
      <formula>"0. 0,0, ауд. 0, 0"</formula>
    </cfRule>
  </conditionalFormatting>
  <conditionalFormatting sqref="M97 O97:P97 P96">
    <cfRule type="cellIs" dxfId="2821" priority="993" operator="equal">
      <formula>"0. 0 0, ауд. 0, 0"</formula>
    </cfRule>
  </conditionalFormatting>
  <conditionalFormatting sqref="O97:P97 M97 P96">
    <cfRule type="cellIs" dxfId="282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M105 O104:P105">
    <cfRule type="cellIs" dxfId="2819" priority="990" operator="equal">
      <formula>"0. ,0, "</formula>
    </cfRule>
  </conditionalFormatting>
  <conditionalFormatting sqref="M105 O104:P105">
    <cfRule type="cellIs" dxfId="2818" priority="989" operator="equal">
      <formula>"0. 0,0, ауд. 0, 0"</formula>
    </cfRule>
  </conditionalFormatting>
  <conditionalFormatting sqref="M105 O104:P105">
    <cfRule type="cellIs" dxfId="2817" priority="988" operator="equal">
      <formula>"0. 0 0, ауд. 0, 0"</formula>
    </cfRule>
  </conditionalFormatting>
  <conditionalFormatting sqref="M105 O104:P105">
    <cfRule type="cellIs" dxfId="2816" priority="987" operator="equal">
      <formula>"0. ,0, "</formula>
    </cfRule>
  </conditionalFormatting>
  <conditionalFormatting sqref="M105 O104:P105">
    <cfRule type="cellIs" dxfId="2815" priority="986" operator="equal">
      <formula>"0. 0,0, ауд. 0, 0"</formula>
    </cfRule>
  </conditionalFormatting>
  <conditionalFormatting sqref="M105 O104:P105">
    <cfRule type="cellIs" dxfId="2814" priority="985" operator="equal">
      <formula>"0. 0 0, ауд. 0, 0"</formula>
    </cfRule>
  </conditionalFormatting>
  <conditionalFormatting sqref="M105 O104:P105">
    <cfRule type="cellIs" dxfId="2813" priority="984" operator="equal">
      <formula>"0. ,0, "</formula>
    </cfRule>
  </conditionalFormatting>
  <conditionalFormatting sqref="M105 O104:P105">
    <cfRule type="cellIs" dxfId="2812" priority="983" operator="equal">
      <formula>"0. 0,0, ауд. 0, 0"</formula>
    </cfRule>
  </conditionalFormatting>
  <conditionalFormatting sqref="M105 O104:P105">
    <cfRule type="cellIs" dxfId="2811" priority="982" operator="equal">
      <formula>"0. 0 0, ауд. 0, 0"</formula>
    </cfRule>
  </conditionalFormatting>
  <conditionalFormatting sqref="O104:P105 M105">
    <cfRule type="cellIs" dxfId="281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E105 G104:H105">
    <cfRule type="cellIs" dxfId="2809" priority="979" operator="equal">
      <formula>"0. ,0, "</formula>
    </cfRule>
  </conditionalFormatting>
  <conditionalFormatting sqref="E105 G104:H105">
    <cfRule type="cellIs" dxfId="2808" priority="978" operator="equal">
      <formula>"0. 0,0, ауд. 0, 0"</formula>
    </cfRule>
  </conditionalFormatting>
  <conditionalFormatting sqref="E105 G104:H105">
    <cfRule type="cellIs" dxfId="2807" priority="977" operator="equal">
      <formula>"0. 0 0, ауд. 0, 0"</formula>
    </cfRule>
  </conditionalFormatting>
  <conditionalFormatting sqref="E105 G104:H105">
    <cfRule type="cellIs" dxfId="2806" priority="976" operator="equal">
      <formula>"0. ,0, "</formula>
    </cfRule>
  </conditionalFormatting>
  <conditionalFormatting sqref="E105 G104:H105">
    <cfRule type="cellIs" dxfId="2805" priority="975" operator="equal">
      <formula>"0. 0,0, ауд. 0, 0"</formula>
    </cfRule>
  </conditionalFormatting>
  <conditionalFormatting sqref="E105 G104:H105">
    <cfRule type="cellIs" dxfId="2804" priority="974" operator="equal">
      <formula>"0. 0 0, ауд. 0, 0"</formula>
    </cfRule>
  </conditionalFormatting>
  <conditionalFormatting sqref="E105 G104:H105">
    <cfRule type="cellIs" dxfId="2803" priority="973" operator="equal">
      <formula>"0. ,0, "</formula>
    </cfRule>
  </conditionalFormatting>
  <conditionalFormatting sqref="E105 G104:H105">
    <cfRule type="cellIs" dxfId="2802" priority="972" operator="equal">
      <formula>"0. 0,0, ауд. 0, 0"</formula>
    </cfRule>
  </conditionalFormatting>
  <conditionalFormatting sqref="E105 G104:H105">
    <cfRule type="cellIs" dxfId="2801" priority="971" operator="equal">
      <formula>"0. 0 0, ауд. 0, 0"</formula>
    </cfRule>
  </conditionalFormatting>
  <conditionalFormatting sqref="G104:H105 E105">
    <cfRule type="cellIs" dxfId="280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H98">
    <cfRule type="cellIs" dxfId="2799" priority="968" operator="equal">
      <formula>"0. ,0, "</formula>
    </cfRule>
  </conditionalFormatting>
  <conditionalFormatting sqref="H98">
    <cfRule type="cellIs" dxfId="2798" priority="967" operator="equal">
      <formula>"0. 0,0, ауд. 0, 0"</formula>
    </cfRule>
  </conditionalFormatting>
  <conditionalFormatting sqref="H98">
    <cfRule type="cellIs" dxfId="2797" priority="966" operator="equal">
      <formula>"0. 0 0, ауд. 0, 0"</formula>
    </cfRule>
  </conditionalFormatting>
  <conditionalFormatting sqref="H98">
    <cfRule type="cellIs" dxfId="2796" priority="965" operator="equal">
      <formula>"0. ,0, "</formula>
    </cfRule>
  </conditionalFormatting>
  <conditionalFormatting sqref="H98">
    <cfRule type="cellIs" dxfId="2795" priority="964" operator="equal">
      <formula>"0. 0,0, ауд. 0, 0"</formula>
    </cfRule>
  </conditionalFormatting>
  <conditionalFormatting sqref="H98">
    <cfRule type="cellIs" dxfId="2794" priority="963" operator="equal">
      <formula>"0. 0 0, ауд. 0, 0"</formula>
    </cfRule>
  </conditionalFormatting>
  <conditionalFormatting sqref="H98">
    <cfRule type="cellIs" dxfId="2793" priority="962" operator="equal">
      <formula>"0. ,0, "</formula>
    </cfRule>
  </conditionalFormatting>
  <conditionalFormatting sqref="H98">
    <cfRule type="cellIs" dxfId="2792" priority="961" operator="equal">
      <formula>"0. 0,0, ауд. 0, 0"</formula>
    </cfRule>
  </conditionalFormatting>
  <conditionalFormatting sqref="H98">
    <cfRule type="cellIs" dxfId="2791" priority="960" operator="equal">
      <formula>"0. 0 0, ауд. 0, 0"</formula>
    </cfRule>
  </conditionalFormatting>
  <conditionalFormatting sqref="H98">
    <cfRule type="cellIs" dxfId="279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E133 G132:H133">
    <cfRule type="cellIs" dxfId="2789" priority="957" operator="equal">
      <formula>"0. ,0, "</formula>
    </cfRule>
  </conditionalFormatting>
  <conditionalFormatting sqref="E133 G132:H133">
    <cfRule type="cellIs" dxfId="2788" priority="956" operator="equal">
      <formula>"0. 0,0, ауд. 0, 0"</formula>
    </cfRule>
  </conditionalFormatting>
  <conditionalFormatting sqref="E133 G132:H133">
    <cfRule type="cellIs" dxfId="2787" priority="955" operator="equal">
      <formula>"0. 0 0, ауд. 0, 0"</formula>
    </cfRule>
  </conditionalFormatting>
  <conditionalFormatting sqref="E133 G132:H133">
    <cfRule type="cellIs" dxfId="2786" priority="954" operator="equal">
      <formula>"0. ,0, "</formula>
    </cfRule>
  </conditionalFormatting>
  <conditionalFormatting sqref="E133 G132:H133">
    <cfRule type="cellIs" dxfId="2785" priority="953" operator="equal">
      <formula>"0. 0,0, ауд. 0, 0"</formula>
    </cfRule>
  </conditionalFormatting>
  <conditionalFormatting sqref="E133 G132:H133">
    <cfRule type="cellIs" dxfId="2784" priority="952" operator="equal">
      <formula>"0. 0 0, ауд. 0, 0"</formula>
    </cfRule>
  </conditionalFormatting>
  <conditionalFormatting sqref="E133 G132:H133">
    <cfRule type="cellIs" dxfId="2783" priority="951" operator="equal">
      <formula>"0. ,0, "</formula>
    </cfRule>
  </conditionalFormatting>
  <conditionalFormatting sqref="E133 G132:H133">
    <cfRule type="cellIs" dxfId="2782" priority="950" operator="equal">
      <formula>"0. 0,0, ауд. 0, 0"</formula>
    </cfRule>
  </conditionalFormatting>
  <conditionalFormatting sqref="E133 G132:H133">
    <cfRule type="cellIs" dxfId="2781" priority="949" operator="equal">
      <formula>"0. 0 0, ауд. 0, 0"</formula>
    </cfRule>
  </conditionalFormatting>
  <conditionalFormatting sqref="G132:H133 E133">
    <cfRule type="cellIs" dxfId="278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M133 O132:P133">
    <cfRule type="cellIs" dxfId="2779" priority="946" operator="equal">
      <formula>"0. ,0, "</formula>
    </cfRule>
  </conditionalFormatting>
  <conditionalFormatting sqref="M133 O132:P133">
    <cfRule type="cellIs" dxfId="2778" priority="945" operator="equal">
      <formula>"0. 0,0, ауд. 0, 0"</formula>
    </cfRule>
  </conditionalFormatting>
  <conditionalFormatting sqref="M133 O132:P133">
    <cfRule type="cellIs" dxfId="2777" priority="944" operator="equal">
      <formula>"0. 0 0, ауд. 0, 0"</formula>
    </cfRule>
  </conditionalFormatting>
  <conditionalFormatting sqref="M133 O132:P133">
    <cfRule type="cellIs" dxfId="2776" priority="943" operator="equal">
      <formula>"0. ,0, "</formula>
    </cfRule>
  </conditionalFormatting>
  <conditionalFormatting sqref="M133 O132:P133">
    <cfRule type="cellIs" dxfId="2775" priority="942" operator="equal">
      <formula>"0. 0,0, ауд. 0, 0"</formula>
    </cfRule>
  </conditionalFormatting>
  <conditionalFormatting sqref="M133 O132:P133">
    <cfRule type="cellIs" dxfId="2774" priority="941" operator="equal">
      <formula>"0. 0 0, ауд. 0, 0"</formula>
    </cfRule>
  </conditionalFormatting>
  <conditionalFormatting sqref="M133 O132:P133">
    <cfRule type="cellIs" dxfId="2773" priority="940" operator="equal">
      <formula>"0. ,0, "</formula>
    </cfRule>
  </conditionalFormatting>
  <conditionalFormatting sqref="M133 O132:P133">
    <cfRule type="cellIs" dxfId="2772" priority="939" operator="equal">
      <formula>"0. 0,0, ауд. 0, 0"</formula>
    </cfRule>
  </conditionalFormatting>
  <conditionalFormatting sqref="M133 O132:P133">
    <cfRule type="cellIs" dxfId="2771" priority="938" operator="equal">
      <formula>"0. 0 0, ауд. 0, 0"</formula>
    </cfRule>
  </conditionalFormatting>
  <conditionalFormatting sqref="O132:P133 M133">
    <cfRule type="cellIs" dxfId="277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E141 G140:H141">
    <cfRule type="cellIs" dxfId="2769" priority="935" operator="equal">
      <formula>"0. ,0, "</formula>
    </cfRule>
  </conditionalFormatting>
  <conditionalFormatting sqref="E141 G140:H141">
    <cfRule type="cellIs" dxfId="2768" priority="934" operator="equal">
      <formula>"0. 0,0, ауд. 0, 0"</formula>
    </cfRule>
  </conditionalFormatting>
  <conditionalFormatting sqref="E141 G140:H141">
    <cfRule type="cellIs" dxfId="2767" priority="933" operator="equal">
      <formula>"0. 0 0, ауд. 0, 0"</formula>
    </cfRule>
  </conditionalFormatting>
  <conditionalFormatting sqref="E141 G140:H141">
    <cfRule type="cellIs" dxfId="2766" priority="932" operator="equal">
      <formula>"0. ,0, "</formula>
    </cfRule>
  </conditionalFormatting>
  <conditionalFormatting sqref="E141 G140:H141">
    <cfRule type="cellIs" dxfId="2765" priority="931" operator="equal">
      <formula>"0. 0,0, ауд. 0, 0"</formula>
    </cfRule>
  </conditionalFormatting>
  <conditionalFormatting sqref="E141 G140:H141">
    <cfRule type="cellIs" dxfId="2764" priority="930" operator="equal">
      <formula>"0. 0 0, ауд. 0, 0"</formula>
    </cfRule>
  </conditionalFormatting>
  <conditionalFormatting sqref="E141 G140:H141">
    <cfRule type="cellIs" dxfId="2763" priority="929" operator="equal">
      <formula>"0. ,0, "</formula>
    </cfRule>
  </conditionalFormatting>
  <conditionalFormatting sqref="E141 G140:H141">
    <cfRule type="cellIs" dxfId="2762" priority="928" operator="equal">
      <formula>"0. 0,0, ауд. 0, 0"</formula>
    </cfRule>
  </conditionalFormatting>
  <conditionalFormatting sqref="E141 G140:H141">
    <cfRule type="cellIs" dxfId="2761" priority="927" operator="equal">
      <formula>"0. 0 0, ауд. 0, 0"</formula>
    </cfRule>
  </conditionalFormatting>
  <conditionalFormatting sqref="G140:H141 E141">
    <cfRule type="cellIs" dxfId="276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M141 O140:P141">
    <cfRule type="cellIs" dxfId="2759" priority="924" operator="equal">
      <formula>"0. ,0, "</formula>
    </cfRule>
  </conditionalFormatting>
  <conditionalFormatting sqref="M141 O140:P141">
    <cfRule type="cellIs" dxfId="2758" priority="923" operator="equal">
      <formula>"0. 0,0, ауд. 0, 0"</formula>
    </cfRule>
  </conditionalFormatting>
  <conditionalFormatting sqref="M141 O140:P141">
    <cfRule type="cellIs" dxfId="2757" priority="922" operator="equal">
      <formula>"0. 0 0, ауд. 0, 0"</formula>
    </cfRule>
  </conditionalFormatting>
  <conditionalFormatting sqref="M141 O140:P141">
    <cfRule type="cellIs" dxfId="2756" priority="921" operator="equal">
      <formula>"0. ,0, "</formula>
    </cfRule>
  </conditionalFormatting>
  <conditionalFormatting sqref="M141 O140:P141">
    <cfRule type="cellIs" dxfId="2755" priority="920" operator="equal">
      <formula>"0. 0,0, ауд. 0, 0"</formula>
    </cfRule>
  </conditionalFormatting>
  <conditionalFormatting sqref="M141 O140:P141">
    <cfRule type="cellIs" dxfId="2754" priority="919" operator="equal">
      <formula>"0. 0 0, ауд. 0, 0"</formula>
    </cfRule>
  </conditionalFormatting>
  <conditionalFormatting sqref="M141 O140:P141">
    <cfRule type="cellIs" dxfId="2753" priority="918" operator="equal">
      <formula>"0. ,0, "</formula>
    </cfRule>
  </conditionalFormatting>
  <conditionalFormatting sqref="M141 O140:P141">
    <cfRule type="cellIs" dxfId="2752" priority="917" operator="equal">
      <formula>"0. 0,0, ауд. 0, 0"</formula>
    </cfRule>
  </conditionalFormatting>
  <conditionalFormatting sqref="M141 O140:P141">
    <cfRule type="cellIs" dxfId="2751" priority="916" operator="equal">
      <formula>"0. 0 0, ауд. 0, 0"</formula>
    </cfRule>
  </conditionalFormatting>
  <conditionalFormatting sqref="O140:P141 M141">
    <cfRule type="cellIs" dxfId="275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M149 O148:P149">
    <cfRule type="cellIs" dxfId="2749" priority="913" operator="equal">
      <formula>"0. ,0, "</formula>
    </cfRule>
  </conditionalFormatting>
  <conditionalFormatting sqref="M149 O148:P149">
    <cfRule type="cellIs" dxfId="2748" priority="912" operator="equal">
      <formula>"0. 0,0, ауд. 0, 0"</formula>
    </cfRule>
  </conditionalFormatting>
  <conditionalFormatting sqref="M149 O148:P149">
    <cfRule type="cellIs" dxfId="2747" priority="911" operator="equal">
      <formula>"0. 0 0, ауд. 0, 0"</formula>
    </cfRule>
  </conditionalFormatting>
  <conditionalFormatting sqref="M149 O148:P149">
    <cfRule type="cellIs" dxfId="2746" priority="910" operator="equal">
      <formula>"0. ,0, "</formula>
    </cfRule>
  </conditionalFormatting>
  <conditionalFormatting sqref="M149 O148:P149">
    <cfRule type="cellIs" dxfId="2745" priority="909" operator="equal">
      <formula>"0. 0,0, ауд. 0, 0"</formula>
    </cfRule>
  </conditionalFormatting>
  <conditionalFormatting sqref="M149 O148:P149">
    <cfRule type="cellIs" dxfId="2744" priority="908" operator="equal">
      <formula>"0. 0 0, ауд. 0, 0"</formula>
    </cfRule>
  </conditionalFormatting>
  <conditionalFormatting sqref="M149 O148:P149">
    <cfRule type="cellIs" dxfId="2743" priority="907" operator="equal">
      <formula>"0. ,0, "</formula>
    </cfRule>
  </conditionalFormatting>
  <conditionalFormatting sqref="M149 O148:P149">
    <cfRule type="cellIs" dxfId="2742" priority="906" operator="equal">
      <formula>"0. 0,0, ауд. 0, 0"</formula>
    </cfRule>
  </conditionalFormatting>
  <conditionalFormatting sqref="M149 O148:P149">
    <cfRule type="cellIs" dxfId="2741" priority="905" operator="equal">
      <formula>"0. 0 0, ауд. 0, 0"</formula>
    </cfRule>
  </conditionalFormatting>
  <conditionalFormatting sqref="O148:P149 M149">
    <cfRule type="cellIs" dxfId="274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E149 G148:H149">
    <cfRule type="cellIs" dxfId="2739" priority="902" operator="equal">
      <formula>"0. ,0, "</formula>
    </cfRule>
  </conditionalFormatting>
  <conditionalFormatting sqref="E149 G148:H149">
    <cfRule type="cellIs" dxfId="2738" priority="901" operator="equal">
      <formula>"0. 0,0, ауд. 0, 0"</formula>
    </cfRule>
  </conditionalFormatting>
  <conditionalFormatting sqref="E149 G148:H149">
    <cfRule type="cellIs" dxfId="2737" priority="900" operator="equal">
      <formula>"0. 0 0, ауд. 0, 0"</formula>
    </cfRule>
  </conditionalFormatting>
  <conditionalFormatting sqref="E149 G148:H149">
    <cfRule type="cellIs" dxfId="2736" priority="899" operator="equal">
      <formula>"0. ,0, "</formula>
    </cfRule>
  </conditionalFormatting>
  <conditionalFormatting sqref="E149 G148:H149">
    <cfRule type="cellIs" dxfId="2735" priority="898" operator="equal">
      <formula>"0. 0,0, ауд. 0, 0"</formula>
    </cfRule>
  </conditionalFormatting>
  <conditionalFormatting sqref="E149 G148:H149">
    <cfRule type="cellIs" dxfId="2734" priority="897" operator="equal">
      <formula>"0. 0 0, ауд. 0, 0"</formula>
    </cfRule>
  </conditionalFormatting>
  <conditionalFormatting sqref="E149 G148:H149">
    <cfRule type="cellIs" dxfId="2733" priority="896" operator="equal">
      <formula>"0. ,0, "</formula>
    </cfRule>
  </conditionalFormatting>
  <conditionalFormatting sqref="E149 G148:H149">
    <cfRule type="cellIs" dxfId="2732" priority="895" operator="equal">
      <formula>"0. 0,0, ауд. 0, 0"</formula>
    </cfRule>
  </conditionalFormatting>
  <conditionalFormatting sqref="E149 G148:H149">
    <cfRule type="cellIs" dxfId="2731" priority="894" operator="equal">
      <formula>"0. 0 0, ауд. 0, 0"</formula>
    </cfRule>
  </conditionalFormatting>
  <conditionalFormatting sqref="G148:H149 E149">
    <cfRule type="cellIs" dxfId="273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E157 G157:H157 H156">
    <cfRule type="cellIs" dxfId="2729" priority="891" operator="equal">
      <formula>"0. ,0, "</formula>
    </cfRule>
  </conditionalFormatting>
  <conditionalFormatting sqref="E157 G157:H157 H156">
    <cfRule type="cellIs" dxfId="2728" priority="890" operator="equal">
      <formula>"0. 0,0, ауд. 0, 0"</formula>
    </cfRule>
  </conditionalFormatting>
  <conditionalFormatting sqref="E157 G157:H157 H156">
    <cfRule type="cellIs" dxfId="2727" priority="889" operator="equal">
      <formula>"0. 0 0, ауд. 0, 0"</formula>
    </cfRule>
  </conditionalFormatting>
  <conditionalFormatting sqref="E157 G157:H157 H156">
    <cfRule type="cellIs" dxfId="2726" priority="888" operator="equal">
      <formula>"0. ,0, "</formula>
    </cfRule>
  </conditionalFormatting>
  <conditionalFormatting sqref="E157 G157:H157 H156">
    <cfRule type="cellIs" dxfId="2725" priority="887" operator="equal">
      <formula>"0. 0,0, ауд. 0, 0"</formula>
    </cfRule>
  </conditionalFormatting>
  <conditionalFormatting sqref="E157 G157:H157 H156">
    <cfRule type="cellIs" dxfId="2724" priority="886" operator="equal">
      <formula>"0. 0 0, ауд. 0, 0"</formula>
    </cfRule>
  </conditionalFormatting>
  <conditionalFormatting sqref="E157 G157:H157 H156">
    <cfRule type="cellIs" dxfId="2723" priority="885" operator="equal">
      <formula>"0. ,0, "</formula>
    </cfRule>
  </conditionalFormatting>
  <conditionalFormatting sqref="E157 G157:H157 H156">
    <cfRule type="cellIs" dxfId="2722" priority="884" operator="equal">
      <formula>"0. 0,0, ауд. 0, 0"</formula>
    </cfRule>
  </conditionalFormatting>
  <conditionalFormatting sqref="E157 G157:H157 H156">
    <cfRule type="cellIs" dxfId="2721" priority="883" operator="equal">
      <formula>"0. 0 0, ауд. 0, 0"</formula>
    </cfRule>
  </conditionalFormatting>
  <conditionalFormatting sqref="G157:H157 E157 H156">
    <cfRule type="cellIs" dxfId="272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M157 O157:P157 P156">
    <cfRule type="cellIs" dxfId="2719" priority="880" operator="equal">
      <formula>"0. ,0, "</formula>
    </cfRule>
  </conditionalFormatting>
  <conditionalFormatting sqref="M157 O157:P157 P156">
    <cfRule type="cellIs" dxfId="2718" priority="879" operator="equal">
      <formula>"0. 0,0, ауд. 0, 0"</formula>
    </cfRule>
  </conditionalFormatting>
  <conditionalFormatting sqref="M157 O157:P157 P156">
    <cfRule type="cellIs" dxfId="2717" priority="878" operator="equal">
      <formula>"0. 0 0, ауд. 0, 0"</formula>
    </cfRule>
  </conditionalFormatting>
  <conditionalFormatting sqref="M157 O157:P157 P156">
    <cfRule type="cellIs" dxfId="2716" priority="877" operator="equal">
      <formula>"0. ,0, "</formula>
    </cfRule>
  </conditionalFormatting>
  <conditionalFormatting sqref="M157 O157:P157 P156">
    <cfRule type="cellIs" dxfId="2715" priority="876" operator="equal">
      <formula>"0. 0,0, ауд. 0, 0"</formula>
    </cfRule>
  </conditionalFormatting>
  <conditionalFormatting sqref="M157 O157:P157 P156">
    <cfRule type="cellIs" dxfId="2714" priority="875" operator="equal">
      <formula>"0. 0 0, ауд. 0, 0"</formula>
    </cfRule>
  </conditionalFormatting>
  <conditionalFormatting sqref="M157 O157:P157 P156">
    <cfRule type="cellIs" dxfId="2713" priority="874" operator="equal">
      <formula>"0. ,0, "</formula>
    </cfRule>
  </conditionalFormatting>
  <conditionalFormatting sqref="M157 O157:P157 P156">
    <cfRule type="cellIs" dxfId="2712" priority="873" operator="equal">
      <formula>"0. 0,0, ауд. 0, 0"</formula>
    </cfRule>
  </conditionalFormatting>
  <conditionalFormatting sqref="M157 O157:P157 P156">
    <cfRule type="cellIs" dxfId="2711" priority="872" operator="equal">
      <formula>"0. 0 0, ауд. 0, 0"</formula>
    </cfRule>
  </conditionalFormatting>
  <conditionalFormatting sqref="O157:P157 M157 P156">
    <cfRule type="cellIs" dxfId="271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M165 O164:P165">
    <cfRule type="cellIs" dxfId="2709" priority="869" operator="equal">
      <formula>"0. ,0, "</formula>
    </cfRule>
  </conditionalFormatting>
  <conditionalFormatting sqref="M165 O164:P165">
    <cfRule type="cellIs" dxfId="2708" priority="868" operator="equal">
      <formula>"0. 0,0, ауд. 0, 0"</formula>
    </cfRule>
  </conditionalFormatting>
  <conditionalFormatting sqref="M165 O164:P165">
    <cfRule type="cellIs" dxfId="2707" priority="867" operator="equal">
      <formula>"0. 0 0, ауд. 0, 0"</formula>
    </cfRule>
  </conditionalFormatting>
  <conditionalFormatting sqref="M165 O164:P165">
    <cfRule type="cellIs" dxfId="2706" priority="866" operator="equal">
      <formula>"0. ,0, "</formula>
    </cfRule>
  </conditionalFormatting>
  <conditionalFormatting sqref="M165 O164:P165">
    <cfRule type="cellIs" dxfId="2705" priority="865" operator="equal">
      <formula>"0. 0,0, ауд. 0, 0"</formula>
    </cfRule>
  </conditionalFormatting>
  <conditionalFormatting sqref="M165 O164:P165">
    <cfRule type="cellIs" dxfId="2704" priority="864" operator="equal">
      <formula>"0. 0 0, ауд. 0, 0"</formula>
    </cfRule>
  </conditionalFormatting>
  <conditionalFormatting sqref="M165 O164:P165">
    <cfRule type="cellIs" dxfId="2703" priority="863" operator="equal">
      <formula>"0. ,0, "</formula>
    </cfRule>
  </conditionalFormatting>
  <conditionalFormatting sqref="M165 O164:P165">
    <cfRule type="cellIs" dxfId="2702" priority="862" operator="equal">
      <formula>"0. 0,0, ауд. 0, 0"</formula>
    </cfRule>
  </conditionalFormatting>
  <conditionalFormatting sqref="M165 O164:P165">
    <cfRule type="cellIs" dxfId="2701" priority="861" operator="equal">
      <formula>"0. 0 0, ауд. 0, 0"</formula>
    </cfRule>
  </conditionalFormatting>
  <conditionalFormatting sqref="O164:P165 M165">
    <cfRule type="cellIs" dxfId="270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E165 G164:H165">
    <cfRule type="cellIs" dxfId="2699" priority="858" operator="equal">
      <formula>"0. ,0, "</formula>
    </cfRule>
  </conditionalFormatting>
  <conditionalFormatting sqref="E165 G164:H165">
    <cfRule type="cellIs" dxfId="2698" priority="857" operator="equal">
      <formula>"0. 0,0, ауд. 0, 0"</formula>
    </cfRule>
  </conditionalFormatting>
  <conditionalFormatting sqref="E165 G164:H165">
    <cfRule type="cellIs" dxfId="2697" priority="856" operator="equal">
      <formula>"0. 0 0, ауд. 0, 0"</formula>
    </cfRule>
  </conditionalFormatting>
  <conditionalFormatting sqref="E165 G164:H165">
    <cfRule type="cellIs" dxfId="2696" priority="855" operator="equal">
      <formula>"0. ,0, "</formula>
    </cfRule>
  </conditionalFormatting>
  <conditionalFormatting sqref="E165 G164:H165">
    <cfRule type="cellIs" dxfId="2695" priority="854" operator="equal">
      <formula>"0. 0,0, ауд. 0, 0"</formula>
    </cfRule>
  </conditionalFormatting>
  <conditionalFormatting sqref="E165 G164:H165">
    <cfRule type="cellIs" dxfId="2694" priority="853" operator="equal">
      <formula>"0. 0 0, ауд. 0, 0"</formula>
    </cfRule>
  </conditionalFormatting>
  <conditionalFormatting sqref="E165 G164:H165">
    <cfRule type="cellIs" dxfId="2693" priority="852" operator="equal">
      <formula>"0. ,0, "</formula>
    </cfRule>
  </conditionalFormatting>
  <conditionalFormatting sqref="E165 G164:H165">
    <cfRule type="cellIs" dxfId="2692" priority="851" operator="equal">
      <formula>"0. 0,0, ауд. 0, 0"</formula>
    </cfRule>
  </conditionalFormatting>
  <conditionalFormatting sqref="E165 G164:H165">
    <cfRule type="cellIs" dxfId="2691" priority="850" operator="equal">
      <formula>"0. 0 0, ауд. 0, 0"</formula>
    </cfRule>
  </conditionalFormatting>
  <conditionalFormatting sqref="G164:H165 E165">
    <cfRule type="cellIs" dxfId="269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H158">
    <cfRule type="cellIs" dxfId="2689" priority="847" operator="equal">
      <formula>"0. ,0, "</formula>
    </cfRule>
  </conditionalFormatting>
  <conditionalFormatting sqref="H158">
    <cfRule type="cellIs" dxfId="2688" priority="846" operator="equal">
      <formula>"0. 0,0, ауд. 0, 0"</formula>
    </cfRule>
  </conditionalFormatting>
  <conditionalFormatting sqref="H158">
    <cfRule type="cellIs" dxfId="2687" priority="845" operator="equal">
      <formula>"0. 0 0, ауд. 0, 0"</formula>
    </cfRule>
  </conditionalFormatting>
  <conditionalFormatting sqref="H158">
    <cfRule type="cellIs" dxfId="2686" priority="844" operator="equal">
      <formula>"0. ,0, "</formula>
    </cfRule>
  </conditionalFormatting>
  <conditionalFormatting sqref="H158">
    <cfRule type="cellIs" dxfId="2685" priority="843" operator="equal">
      <formula>"0. 0,0, ауд. 0, 0"</formula>
    </cfRule>
  </conditionalFormatting>
  <conditionalFormatting sqref="H158">
    <cfRule type="cellIs" dxfId="2684" priority="842" operator="equal">
      <formula>"0. 0 0, ауд. 0, 0"</formula>
    </cfRule>
  </conditionalFormatting>
  <conditionalFormatting sqref="H158">
    <cfRule type="cellIs" dxfId="2683" priority="841" operator="equal">
      <formula>"0. ,0, "</formula>
    </cfRule>
  </conditionalFormatting>
  <conditionalFormatting sqref="H158">
    <cfRule type="cellIs" dxfId="2682" priority="840" operator="equal">
      <formula>"0. 0,0, ауд. 0, 0"</formula>
    </cfRule>
  </conditionalFormatting>
  <conditionalFormatting sqref="H158">
    <cfRule type="cellIs" dxfId="2681" priority="839" operator="equal">
      <formula>"0. 0 0, ауд. 0, 0"</formula>
    </cfRule>
  </conditionalFormatting>
  <conditionalFormatting sqref="H158">
    <cfRule type="cellIs" dxfId="268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E193 G192:H193">
    <cfRule type="cellIs" dxfId="2679" priority="836" operator="equal">
      <formula>"0. ,0, "</formula>
    </cfRule>
  </conditionalFormatting>
  <conditionalFormatting sqref="E193 G192:H193">
    <cfRule type="cellIs" dxfId="2678" priority="835" operator="equal">
      <formula>"0. 0,0, ауд. 0, 0"</formula>
    </cfRule>
  </conditionalFormatting>
  <conditionalFormatting sqref="E193 G192:H193">
    <cfRule type="cellIs" dxfId="2677" priority="834" operator="equal">
      <formula>"0. 0 0, ауд. 0, 0"</formula>
    </cfRule>
  </conditionalFormatting>
  <conditionalFormatting sqref="E193 G192:H193">
    <cfRule type="cellIs" dxfId="2676" priority="833" operator="equal">
      <formula>"0. ,0, "</formula>
    </cfRule>
  </conditionalFormatting>
  <conditionalFormatting sqref="E193 G192:H193">
    <cfRule type="cellIs" dxfId="2675" priority="832" operator="equal">
      <formula>"0. 0,0, ауд. 0, 0"</formula>
    </cfRule>
  </conditionalFormatting>
  <conditionalFormatting sqref="E193 G192:H193">
    <cfRule type="cellIs" dxfId="2674" priority="831" operator="equal">
      <formula>"0. 0 0, ауд. 0, 0"</formula>
    </cfRule>
  </conditionalFormatting>
  <conditionalFormatting sqref="E193 G192:H193">
    <cfRule type="cellIs" dxfId="2673" priority="830" operator="equal">
      <formula>"0. ,0, "</formula>
    </cfRule>
  </conditionalFormatting>
  <conditionalFormatting sqref="E193 G192:H193">
    <cfRule type="cellIs" dxfId="2672" priority="829" operator="equal">
      <formula>"0. 0,0, ауд. 0, 0"</formula>
    </cfRule>
  </conditionalFormatting>
  <conditionalFormatting sqref="E193 G192:H193">
    <cfRule type="cellIs" dxfId="2671" priority="828" operator="equal">
      <formula>"0. 0 0, ауд. 0, 0"</formula>
    </cfRule>
  </conditionalFormatting>
  <conditionalFormatting sqref="G192:H193 E193">
    <cfRule type="cellIs" dxfId="267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M193 O192:P193">
    <cfRule type="cellIs" dxfId="2669" priority="825" operator="equal">
      <formula>"0. ,0, "</formula>
    </cfRule>
  </conditionalFormatting>
  <conditionalFormatting sqref="M193 O192:P193">
    <cfRule type="cellIs" dxfId="2668" priority="824" operator="equal">
      <formula>"0. 0,0, ауд. 0, 0"</formula>
    </cfRule>
  </conditionalFormatting>
  <conditionalFormatting sqref="M193 O192:P193">
    <cfRule type="cellIs" dxfId="2667" priority="823" operator="equal">
      <formula>"0. 0 0, ауд. 0, 0"</formula>
    </cfRule>
  </conditionalFormatting>
  <conditionalFormatting sqref="M193 O192:P193">
    <cfRule type="cellIs" dxfId="2666" priority="822" operator="equal">
      <formula>"0. ,0, "</formula>
    </cfRule>
  </conditionalFormatting>
  <conditionalFormatting sqref="M193 O192:P193">
    <cfRule type="cellIs" dxfId="2665" priority="821" operator="equal">
      <formula>"0. 0,0, ауд. 0, 0"</formula>
    </cfRule>
  </conditionalFormatting>
  <conditionalFormatting sqref="M193 O192:P193">
    <cfRule type="cellIs" dxfId="2664" priority="820" operator="equal">
      <formula>"0. 0 0, ауд. 0, 0"</formula>
    </cfRule>
  </conditionalFormatting>
  <conditionalFormatting sqref="M193 O192:P193">
    <cfRule type="cellIs" dxfId="2663" priority="819" operator="equal">
      <formula>"0. ,0, "</formula>
    </cfRule>
  </conditionalFormatting>
  <conditionalFormatting sqref="M193 O192:P193">
    <cfRule type="cellIs" dxfId="2662" priority="818" operator="equal">
      <formula>"0. 0,0, ауд. 0, 0"</formula>
    </cfRule>
  </conditionalFormatting>
  <conditionalFormatting sqref="M193 O192:P193">
    <cfRule type="cellIs" dxfId="2661" priority="817" operator="equal">
      <formula>"0. 0 0, ауд. 0, 0"</formula>
    </cfRule>
  </conditionalFormatting>
  <conditionalFormatting sqref="O192:P193 M193">
    <cfRule type="cellIs" dxfId="266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E201 G200:H201">
    <cfRule type="cellIs" dxfId="2659" priority="814" operator="equal">
      <formula>"0. ,0, "</formula>
    </cfRule>
  </conditionalFormatting>
  <conditionalFormatting sqref="E201 G200:H201">
    <cfRule type="cellIs" dxfId="2658" priority="813" operator="equal">
      <formula>"0. 0,0, ауд. 0, 0"</formula>
    </cfRule>
  </conditionalFormatting>
  <conditionalFormatting sqref="E201 G200:H201">
    <cfRule type="cellIs" dxfId="2657" priority="812" operator="equal">
      <formula>"0. 0 0, ауд. 0, 0"</formula>
    </cfRule>
  </conditionalFormatting>
  <conditionalFormatting sqref="E201 G200:H201">
    <cfRule type="cellIs" dxfId="2656" priority="811" operator="equal">
      <formula>"0. ,0, "</formula>
    </cfRule>
  </conditionalFormatting>
  <conditionalFormatting sqref="E201 G200:H201">
    <cfRule type="cellIs" dxfId="2655" priority="810" operator="equal">
      <formula>"0. 0,0, ауд. 0, 0"</formula>
    </cfRule>
  </conditionalFormatting>
  <conditionalFormatting sqref="E201 G200:H201">
    <cfRule type="cellIs" dxfId="2654" priority="809" operator="equal">
      <formula>"0. 0 0, ауд. 0, 0"</formula>
    </cfRule>
  </conditionalFormatting>
  <conditionalFormatting sqref="E201 G200:H201">
    <cfRule type="cellIs" dxfId="2653" priority="808" operator="equal">
      <formula>"0. ,0, "</formula>
    </cfRule>
  </conditionalFormatting>
  <conditionalFormatting sqref="E201 G200:H201">
    <cfRule type="cellIs" dxfId="2652" priority="807" operator="equal">
      <formula>"0. 0,0, ауд. 0, 0"</formula>
    </cfRule>
  </conditionalFormatting>
  <conditionalFormatting sqref="E201 G200:H201">
    <cfRule type="cellIs" dxfId="2651" priority="806" operator="equal">
      <formula>"0. 0 0, ауд. 0, 0"</formula>
    </cfRule>
  </conditionalFormatting>
  <conditionalFormatting sqref="G200:H201 E201">
    <cfRule type="cellIs" dxfId="265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M201 O200:P201">
    <cfRule type="cellIs" dxfId="2649" priority="803" operator="equal">
      <formula>"0. ,0, "</formula>
    </cfRule>
  </conditionalFormatting>
  <conditionalFormatting sqref="M201 O200:P201">
    <cfRule type="cellIs" dxfId="2648" priority="802" operator="equal">
      <formula>"0. 0,0, ауд. 0, 0"</formula>
    </cfRule>
  </conditionalFormatting>
  <conditionalFormatting sqref="M201 O200:P201">
    <cfRule type="cellIs" dxfId="2647" priority="801" operator="equal">
      <formula>"0. 0 0, ауд. 0, 0"</formula>
    </cfRule>
  </conditionalFormatting>
  <conditionalFormatting sqref="M201 O200:P201">
    <cfRule type="cellIs" dxfId="2646" priority="800" operator="equal">
      <formula>"0. ,0, "</formula>
    </cfRule>
  </conditionalFormatting>
  <conditionalFormatting sqref="M201 O200:P201">
    <cfRule type="cellIs" dxfId="2645" priority="799" operator="equal">
      <formula>"0. 0,0, ауд. 0, 0"</formula>
    </cfRule>
  </conditionalFormatting>
  <conditionalFormatting sqref="M201 O200:P201">
    <cfRule type="cellIs" dxfId="2644" priority="798" operator="equal">
      <formula>"0. 0 0, ауд. 0, 0"</formula>
    </cfRule>
  </conditionalFormatting>
  <conditionalFormatting sqref="M201 O200:P201">
    <cfRule type="cellIs" dxfId="2643" priority="797" operator="equal">
      <formula>"0. ,0, "</formula>
    </cfRule>
  </conditionalFormatting>
  <conditionalFormatting sqref="M201 O200:P201">
    <cfRule type="cellIs" dxfId="2642" priority="796" operator="equal">
      <formula>"0. 0,0, ауд. 0, 0"</formula>
    </cfRule>
  </conditionalFormatting>
  <conditionalFormatting sqref="M201 O200:P201">
    <cfRule type="cellIs" dxfId="2641" priority="795" operator="equal">
      <formula>"0. 0 0, ауд. 0, 0"</formula>
    </cfRule>
  </conditionalFormatting>
  <conditionalFormatting sqref="O200:P201 M201">
    <cfRule type="cellIs" dxfId="264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M209 O208:P209">
    <cfRule type="cellIs" dxfId="2639" priority="792" operator="equal">
      <formula>"0. ,0, "</formula>
    </cfRule>
  </conditionalFormatting>
  <conditionalFormatting sqref="M209 O208:P209">
    <cfRule type="cellIs" dxfId="2638" priority="791" operator="equal">
      <formula>"0. 0,0, ауд. 0, 0"</formula>
    </cfRule>
  </conditionalFormatting>
  <conditionalFormatting sqref="M209 O208:P209">
    <cfRule type="cellIs" dxfId="2637" priority="790" operator="equal">
      <formula>"0. 0 0, ауд. 0, 0"</formula>
    </cfRule>
  </conditionalFormatting>
  <conditionalFormatting sqref="M209 O208:P209">
    <cfRule type="cellIs" dxfId="2636" priority="789" operator="equal">
      <formula>"0. ,0, "</formula>
    </cfRule>
  </conditionalFormatting>
  <conditionalFormatting sqref="M209 O208:P209">
    <cfRule type="cellIs" dxfId="2635" priority="788" operator="equal">
      <formula>"0. 0,0, ауд. 0, 0"</formula>
    </cfRule>
  </conditionalFormatting>
  <conditionalFormatting sqref="M209 O208:P209">
    <cfRule type="cellIs" dxfId="2634" priority="787" operator="equal">
      <formula>"0. 0 0, ауд. 0, 0"</formula>
    </cfRule>
  </conditionalFormatting>
  <conditionalFormatting sqref="M209 O208:P209">
    <cfRule type="cellIs" dxfId="2633" priority="786" operator="equal">
      <formula>"0. ,0, "</formula>
    </cfRule>
  </conditionalFormatting>
  <conditionalFormatting sqref="M209 O208:P209">
    <cfRule type="cellIs" dxfId="2632" priority="785" operator="equal">
      <formula>"0. 0,0, ауд. 0, 0"</formula>
    </cfRule>
  </conditionalFormatting>
  <conditionalFormatting sqref="M209 O208:P209">
    <cfRule type="cellIs" dxfId="2631" priority="784" operator="equal">
      <formula>"0. 0 0, ауд. 0, 0"</formula>
    </cfRule>
  </conditionalFormatting>
  <conditionalFormatting sqref="O208:P209 M209">
    <cfRule type="cellIs" dxfId="263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E209 G208:H209">
    <cfRule type="cellIs" dxfId="2629" priority="781" operator="equal">
      <formula>"0. ,0, "</formula>
    </cfRule>
  </conditionalFormatting>
  <conditionalFormatting sqref="E209 G208:H209">
    <cfRule type="cellIs" dxfId="2628" priority="780" operator="equal">
      <formula>"0. 0,0, ауд. 0, 0"</formula>
    </cfRule>
  </conditionalFormatting>
  <conditionalFormatting sqref="E209 G208:H209">
    <cfRule type="cellIs" dxfId="2627" priority="779" operator="equal">
      <formula>"0. 0 0, ауд. 0, 0"</formula>
    </cfRule>
  </conditionalFormatting>
  <conditionalFormatting sqref="E209 G208:H209">
    <cfRule type="cellIs" dxfId="2626" priority="778" operator="equal">
      <formula>"0. ,0, "</formula>
    </cfRule>
  </conditionalFormatting>
  <conditionalFormatting sqref="E209 G208:H209">
    <cfRule type="cellIs" dxfId="2625" priority="777" operator="equal">
      <formula>"0. 0,0, ауд. 0, 0"</formula>
    </cfRule>
  </conditionalFormatting>
  <conditionalFormatting sqref="E209 G208:H209">
    <cfRule type="cellIs" dxfId="2624" priority="776" operator="equal">
      <formula>"0. 0 0, ауд. 0, 0"</formula>
    </cfRule>
  </conditionalFormatting>
  <conditionalFormatting sqref="E209 G208:H209">
    <cfRule type="cellIs" dxfId="2623" priority="775" operator="equal">
      <formula>"0. ,0, "</formula>
    </cfRule>
  </conditionalFormatting>
  <conditionalFormatting sqref="E209 G208:H209">
    <cfRule type="cellIs" dxfId="2622" priority="774" operator="equal">
      <formula>"0. 0,0, ауд. 0, 0"</formula>
    </cfRule>
  </conditionalFormatting>
  <conditionalFormatting sqref="E209 G208:H209">
    <cfRule type="cellIs" dxfId="2621" priority="773" operator="equal">
      <formula>"0. 0 0, ауд. 0, 0"</formula>
    </cfRule>
  </conditionalFormatting>
  <conditionalFormatting sqref="G208:H209 E209">
    <cfRule type="cellIs" dxfId="262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E217 G217:H217 H216">
    <cfRule type="cellIs" dxfId="2619" priority="770" operator="equal">
      <formula>"0. ,0, "</formula>
    </cfRule>
  </conditionalFormatting>
  <conditionalFormatting sqref="E217 G217:H217 H216">
    <cfRule type="cellIs" dxfId="2618" priority="769" operator="equal">
      <formula>"0. 0,0, ауд. 0, 0"</formula>
    </cfRule>
  </conditionalFormatting>
  <conditionalFormatting sqref="E217 G217:H217 H216">
    <cfRule type="cellIs" dxfId="2617" priority="768" operator="equal">
      <formula>"0. 0 0, ауд. 0, 0"</formula>
    </cfRule>
  </conditionalFormatting>
  <conditionalFormatting sqref="E217 G217:H217 H216">
    <cfRule type="cellIs" dxfId="2616" priority="767" operator="equal">
      <formula>"0. ,0, "</formula>
    </cfRule>
  </conditionalFormatting>
  <conditionalFormatting sqref="E217 G217:H217 H216">
    <cfRule type="cellIs" dxfId="2615" priority="766" operator="equal">
      <formula>"0. 0,0, ауд. 0, 0"</formula>
    </cfRule>
  </conditionalFormatting>
  <conditionalFormatting sqref="E217 G217:H217 H216">
    <cfRule type="cellIs" dxfId="2614" priority="765" operator="equal">
      <formula>"0. 0 0, ауд. 0, 0"</formula>
    </cfRule>
  </conditionalFormatting>
  <conditionalFormatting sqref="E217 G217:H217 H216">
    <cfRule type="cellIs" dxfId="2613" priority="764" operator="equal">
      <formula>"0. ,0, "</formula>
    </cfRule>
  </conditionalFormatting>
  <conditionalFormatting sqref="E217 G217:H217 H216">
    <cfRule type="cellIs" dxfId="2612" priority="763" operator="equal">
      <formula>"0. 0,0, ауд. 0, 0"</formula>
    </cfRule>
  </conditionalFormatting>
  <conditionalFormatting sqref="E217 G217:H217 H216">
    <cfRule type="cellIs" dxfId="2611" priority="762" operator="equal">
      <formula>"0. 0 0, ауд. 0, 0"</formula>
    </cfRule>
  </conditionalFormatting>
  <conditionalFormatting sqref="G217:H217 E217 H216">
    <cfRule type="cellIs" dxfId="261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M217 O217:P217 P216">
    <cfRule type="cellIs" dxfId="2609" priority="759" operator="equal">
      <formula>"0. ,0, "</formula>
    </cfRule>
  </conditionalFormatting>
  <conditionalFormatting sqref="M217 O217:P217 P216">
    <cfRule type="cellIs" dxfId="2608" priority="758" operator="equal">
      <formula>"0. 0,0, ауд. 0, 0"</formula>
    </cfRule>
  </conditionalFormatting>
  <conditionalFormatting sqref="M217 O217:P217 P216">
    <cfRule type="cellIs" dxfId="2607" priority="757" operator="equal">
      <formula>"0. 0 0, ауд. 0, 0"</formula>
    </cfRule>
  </conditionalFormatting>
  <conditionalFormatting sqref="M217 O217:P217 P216">
    <cfRule type="cellIs" dxfId="2606" priority="756" operator="equal">
      <formula>"0. ,0, "</formula>
    </cfRule>
  </conditionalFormatting>
  <conditionalFormatting sqref="M217 O217:P217 P216">
    <cfRule type="cellIs" dxfId="2605" priority="755" operator="equal">
      <formula>"0. 0,0, ауд. 0, 0"</formula>
    </cfRule>
  </conditionalFormatting>
  <conditionalFormatting sqref="M217 O217:P217 P216">
    <cfRule type="cellIs" dxfId="2604" priority="754" operator="equal">
      <formula>"0. 0 0, ауд. 0, 0"</formula>
    </cfRule>
  </conditionalFormatting>
  <conditionalFormatting sqref="M217 O217:P217 P216">
    <cfRule type="cellIs" dxfId="2603" priority="753" operator="equal">
      <formula>"0. ,0, "</formula>
    </cfRule>
  </conditionalFormatting>
  <conditionalFormatting sqref="M217 O217:P217 P216">
    <cfRule type="cellIs" dxfId="2602" priority="752" operator="equal">
      <formula>"0. 0,0, ауд. 0, 0"</formula>
    </cfRule>
  </conditionalFormatting>
  <conditionalFormatting sqref="M217 O217:P217 P216">
    <cfRule type="cellIs" dxfId="2601" priority="751" operator="equal">
      <formula>"0. 0 0, ауд. 0, 0"</formula>
    </cfRule>
  </conditionalFormatting>
  <conditionalFormatting sqref="O217:P217 M217 P216">
    <cfRule type="cellIs" dxfId="260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M225 O224:P225">
    <cfRule type="cellIs" dxfId="2599" priority="748" operator="equal">
      <formula>"0. ,0, "</formula>
    </cfRule>
  </conditionalFormatting>
  <conditionalFormatting sqref="M225 O224:P225">
    <cfRule type="cellIs" dxfId="2598" priority="747" operator="equal">
      <formula>"0. 0,0, ауд. 0, 0"</formula>
    </cfRule>
  </conditionalFormatting>
  <conditionalFormatting sqref="M225 O224:P225">
    <cfRule type="cellIs" dxfId="2597" priority="746" operator="equal">
      <formula>"0. 0 0, ауд. 0, 0"</formula>
    </cfRule>
  </conditionalFormatting>
  <conditionalFormatting sqref="M225 O224:P225">
    <cfRule type="cellIs" dxfId="2596" priority="745" operator="equal">
      <formula>"0. ,0, "</formula>
    </cfRule>
  </conditionalFormatting>
  <conditionalFormatting sqref="M225 O224:P225">
    <cfRule type="cellIs" dxfId="2595" priority="744" operator="equal">
      <formula>"0. 0,0, ауд. 0, 0"</formula>
    </cfRule>
  </conditionalFormatting>
  <conditionalFormatting sqref="M225 O224:P225">
    <cfRule type="cellIs" dxfId="2594" priority="743" operator="equal">
      <formula>"0. 0 0, ауд. 0, 0"</formula>
    </cfRule>
  </conditionalFormatting>
  <conditionalFormatting sqref="M225 O224:P225">
    <cfRule type="cellIs" dxfId="2593" priority="742" operator="equal">
      <formula>"0. ,0, "</formula>
    </cfRule>
  </conditionalFormatting>
  <conditionalFormatting sqref="M225 O224:P225">
    <cfRule type="cellIs" dxfId="2592" priority="741" operator="equal">
      <formula>"0. 0,0, ауд. 0, 0"</formula>
    </cfRule>
  </conditionalFormatting>
  <conditionalFormatting sqref="M225 O224:P225">
    <cfRule type="cellIs" dxfId="2591" priority="740" operator="equal">
      <formula>"0. 0 0, ауд. 0, 0"</formula>
    </cfRule>
  </conditionalFormatting>
  <conditionalFormatting sqref="O224:P225 M225">
    <cfRule type="cellIs" dxfId="259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E225 G224:H225">
    <cfRule type="cellIs" dxfId="2589" priority="737" operator="equal">
      <formula>"0. ,0, "</formula>
    </cfRule>
  </conditionalFormatting>
  <conditionalFormatting sqref="E225 G224:H225">
    <cfRule type="cellIs" dxfId="2588" priority="736" operator="equal">
      <formula>"0. 0,0, ауд. 0, 0"</formula>
    </cfRule>
  </conditionalFormatting>
  <conditionalFormatting sqref="E225 G224:H225">
    <cfRule type="cellIs" dxfId="2587" priority="735" operator="equal">
      <formula>"0. 0 0, ауд. 0, 0"</formula>
    </cfRule>
  </conditionalFormatting>
  <conditionalFormatting sqref="E225 G224:H225">
    <cfRule type="cellIs" dxfId="2586" priority="734" operator="equal">
      <formula>"0. ,0, "</formula>
    </cfRule>
  </conditionalFormatting>
  <conditionalFormatting sqref="E225 G224:H225">
    <cfRule type="cellIs" dxfId="2585" priority="733" operator="equal">
      <formula>"0. 0,0, ауд. 0, 0"</formula>
    </cfRule>
  </conditionalFormatting>
  <conditionalFormatting sqref="E225 G224:H225">
    <cfRule type="cellIs" dxfId="2584" priority="732" operator="equal">
      <formula>"0. 0 0, ауд. 0, 0"</formula>
    </cfRule>
  </conditionalFormatting>
  <conditionalFormatting sqref="E225 G224:H225">
    <cfRule type="cellIs" dxfId="2583" priority="731" operator="equal">
      <formula>"0. ,0, "</formula>
    </cfRule>
  </conditionalFormatting>
  <conditionalFormatting sqref="E225 G224:H225">
    <cfRule type="cellIs" dxfId="2582" priority="730" operator="equal">
      <formula>"0. 0,0, ауд. 0, 0"</formula>
    </cfRule>
  </conditionalFormatting>
  <conditionalFormatting sqref="E225 G224:H225">
    <cfRule type="cellIs" dxfId="2581" priority="729" operator="equal">
      <formula>"0. 0 0, ауд. 0, 0"</formula>
    </cfRule>
  </conditionalFormatting>
  <conditionalFormatting sqref="G224:H225 E225">
    <cfRule type="cellIs" dxfId="258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H218">
    <cfRule type="cellIs" dxfId="2579" priority="726" operator="equal">
      <formula>"0. ,0, "</formula>
    </cfRule>
  </conditionalFormatting>
  <conditionalFormatting sqref="H218">
    <cfRule type="cellIs" dxfId="2578" priority="725" operator="equal">
      <formula>"0. 0,0, ауд. 0, 0"</formula>
    </cfRule>
  </conditionalFormatting>
  <conditionalFormatting sqref="H218">
    <cfRule type="cellIs" dxfId="2577" priority="724" operator="equal">
      <formula>"0. 0 0, ауд. 0, 0"</formula>
    </cfRule>
  </conditionalFormatting>
  <conditionalFormatting sqref="H218">
    <cfRule type="cellIs" dxfId="2576" priority="723" operator="equal">
      <formula>"0. ,0, "</formula>
    </cfRule>
  </conditionalFormatting>
  <conditionalFormatting sqref="H218">
    <cfRule type="cellIs" dxfId="2575" priority="722" operator="equal">
      <formula>"0. 0,0, ауд. 0, 0"</formula>
    </cfRule>
  </conditionalFormatting>
  <conditionalFormatting sqref="H218">
    <cfRule type="cellIs" dxfId="2574" priority="721" operator="equal">
      <formula>"0. 0 0, ауд. 0, 0"</formula>
    </cfRule>
  </conditionalFormatting>
  <conditionalFormatting sqref="H218">
    <cfRule type="cellIs" dxfId="2573" priority="720" operator="equal">
      <formula>"0. ,0, "</formula>
    </cfRule>
  </conditionalFormatting>
  <conditionalFormatting sqref="H218">
    <cfRule type="cellIs" dxfId="2572" priority="719" operator="equal">
      <formula>"0. 0,0, ауд. 0, 0"</formula>
    </cfRule>
  </conditionalFormatting>
  <conditionalFormatting sqref="H218">
    <cfRule type="cellIs" dxfId="2571" priority="718" operator="equal">
      <formula>"0. 0 0, ауд. 0, 0"</formula>
    </cfRule>
  </conditionalFormatting>
  <conditionalFormatting sqref="H218">
    <cfRule type="cellIs" dxfId="257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E253 G252:H253">
    <cfRule type="cellIs" dxfId="2569" priority="715" operator="equal">
      <formula>"0. ,0, "</formula>
    </cfRule>
  </conditionalFormatting>
  <conditionalFormatting sqref="E253 G252:H253">
    <cfRule type="cellIs" dxfId="2568" priority="714" operator="equal">
      <formula>"0. 0,0, ауд. 0, 0"</formula>
    </cfRule>
  </conditionalFormatting>
  <conditionalFormatting sqref="E253 G252:H253">
    <cfRule type="cellIs" dxfId="2567" priority="713" operator="equal">
      <formula>"0. 0 0, ауд. 0, 0"</formula>
    </cfRule>
  </conditionalFormatting>
  <conditionalFormatting sqref="E253 G252:H253">
    <cfRule type="cellIs" dxfId="2566" priority="712" operator="equal">
      <formula>"0. ,0, "</formula>
    </cfRule>
  </conditionalFormatting>
  <conditionalFormatting sqref="E253 G252:H253">
    <cfRule type="cellIs" dxfId="2565" priority="711" operator="equal">
      <formula>"0. 0,0, ауд. 0, 0"</formula>
    </cfRule>
  </conditionalFormatting>
  <conditionalFormatting sqref="E253 G252:H253">
    <cfRule type="cellIs" dxfId="2564" priority="710" operator="equal">
      <formula>"0. 0 0, ауд. 0, 0"</formula>
    </cfRule>
  </conditionalFormatting>
  <conditionalFormatting sqref="E253 G252:H253">
    <cfRule type="cellIs" dxfId="2563" priority="709" operator="equal">
      <formula>"0. ,0, "</formula>
    </cfRule>
  </conditionalFormatting>
  <conditionalFormatting sqref="E253 G252:H253">
    <cfRule type="cellIs" dxfId="2562" priority="708" operator="equal">
      <formula>"0. 0,0, ауд. 0, 0"</formula>
    </cfRule>
  </conditionalFormatting>
  <conditionalFormatting sqref="E253 G252:H253">
    <cfRule type="cellIs" dxfId="2561" priority="707" operator="equal">
      <formula>"0. 0 0, ауд. 0, 0"</formula>
    </cfRule>
  </conditionalFormatting>
  <conditionalFormatting sqref="G252:H253 E253">
    <cfRule type="cellIs" dxfId="256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M253 O252:P253">
    <cfRule type="cellIs" dxfId="2559" priority="704" operator="equal">
      <formula>"0. ,0, "</formula>
    </cfRule>
  </conditionalFormatting>
  <conditionalFormatting sqref="M253 O252:P253">
    <cfRule type="cellIs" dxfId="2558" priority="703" operator="equal">
      <formula>"0. 0,0, ауд. 0, 0"</formula>
    </cfRule>
  </conditionalFormatting>
  <conditionalFormatting sqref="M253 O252:P253">
    <cfRule type="cellIs" dxfId="2557" priority="702" operator="equal">
      <formula>"0. 0 0, ауд. 0, 0"</formula>
    </cfRule>
  </conditionalFormatting>
  <conditionalFormatting sqref="M253 O252:P253">
    <cfRule type="cellIs" dxfId="2556" priority="701" operator="equal">
      <formula>"0. ,0, "</formula>
    </cfRule>
  </conditionalFormatting>
  <conditionalFormatting sqref="M253 O252:P253">
    <cfRule type="cellIs" dxfId="2555" priority="700" operator="equal">
      <formula>"0. 0,0, ауд. 0, 0"</formula>
    </cfRule>
  </conditionalFormatting>
  <conditionalFormatting sqref="M253 O252:P253">
    <cfRule type="cellIs" dxfId="2554" priority="699" operator="equal">
      <formula>"0. 0 0, ауд. 0, 0"</formula>
    </cfRule>
  </conditionalFormatting>
  <conditionalFormatting sqref="M253 O252:P253">
    <cfRule type="cellIs" dxfId="2553" priority="698" operator="equal">
      <formula>"0. ,0, "</formula>
    </cfRule>
  </conditionalFormatting>
  <conditionalFormatting sqref="M253 O252:P253">
    <cfRule type="cellIs" dxfId="2552" priority="697" operator="equal">
      <formula>"0. 0,0, ауд. 0, 0"</formula>
    </cfRule>
  </conditionalFormatting>
  <conditionalFormatting sqref="M253 O252:P253">
    <cfRule type="cellIs" dxfId="2551" priority="696" operator="equal">
      <formula>"0. 0 0, ауд. 0, 0"</formula>
    </cfRule>
  </conditionalFormatting>
  <conditionalFormatting sqref="O252:P253 M253">
    <cfRule type="cellIs" dxfId="255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E261 G260:H261">
    <cfRule type="cellIs" dxfId="2549" priority="693" operator="equal">
      <formula>"0. ,0, "</formula>
    </cfRule>
  </conditionalFormatting>
  <conditionalFormatting sqref="E261 G260:H261">
    <cfRule type="cellIs" dxfId="2548" priority="692" operator="equal">
      <formula>"0. 0,0, ауд. 0, 0"</formula>
    </cfRule>
  </conditionalFormatting>
  <conditionalFormatting sqref="E261 G260:H261">
    <cfRule type="cellIs" dxfId="2547" priority="691" operator="equal">
      <formula>"0. 0 0, ауд. 0, 0"</formula>
    </cfRule>
  </conditionalFormatting>
  <conditionalFormatting sqref="E261 G260:H261">
    <cfRule type="cellIs" dxfId="2546" priority="690" operator="equal">
      <formula>"0. ,0, "</formula>
    </cfRule>
  </conditionalFormatting>
  <conditionalFormatting sqref="E261 G260:H261">
    <cfRule type="cellIs" dxfId="2545" priority="689" operator="equal">
      <formula>"0. 0,0, ауд. 0, 0"</formula>
    </cfRule>
  </conditionalFormatting>
  <conditionalFormatting sqref="E261 G260:H261">
    <cfRule type="cellIs" dxfId="2544" priority="688" operator="equal">
      <formula>"0. 0 0, ауд. 0, 0"</formula>
    </cfRule>
  </conditionalFormatting>
  <conditionalFormatting sqref="E261 G260:H261">
    <cfRule type="cellIs" dxfId="2543" priority="687" operator="equal">
      <formula>"0. ,0, "</formula>
    </cfRule>
  </conditionalFormatting>
  <conditionalFormatting sqref="E261 G260:H261">
    <cfRule type="cellIs" dxfId="2542" priority="686" operator="equal">
      <formula>"0. 0,0, ауд. 0, 0"</formula>
    </cfRule>
  </conditionalFormatting>
  <conditionalFormatting sqref="E261 G260:H261">
    <cfRule type="cellIs" dxfId="2541" priority="685" operator="equal">
      <formula>"0. 0 0, ауд. 0, 0"</formula>
    </cfRule>
  </conditionalFormatting>
  <conditionalFormatting sqref="G260:H261 E261">
    <cfRule type="cellIs" dxfId="254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M261 O260:P261">
    <cfRule type="cellIs" dxfId="2539" priority="682" operator="equal">
      <formula>"0. ,0, "</formula>
    </cfRule>
  </conditionalFormatting>
  <conditionalFormatting sqref="M261 O260:P261">
    <cfRule type="cellIs" dxfId="2538" priority="681" operator="equal">
      <formula>"0. 0,0, ауд. 0, 0"</formula>
    </cfRule>
  </conditionalFormatting>
  <conditionalFormatting sqref="M261 O260:P261">
    <cfRule type="cellIs" dxfId="2537" priority="680" operator="equal">
      <formula>"0. 0 0, ауд. 0, 0"</formula>
    </cfRule>
  </conditionalFormatting>
  <conditionalFormatting sqref="M261 O260:P261">
    <cfRule type="cellIs" dxfId="2536" priority="679" operator="equal">
      <formula>"0. ,0, "</formula>
    </cfRule>
  </conditionalFormatting>
  <conditionalFormatting sqref="M261 O260:P261">
    <cfRule type="cellIs" dxfId="2535" priority="678" operator="equal">
      <formula>"0. 0,0, ауд. 0, 0"</formula>
    </cfRule>
  </conditionalFormatting>
  <conditionalFormatting sqref="M261 O260:P261">
    <cfRule type="cellIs" dxfId="2534" priority="677" operator="equal">
      <formula>"0. 0 0, ауд. 0, 0"</formula>
    </cfRule>
  </conditionalFormatting>
  <conditionalFormatting sqref="M261 O260:P261">
    <cfRule type="cellIs" dxfId="2533" priority="676" operator="equal">
      <formula>"0. ,0, "</formula>
    </cfRule>
  </conditionalFormatting>
  <conditionalFormatting sqref="M261 O260:P261">
    <cfRule type="cellIs" dxfId="2532" priority="675" operator="equal">
      <formula>"0. 0,0, ауд. 0, 0"</formula>
    </cfRule>
  </conditionalFormatting>
  <conditionalFormatting sqref="M261 O260:P261">
    <cfRule type="cellIs" dxfId="2531" priority="674" operator="equal">
      <formula>"0. 0 0, ауд. 0, 0"</formula>
    </cfRule>
  </conditionalFormatting>
  <conditionalFormatting sqref="O260:P261 M261">
    <cfRule type="cellIs" dxfId="253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M269 O268:P269">
    <cfRule type="cellIs" dxfId="2529" priority="671" operator="equal">
      <formula>"0. ,0, "</formula>
    </cfRule>
  </conditionalFormatting>
  <conditionalFormatting sqref="M269 O268:P269">
    <cfRule type="cellIs" dxfId="2528" priority="670" operator="equal">
      <formula>"0. 0,0, ауд. 0, 0"</formula>
    </cfRule>
  </conditionalFormatting>
  <conditionalFormatting sqref="M269 O268:P269">
    <cfRule type="cellIs" dxfId="2527" priority="669" operator="equal">
      <formula>"0. 0 0, ауд. 0, 0"</formula>
    </cfRule>
  </conditionalFormatting>
  <conditionalFormatting sqref="M269 O268:P269">
    <cfRule type="cellIs" dxfId="2526" priority="668" operator="equal">
      <formula>"0. ,0, "</formula>
    </cfRule>
  </conditionalFormatting>
  <conditionalFormatting sqref="M269 O268:P269">
    <cfRule type="cellIs" dxfId="2525" priority="667" operator="equal">
      <formula>"0. 0,0, ауд. 0, 0"</formula>
    </cfRule>
  </conditionalFormatting>
  <conditionalFormatting sqref="M269 O268:P269">
    <cfRule type="cellIs" dxfId="2524" priority="666" operator="equal">
      <formula>"0. 0 0, ауд. 0, 0"</formula>
    </cfRule>
  </conditionalFormatting>
  <conditionalFormatting sqref="M269 O268:P269">
    <cfRule type="cellIs" dxfId="2523" priority="665" operator="equal">
      <formula>"0. ,0, "</formula>
    </cfRule>
  </conditionalFormatting>
  <conditionalFormatting sqref="M269 O268:P269">
    <cfRule type="cellIs" dxfId="2522" priority="664" operator="equal">
      <formula>"0. 0,0, ауд. 0, 0"</formula>
    </cfRule>
  </conditionalFormatting>
  <conditionalFormatting sqref="M269 O268:P269">
    <cfRule type="cellIs" dxfId="2521" priority="663" operator="equal">
      <formula>"0. 0 0, ауд. 0, 0"</formula>
    </cfRule>
  </conditionalFormatting>
  <conditionalFormatting sqref="O268:P269 M269">
    <cfRule type="cellIs" dxfId="252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E269 G268:H269">
    <cfRule type="cellIs" dxfId="2519" priority="660" operator="equal">
      <formula>"0. ,0, "</formula>
    </cfRule>
  </conditionalFormatting>
  <conditionalFormatting sqref="E269 G268:H269">
    <cfRule type="cellIs" dxfId="2518" priority="659" operator="equal">
      <formula>"0. 0,0, ауд. 0, 0"</formula>
    </cfRule>
  </conditionalFormatting>
  <conditionalFormatting sqref="E269 G268:H269">
    <cfRule type="cellIs" dxfId="2517" priority="658" operator="equal">
      <formula>"0. 0 0, ауд. 0, 0"</formula>
    </cfRule>
  </conditionalFormatting>
  <conditionalFormatting sqref="E269 G268:H269">
    <cfRule type="cellIs" dxfId="2516" priority="657" operator="equal">
      <formula>"0. ,0, "</formula>
    </cfRule>
  </conditionalFormatting>
  <conditionalFormatting sqref="E269 G268:H269">
    <cfRule type="cellIs" dxfId="2515" priority="656" operator="equal">
      <formula>"0. 0,0, ауд. 0, 0"</formula>
    </cfRule>
  </conditionalFormatting>
  <conditionalFormatting sqref="E269 G268:H269">
    <cfRule type="cellIs" dxfId="2514" priority="655" operator="equal">
      <formula>"0. 0 0, ауд. 0, 0"</formula>
    </cfRule>
  </conditionalFormatting>
  <conditionalFormatting sqref="E269 G268:H269">
    <cfRule type="cellIs" dxfId="2513" priority="654" operator="equal">
      <formula>"0. ,0, "</formula>
    </cfRule>
  </conditionalFormatting>
  <conditionalFormatting sqref="E269 G268:H269">
    <cfRule type="cellIs" dxfId="2512" priority="653" operator="equal">
      <formula>"0. 0,0, ауд. 0, 0"</formula>
    </cfRule>
  </conditionalFormatting>
  <conditionalFormatting sqref="E269 G268:H269">
    <cfRule type="cellIs" dxfId="2511" priority="652" operator="equal">
      <formula>"0. 0 0, ауд. 0, 0"</formula>
    </cfRule>
  </conditionalFormatting>
  <conditionalFormatting sqref="G268:H269 E269">
    <cfRule type="cellIs" dxfId="251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E277 G277:H277 H276">
    <cfRule type="cellIs" dxfId="2509" priority="649" operator="equal">
      <formula>"0. ,0, "</formula>
    </cfRule>
  </conditionalFormatting>
  <conditionalFormatting sqref="E277 G277:H277 H276">
    <cfRule type="cellIs" dxfId="2508" priority="648" operator="equal">
      <formula>"0. 0,0, ауд. 0, 0"</formula>
    </cfRule>
  </conditionalFormatting>
  <conditionalFormatting sqref="E277 G277:H277 H276">
    <cfRule type="cellIs" dxfId="2507" priority="647" operator="equal">
      <formula>"0. 0 0, ауд. 0, 0"</formula>
    </cfRule>
  </conditionalFormatting>
  <conditionalFormatting sqref="E277 G277:H277 H276">
    <cfRule type="cellIs" dxfId="2506" priority="646" operator="equal">
      <formula>"0. ,0, "</formula>
    </cfRule>
  </conditionalFormatting>
  <conditionalFormatting sqref="E277 G277:H277 H276">
    <cfRule type="cellIs" dxfId="2505" priority="645" operator="equal">
      <formula>"0. 0,0, ауд. 0, 0"</formula>
    </cfRule>
  </conditionalFormatting>
  <conditionalFormatting sqref="E277 G277:H277 H276">
    <cfRule type="cellIs" dxfId="2504" priority="644" operator="equal">
      <formula>"0. 0 0, ауд. 0, 0"</formula>
    </cfRule>
  </conditionalFormatting>
  <conditionalFormatting sqref="E277 G277:H277 H276">
    <cfRule type="cellIs" dxfId="2503" priority="643" operator="equal">
      <formula>"0. ,0, "</formula>
    </cfRule>
  </conditionalFormatting>
  <conditionalFormatting sqref="E277 G277:H277 H276">
    <cfRule type="cellIs" dxfId="2502" priority="642" operator="equal">
      <formula>"0. 0,0, ауд. 0, 0"</formula>
    </cfRule>
  </conditionalFormatting>
  <conditionalFormatting sqref="E277 G277:H277 H276">
    <cfRule type="cellIs" dxfId="2501" priority="641" operator="equal">
      <formula>"0. 0 0, ауд. 0, 0"</formula>
    </cfRule>
  </conditionalFormatting>
  <conditionalFormatting sqref="G277:H277 E277 H276">
    <cfRule type="cellIs" dxfId="250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M277 O277:P277 P276">
    <cfRule type="cellIs" dxfId="2499" priority="638" operator="equal">
      <formula>"0. ,0, "</formula>
    </cfRule>
  </conditionalFormatting>
  <conditionalFormatting sqref="M277 O277:P277 P276">
    <cfRule type="cellIs" dxfId="2498" priority="637" operator="equal">
      <formula>"0. 0,0, ауд. 0, 0"</formula>
    </cfRule>
  </conditionalFormatting>
  <conditionalFormatting sqref="M277 O277:P277 P276">
    <cfRule type="cellIs" dxfId="2497" priority="636" operator="equal">
      <formula>"0. 0 0, ауд. 0, 0"</formula>
    </cfRule>
  </conditionalFormatting>
  <conditionalFormatting sqref="M277 O277:P277 P276">
    <cfRule type="cellIs" dxfId="2496" priority="635" operator="equal">
      <formula>"0. ,0, "</formula>
    </cfRule>
  </conditionalFormatting>
  <conditionalFormatting sqref="M277 O277:P277 P276">
    <cfRule type="cellIs" dxfId="2495" priority="634" operator="equal">
      <formula>"0. 0,0, ауд. 0, 0"</formula>
    </cfRule>
  </conditionalFormatting>
  <conditionalFormatting sqref="M277 O277:P277 P276">
    <cfRule type="cellIs" dxfId="2494" priority="633" operator="equal">
      <formula>"0. 0 0, ауд. 0, 0"</formula>
    </cfRule>
  </conditionalFormatting>
  <conditionalFormatting sqref="M277 O277:P277 P276">
    <cfRule type="cellIs" dxfId="2493" priority="632" operator="equal">
      <formula>"0. ,0, "</formula>
    </cfRule>
  </conditionalFormatting>
  <conditionalFormatting sqref="M277 O277:P277 P276">
    <cfRule type="cellIs" dxfId="2492" priority="631" operator="equal">
      <formula>"0. 0,0, ауд. 0, 0"</formula>
    </cfRule>
  </conditionalFormatting>
  <conditionalFormatting sqref="M277 O277:P277 P276">
    <cfRule type="cellIs" dxfId="2491" priority="630" operator="equal">
      <formula>"0. 0 0, ауд. 0, 0"</formula>
    </cfRule>
  </conditionalFormatting>
  <conditionalFormatting sqref="O277:P277 M277 P276">
    <cfRule type="cellIs" dxfId="249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M285 O284:P285">
    <cfRule type="cellIs" dxfId="2489" priority="627" operator="equal">
      <formula>"0. ,0, "</formula>
    </cfRule>
  </conditionalFormatting>
  <conditionalFormatting sqref="M285 O284:P285">
    <cfRule type="cellIs" dxfId="2488" priority="626" operator="equal">
      <formula>"0. 0,0, ауд. 0, 0"</formula>
    </cfRule>
  </conditionalFormatting>
  <conditionalFormatting sqref="M285 O284:P285">
    <cfRule type="cellIs" dxfId="2487" priority="625" operator="equal">
      <formula>"0. 0 0, ауд. 0, 0"</formula>
    </cfRule>
  </conditionalFormatting>
  <conditionalFormatting sqref="M285 O284:P285">
    <cfRule type="cellIs" dxfId="2486" priority="624" operator="equal">
      <formula>"0. ,0, "</formula>
    </cfRule>
  </conditionalFormatting>
  <conditionalFormatting sqref="M285 O284:P285">
    <cfRule type="cellIs" dxfId="2485" priority="623" operator="equal">
      <formula>"0. 0,0, ауд. 0, 0"</formula>
    </cfRule>
  </conditionalFormatting>
  <conditionalFormatting sqref="M285 O284:P285">
    <cfRule type="cellIs" dxfId="2484" priority="622" operator="equal">
      <formula>"0. 0 0, ауд. 0, 0"</formula>
    </cfRule>
  </conditionalFormatting>
  <conditionalFormatting sqref="M285 O284:P285">
    <cfRule type="cellIs" dxfId="2483" priority="621" operator="equal">
      <formula>"0. ,0, "</formula>
    </cfRule>
  </conditionalFormatting>
  <conditionalFormatting sqref="M285 O284:P285">
    <cfRule type="cellIs" dxfId="2482" priority="620" operator="equal">
      <formula>"0. 0,0, ауд. 0, 0"</formula>
    </cfRule>
  </conditionalFormatting>
  <conditionalFormatting sqref="M285 O284:P285">
    <cfRule type="cellIs" dxfId="2481" priority="619" operator="equal">
      <formula>"0. 0 0, ауд. 0, 0"</formula>
    </cfRule>
  </conditionalFormatting>
  <conditionalFormatting sqref="O284:P285 M285">
    <cfRule type="cellIs" dxfId="248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E285 G284:H285">
    <cfRule type="cellIs" dxfId="2479" priority="616" operator="equal">
      <formula>"0. ,0, "</formula>
    </cfRule>
  </conditionalFormatting>
  <conditionalFormatting sqref="E285 G284:H285">
    <cfRule type="cellIs" dxfId="2478" priority="615" operator="equal">
      <formula>"0. 0,0, ауд. 0, 0"</formula>
    </cfRule>
  </conditionalFormatting>
  <conditionalFormatting sqref="E285 G284:H285">
    <cfRule type="cellIs" dxfId="2477" priority="614" operator="equal">
      <formula>"0. 0 0, ауд. 0, 0"</formula>
    </cfRule>
  </conditionalFormatting>
  <conditionalFormatting sqref="E285 G284:H285">
    <cfRule type="cellIs" dxfId="2476" priority="613" operator="equal">
      <formula>"0. ,0, "</formula>
    </cfRule>
  </conditionalFormatting>
  <conditionalFormatting sqref="E285 G284:H285">
    <cfRule type="cellIs" dxfId="2475" priority="612" operator="equal">
      <formula>"0. 0,0, ауд. 0, 0"</formula>
    </cfRule>
  </conditionalFormatting>
  <conditionalFormatting sqref="E285 G284:H285">
    <cfRule type="cellIs" dxfId="2474" priority="611" operator="equal">
      <formula>"0. 0 0, ауд. 0, 0"</formula>
    </cfRule>
  </conditionalFormatting>
  <conditionalFormatting sqref="E285 G284:H285">
    <cfRule type="cellIs" dxfId="2473" priority="610" operator="equal">
      <formula>"0. ,0, "</formula>
    </cfRule>
  </conditionalFormatting>
  <conditionalFormatting sqref="E285 G284:H285">
    <cfRule type="cellIs" dxfId="2472" priority="609" operator="equal">
      <formula>"0. 0,0, ауд. 0, 0"</formula>
    </cfRule>
  </conditionalFormatting>
  <conditionalFormatting sqref="E285 G284:H285">
    <cfRule type="cellIs" dxfId="2471" priority="608" operator="equal">
      <formula>"0. 0 0, ауд. 0, 0"</formula>
    </cfRule>
  </conditionalFormatting>
  <conditionalFormatting sqref="G284:H285 E285">
    <cfRule type="cellIs" dxfId="247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278">
    <cfRule type="cellIs" dxfId="2469" priority="605" operator="equal">
      <formula>"0. ,0, "</formula>
    </cfRule>
  </conditionalFormatting>
  <conditionalFormatting sqref="H278">
    <cfRule type="cellIs" dxfId="2468" priority="604" operator="equal">
      <formula>"0. 0,0, ауд. 0, 0"</formula>
    </cfRule>
  </conditionalFormatting>
  <conditionalFormatting sqref="H278">
    <cfRule type="cellIs" dxfId="2467" priority="603" operator="equal">
      <formula>"0. 0 0, ауд. 0, 0"</formula>
    </cfRule>
  </conditionalFormatting>
  <conditionalFormatting sqref="H278">
    <cfRule type="cellIs" dxfId="2466" priority="602" operator="equal">
      <formula>"0. ,0, "</formula>
    </cfRule>
  </conditionalFormatting>
  <conditionalFormatting sqref="H278">
    <cfRule type="cellIs" dxfId="2465" priority="601" operator="equal">
      <formula>"0. 0,0, ауд. 0, 0"</formula>
    </cfRule>
  </conditionalFormatting>
  <conditionalFormatting sqref="H278">
    <cfRule type="cellIs" dxfId="2464" priority="600" operator="equal">
      <formula>"0. 0 0, ауд. 0, 0"</formula>
    </cfRule>
  </conditionalFormatting>
  <conditionalFormatting sqref="H278">
    <cfRule type="cellIs" dxfId="2463" priority="599" operator="equal">
      <formula>"0. ,0, "</formula>
    </cfRule>
  </conditionalFormatting>
  <conditionalFormatting sqref="H278">
    <cfRule type="cellIs" dxfId="2462" priority="598" operator="equal">
      <formula>"0. 0,0, ауд. 0, 0"</formula>
    </cfRule>
  </conditionalFormatting>
  <conditionalFormatting sqref="H278">
    <cfRule type="cellIs" dxfId="2461" priority="597" operator="equal">
      <formula>"0. 0 0, ауд. 0, 0"</formula>
    </cfRule>
  </conditionalFormatting>
  <conditionalFormatting sqref="H278">
    <cfRule type="cellIs" dxfId="246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E313 G312:H313">
    <cfRule type="cellIs" dxfId="2459" priority="594" operator="equal">
      <formula>"0. ,0, "</formula>
    </cfRule>
  </conditionalFormatting>
  <conditionalFormatting sqref="E313 G312:H313">
    <cfRule type="cellIs" dxfId="2458" priority="593" operator="equal">
      <formula>"0. 0,0, ауд. 0, 0"</formula>
    </cfRule>
  </conditionalFormatting>
  <conditionalFormatting sqref="E313 G312:H313">
    <cfRule type="cellIs" dxfId="2457" priority="592" operator="equal">
      <formula>"0. 0 0, ауд. 0, 0"</formula>
    </cfRule>
  </conditionalFormatting>
  <conditionalFormatting sqref="E313 G312:H313">
    <cfRule type="cellIs" dxfId="2456" priority="591" operator="equal">
      <formula>"0. ,0, "</formula>
    </cfRule>
  </conditionalFormatting>
  <conditionalFormatting sqref="E313 G312:H313">
    <cfRule type="cellIs" dxfId="2455" priority="590" operator="equal">
      <formula>"0. 0,0, ауд. 0, 0"</formula>
    </cfRule>
  </conditionalFormatting>
  <conditionalFormatting sqref="E313 G312:H313">
    <cfRule type="cellIs" dxfId="2454" priority="589" operator="equal">
      <formula>"0. 0 0, ауд. 0, 0"</formula>
    </cfRule>
  </conditionalFormatting>
  <conditionalFormatting sqref="E313 G312:H313">
    <cfRule type="cellIs" dxfId="2453" priority="588" operator="equal">
      <formula>"0. ,0, "</formula>
    </cfRule>
  </conditionalFormatting>
  <conditionalFormatting sqref="E313 G312:H313">
    <cfRule type="cellIs" dxfId="2452" priority="587" operator="equal">
      <formula>"0. 0,0, ауд. 0, 0"</formula>
    </cfRule>
  </conditionalFormatting>
  <conditionalFormatting sqref="E313 G312:H313">
    <cfRule type="cellIs" dxfId="2451" priority="586" operator="equal">
      <formula>"0. 0 0, ауд. 0, 0"</formula>
    </cfRule>
  </conditionalFormatting>
  <conditionalFormatting sqref="G312:H313 E313">
    <cfRule type="cellIs" dxfId="245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M313 O312:P313">
    <cfRule type="cellIs" dxfId="2449" priority="583" operator="equal">
      <formula>"0. ,0, "</formula>
    </cfRule>
  </conditionalFormatting>
  <conditionalFormatting sqref="M313 O312:P313">
    <cfRule type="cellIs" dxfId="2448" priority="582" operator="equal">
      <formula>"0. 0,0, ауд. 0, 0"</formula>
    </cfRule>
  </conditionalFormatting>
  <conditionalFormatting sqref="M313 O312:P313">
    <cfRule type="cellIs" dxfId="2447" priority="581" operator="equal">
      <formula>"0. 0 0, ауд. 0, 0"</formula>
    </cfRule>
  </conditionalFormatting>
  <conditionalFormatting sqref="M313 O312:P313">
    <cfRule type="cellIs" dxfId="2446" priority="580" operator="equal">
      <formula>"0. ,0, "</formula>
    </cfRule>
  </conditionalFormatting>
  <conditionalFormatting sqref="M313 O312:P313">
    <cfRule type="cellIs" dxfId="2445" priority="579" operator="equal">
      <formula>"0. 0,0, ауд. 0, 0"</formula>
    </cfRule>
  </conditionalFormatting>
  <conditionalFormatting sqref="M313 O312:P313">
    <cfRule type="cellIs" dxfId="2444" priority="578" operator="equal">
      <formula>"0. 0 0, ауд. 0, 0"</formula>
    </cfRule>
  </conditionalFormatting>
  <conditionalFormatting sqref="M313 O312:P313">
    <cfRule type="cellIs" dxfId="2443" priority="577" operator="equal">
      <formula>"0. ,0, "</formula>
    </cfRule>
  </conditionalFormatting>
  <conditionalFormatting sqref="M313 O312:P313">
    <cfRule type="cellIs" dxfId="2442" priority="576" operator="equal">
      <formula>"0. 0,0, ауд. 0, 0"</formula>
    </cfRule>
  </conditionalFormatting>
  <conditionalFormatting sqref="M313 O312:P313">
    <cfRule type="cellIs" dxfId="2441" priority="575" operator="equal">
      <formula>"0. 0 0, ауд. 0, 0"</formula>
    </cfRule>
  </conditionalFormatting>
  <conditionalFormatting sqref="O312:P313 M313">
    <cfRule type="cellIs" dxfId="244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E321 G320:H321">
    <cfRule type="cellIs" dxfId="2439" priority="572" operator="equal">
      <formula>"0. ,0, "</formula>
    </cfRule>
  </conditionalFormatting>
  <conditionalFormatting sqref="E321 G320:H321">
    <cfRule type="cellIs" dxfId="2438" priority="571" operator="equal">
      <formula>"0. 0,0, ауд. 0, 0"</formula>
    </cfRule>
  </conditionalFormatting>
  <conditionalFormatting sqref="E321 G320:H321">
    <cfRule type="cellIs" dxfId="2437" priority="570" operator="equal">
      <formula>"0. 0 0, ауд. 0, 0"</formula>
    </cfRule>
  </conditionalFormatting>
  <conditionalFormatting sqref="E321 G320:H321">
    <cfRule type="cellIs" dxfId="2436" priority="569" operator="equal">
      <formula>"0. ,0, "</formula>
    </cfRule>
  </conditionalFormatting>
  <conditionalFormatting sqref="E321 G320:H321">
    <cfRule type="cellIs" dxfId="2435" priority="568" operator="equal">
      <formula>"0. 0,0, ауд. 0, 0"</formula>
    </cfRule>
  </conditionalFormatting>
  <conditionalFormatting sqref="E321 G320:H321">
    <cfRule type="cellIs" dxfId="2434" priority="567" operator="equal">
      <formula>"0. 0 0, ауд. 0, 0"</formula>
    </cfRule>
  </conditionalFormatting>
  <conditionalFormatting sqref="E321 G320:H321">
    <cfRule type="cellIs" dxfId="2433" priority="566" operator="equal">
      <formula>"0. ,0, "</formula>
    </cfRule>
  </conditionalFormatting>
  <conditionalFormatting sqref="E321 G320:H321">
    <cfRule type="cellIs" dxfId="2432" priority="565" operator="equal">
      <formula>"0. 0,0, ауд. 0, 0"</formula>
    </cfRule>
  </conditionalFormatting>
  <conditionalFormatting sqref="E321 G320:H321">
    <cfRule type="cellIs" dxfId="2431" priority="564" operator="equal">
      <formula>"0. 0 0, ауд. 0, 0"</formula>
    </cfRule>
  </conditionalFormatting>
  <conditionalFormatting sqref="G320:H321 E321">
    <cfRule type="cellIs" dxfId="243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M321 O320:P321">
    <cfRule type="cellIs" dxfId="2429" priority="561" operator="equal">
      <formula>"0. ,0, "</formula>
    </cfRule>
  </conditionalFormatting>
  <conditionalFormatting sqref="M321 O320:P321">
    <cfRule type="cellIs" dxfId="2428" priority="560" operator="equal">
      <formula>"0. 0,0, ауд. 0, 0"</formula>
    </cfRule>
  </conditionalFormatting>
  <conditionalFormatting sqref="M321 O320:P321">
    <cfRule type="cellIs" dxfId="2427" priority="559" operator="equal">
      <formula>"0. 0 0, ауд. 0, 0"</formula>
    </cfRule>
  </conditionalFormatting>
  <conditionalFormatting sqref="M321 O320:P321">
    <cfRule type="cellIs" dxfId="2426" priority="558" operator="equal">
      <formula>"0. ,0, "</formula>
    </cfRule>
  </conditionalFormatting>
  <conditionalFormatting sqref="M321 O320:P321">
    <cfRule type="cellIs" dxfId="2425" priority="557" operator="equal">
      <formula>"0. 0,0, ауд. 0, 0"</formula>
    </cfRule>
  </conditionalFormatting>
  <conditionalFormatting sqref="M321 O320:P321">
    <cfRule type="cellIs" dxfId="2424" priority="556" operator="equal">
      <formula>"0. 0 0, ауд. 0, 0"</formula>
    </cfRule>
  </conditionalFormatting>
  <conditionalFormatting sqref="M321 O320:P321">
    <cfRule type="cellIs" dxfId="2423" priority="555" operator="equal">
      <formula>"0. ,0, "</formula>
    </cfRule>
  </conditionalFormatting>
  <conditionalFormatting sqref="M321 O320:P321">
    <cfRule type="cellIs" dxfId="2422" priority="554" operator="equal">
      <formula>"0. 0,0, ауд. 0, 0"</formula>
    </cfRule>
  </conditionalFormatting>
  <conditionalFormatting sqref="M321 O320:P321">
    <cfRule type="cellIs" dxfId="2421" priority="553" operator="equal">
      <formula>"0. 0 0, ауд. 0, 0"</formula>
    </cfRule>
  </conditionalFormatting>
  <conditionalFormatting sqref="O320:P321 M321">
    <cfRule type="cellIs" dxfId="242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M329 O328:P329">
    <cfRule type="cellIs" dxfId="2419" priority="550" operator="equal">
      <formula>"0. ,0, "</formula>
    </cfRule>
  </conditionalFormatting>
  <conditionalFormatting sqref="M329 O328:P329">
    <cfRule type="cellIs" dxfId="2418" priority="549" operator="equal">
      <formula>"0. 0,0, ауд. 0, 0"</formula>
    </cfRule>
  </conditionalFormatting>
  <conditionalFormatting sqref="M329 O328:P329">
    <cfRule type="cellIs" dxfId="2417" priority="548" operator="equal">
      <formula>"0. 0 0, ауд. 0, 0"</formula>
    </cfRule>
  </conditionalFormatting>
  <conditionalFormatting sqref="M329 O328:P329">
    <cfRule type="cellIs" dxfId="2416" priority="547" operator="equal">
      <formula>"0. ,0, "</formula>
    </cfRule>
  </conditionalFormatting>
  <conditionalFormatting sqref="M329 O328:P329">
    <cfRule type="cellIs" dxfId="2415" priority="546" operator="equal">
      <formula>"0. 0,0, ауд. 0, 0"</formula>
    </cfRule>
  </conditionalFormatting>
  <conditionalFormatting sqref="M329 O328:P329">
    <cfRule type="cellIs" dxfId="2414" priority="545" operator="equal">
      <formula>"0. 0 0, ауд. 0, 0"</formula>
    </cfRule>
  </conditionalFormatting>
  <conditionalFormatting sqref="M329 O328:P329">
    <cfRule type="cellIs" dxfId="2413" priority="544" operator="equal">
      <formula>"0. ,0, "</formula>
    </cfRule>
  </conditionalFormatting>
  <conditionalFormatting sqref="M329 O328:P329">
    <cfRule type="cellIs" dxfId="2412" priority="543" operator="equal">
      <formula>"0. 0,0, ауд. 0, 0"</formula>
    </cfRule>
  </conditionalFormatting>
  <conditionalFormatting sqref="M329 O328:P329">
    <cfRule type="cellIs" dxfId="2411" priority="542" operator="equal">
      <formula>"0. 0 0, ауд. 0, 0"</formula>
    </cfRule>
  </conditionalFormatting>
  <conditionalFormatting sqref="O328:P329 M329">
    <cfRule type="cellIs" dxfId="241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E329 G328:H329">
    <cfRule type="cellIs" dxfId="2409" priority="539" operator="equal">
      <formula>"0. ,0, "</formula>
    </cfRule>
  </conditionalFormatting>
  <conditionalFormatting sqref="E329 G328:H329">
    <cfRule type="cellIs" dxfId="2408" priority="538" operator="equal">
      <formula>"0. 0,0, ауд. 0, 0"</formula>
    </cfRule>
  </conditionalFormatting>
  <conditionalFormatting sqref="E329 G328:H329">
    <cfRule type="cellIs" dxfId="2407" priority="537" operator="equal">
      <formula>"0. 0 0, ауд. 0, 0"</formula>
    </cfRule>
  </conditionalFormatting>
  <conditionalFormatting sqref="E329 G328:H329">
    <cfRule type="cellIs" dxfId="2406" priority="536" operator="equal">
      <formula>"0. ,0, "</formula>
    </cfRule>
  </conditionalFormatting>
  <conditionalFormatting sqref="E329 G328:H329">
    <cfRule type="cellIs" dxfId="2405" priority="535" operator="equal">
      <formula>"0. 0,0, ауд. 0, 0"</formula>
    </cfRule>
  </conditionalFormatting>
  <conditionalFormatting sqref="E329 G328:H329">
    <cfRule type="cellIs" dxfId="2404" priority="534" operator="equal">
      <formula>"0. 0 0, ауд. 0, 0"</formula>
    </cfRule>
  </conditionalFormatting>
  <conditionalFormatting sqref="E329 G328:H329">
    <cfRule type="cellIs" dxfId="2403" priority="533" operator="equal">
      <formula>"0. ,0, "</formula>
    </cfRule>
  </conditionalFormatting>
  <conditionalFormatting sqref="E329 G328:H329">
    <cfRule type="cellIs" dxfId="2402" priority="532" operator="equal">
      <formula>"0. 0,0, ауд. 0, 0"</formula>
    </cfRule>
  </conditionalFormatting>
  <conditionalFormatting sqref="E329 G328:H329">
    <cfRule type="cellIs" dxfId="2401" priority="531" operator="equal">
      <formula>"0. 0 0, ауд. 0, 0"</formula>
    </cfRule>
  </conditionalFormatting>
  <conditionalFormatting sqref="G328:H329 E329">
    <cfRule type="cellIs" dxfId="240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E337 G337:H337 H336">
    <cfRule type="cellIs" dxfId="2399" priority="528" operator="equal">
      <formula>"0. ,0, "</formula>
    </cfRule>
  </conditionalFormatting>
  <conditionalFormatting sqref="E337 G337:H337 H336">
    <cfRule type="cellIs" dxfId="2398" priority="527" operator="equal">
      <formula>"0. 0,0, ауд. 0, 0"</formula>
    </cfRule>
  </conditionalFormatting>
  <conditionalFormatting sqref="E337 G337:H337 H336">
    <cfRule type="cellIs" dxfId="2397" priority="526" operator="equal">
      <formula>"0. 0 0, ауд. 0, 0"</formula>
    </cfRule>
  </conditionalFormatting>
  <conditionalFormatting sqref="E337 G337:H337 H336">
    <cfRule type="cellIs" dxfId="2396" priority="525" operator="equal">
      <formula>"0. ,0, "</formula>
    </cfRule>
  </conditionalFormatting>
  <conditionalFormatting sqref="E337 G337:H337 H336">
    <cfRule type="cellIs" dxfId="2395" priority="524" operator="equal">
      <formula>"0. 0,0, ауд. 0, 0"</formula>
    </cfRule>
  </conditionalFormatting>
  <conditionalFormatting sqref="E337 G337:H337 H336">
    <cfRule type="cellIs" dxfId="2394" priority="523" operator="equal">
      <formula>"0. 0 0, ауд. 0, 0"</formula>
    </cfRule>
  </conditionalFormatting>
  <conditionalFormatting sqref="E337 G337:H337 H336">
    <cfRule type="cellIs" dxfId="2393" priority="522" operator="equal">
      <formula>"0. ,0, "</formula>
    </cfRule>
  </conditionalFormatting>
  <conditionalFormatting sqref="E337 G337:H337 H336">
    <cfRule type="cellIs" dxfId="2392" priority="521" operator="equal">
      <formula>"0. 0,0, ауд. 0, 0"</formula>
    </cfRule>
  </conditionalFormatting>
  <conditionalFormatting sqref="E337 G337:H337 H336">
    <cfRule type="cellIs" dxfId="2391" priority="520" operator="equal">
      <formula>"0. 0 0, ауд. 0, 0"</formula>
    </cfRule>
  </conditionalFormatting>
  <conditionalFormatting sqref="G337:H337 E337 H336">
    <cfRule type="cellIs" dxfId="239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M337 O337:P337 P336">
    <cfRule type="cellIs" dxfId="2389" priority="517" operator="equal">
      <formula>"0. ,0, "</formula>
    </cfRule>
  </conditionalFormatting>
  <conditionalFormatting sqref="M337 O337:P337 P336">
    <cfRule type="cellIs" dxfId="2388" priority="516" operator="equal">
      <formula>"0. 0,0, ауд. 0, 0"</formula>
    </cfRule>
  </conditionalFormatting>
  <conditionalFormatting sqref="M337 O337:P337 P336">
    <cfRule type="cellIs" dxfId="2387" priority="515" operator="equal">
      <formula>"0. 0 0, ауд. 0, 0"</formula>
    </cfRule>
  </conditionalFormatting>
  <conditionalFormatting sqref="M337 O337:P337 P336">
    <cfRule type="cellIs" dxfId="2386" priority="514" operator="equal">
      <formula>"0. ,0, "</formula>
    </cfRule>
  </conditionalFormatting>
  <conditionalFormatting sqref="M337 O337:P337 P336">
    <cfRule type="cellIs" dxfId="2385" priority="513" operator="equal">
      <formula>"0. 0,0, ауд. 0, 0"</formula>
    </cfRule>
  </conditionalFormatting>
  <conditionalFormatting sqref="M337 O337:P337 P336">
    <cfRule type="cellIs" dxfId="2384" priority="512" operator="equal">
      <formula>"0. 0 0, ауд. 0, 0"</formula>
    </cfRule>
  </conditionalFormatting>
  <conditionalFormatting sqref="M337 O337:P337 P336">
    <cfRule type="cellIs" dxfId="2383" priority="511" operator="equal">
      <formula>"0. ,0, "</formula>
    </cfRule>
  </conditionalFormatting>
  <conditionalFormatting sqref="M337 O337:P337 P336">
    <cfRule type="cellIs" dxfId="2382" priority="510" operator="equal">
      <formula>"0. 0,0, ауд. 0, 0"</formula>
    </cfRule>
  </conditionalFormatting>
  <conditionalFormatting sqref="M337 O337:P337 P336">
    <cfRule type="cellIs" dxfId="2381" priority="509" operator="equal">
      <formula>"0. 0 0, ауд. 0, 0"</formula>
    </cfRule>
  </conditionalFormatting>
  <conditionalFormatting sqref="O337:P337 M337 P336">
    <cfRule type="cellIs" dxfId="238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M345 O344:P345">
    <cfRule type="cellIs" dxfId="2379" priority="506" operator="equal">
      <formula>"0. ,0, "</formula>
    </cfRule>
  </conditionalFormatting>
  <conditionalFormatting sqref="M345 O344:P345">
    <cfRule type="cellIs" dxfId="2378" priority="505" operator="equal">
      <formula>"0. 0,0, ауд. 0, 0"</formula>
    </cfRule>
  </conditionalFormatting>
  <conditionalFormatting sqref="M345 O344:P345">
    <cfRule type="cellIs" dxfId="2377" priority="504" operator="equal">
      <formula>"0. 0 0, ауд. 0, 0"</formula>
    </cfRule>
  </conditionalFormatting>
  <conditionalFormatting sqref="M345 O344:P345">
    <cfRule type="cellIs" dxfId="2376" priority="503" operator="equal">
      <formula>"0. ,0, "</formula>
    </cfRule>
  </conditionalFormatting>
  <conditionalFormatting sqref="M345 O344:P345">
    <cfRule type="cellIs" dxfId="2375" priority="502" operator="equal">
      <formula>"0. 0,0, ауд. 0, 0"</formula>
    </cfRule>
  </conditionalFormatting>
  <conditionalFormatting sqref="M345 O344:P345">
    <cfRule type="cellIs" dxfId="2374" priority="501" operator="equal">
      <formula>"0. 0 0, ауд. 0, 0"</formula>
    </cfRule>
  </conditionalFormatting>
  <conditionalFormatting sqref="M345 O344:P345">
    <cfRule type="cellIs" dxfId="2373" priority="500" operator="equal">
      <formula>"0. ,0, "</formula>
    </cfRule>
  </conditionalFormatting>
  <conditionalFormatting sqref="M345 O344:P345">
    <cfRule type="cellIs" dxfId="2372" priority="499" operator="equal">
      <formula>"0. 0,0, ауд. 0, 0"</formula>
    </cfRule>
  </conditionalFormatting>
  <conditionalFormatting sqref="M345 O344:P345">
    <cfRule type="cellIs" dxfId="2371" priority="498" operator="equal">
      <formula>"0. 0 0, ауд. 0, 0"</formula>
    </cfRule>
  </conditionalFormatting>
  <conditionalFormatting sqref="O344:P345 M345">
    <cfRule type="cellIs" dxfId="237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E345 G344:H345">
    <cfRule type="cellIs" dxfId="2369" priority="495" operator="equal">
      <formula>"0. ,0, "</formula>
    </cfRule>
  </conditionalFormatting>
  <conditionalFormatting sqref="E345 G344:H345">
    <cfRule type="cellIs" dxfId="2368" priority="494" operator="equal">
      <formula>"0. 0,0, ауд. 0, 0"</formula>
    </cfRule>
  </conditionalFormatting>
  <conditionalFormatting sqref="E345 G344:H345">
    <cfRule type="cellIs" dxfId="2367" priority="493" operator="equal">
      <formula>"0. 0 0, ауд. 0, 0"</formula>
    </cfRule>
  </conditionalFormatting>
  <conditionalFormatting sqref="E345 G344:H345">
    <cfRule type="cellIs" dxfId="2366" priority="492" operator="equal">
      <formula>"0. ,0, "</formula>
    </cfRule>
  </conditionalFormatting>
  <conditionalFormatting sqref="E345 G344:H345">
    <cfRule type="cellIs" dxfId="2365" priority="491" operator="equal">
      <formula>"0. 0,0, ауд. 0, 0"</formula>
    </cfRule>
  </conditionalFormatting>
  <conditionalFormatting sqref="E345 G344:H345">
    <cfRule type="cellIs" dxfId="2364" priority="490" operator="equal">
      <formula>"0. 0 0, ауд. 0, 0"</formula>
    </cfRule>
  </conditionalFormatting>
  <conditionalFormatting sqref="E345 G344:H345">
    <cfRule type="cellIs" dxfId="2363" priority="489" operator="equal">
      <formula>"0. ,0, "</formula>
    </cfRule>
  </conditionalFormatting>
  <conditionalFormatting sqref="E345 G344:H345">
    <cfRule type="cellIs" dxfId="2362" priority="488" operator="equal">
      <formula>"0. 0,0, ауд. 0, 0"</formula>
    </cfRule>
  </conditionalFormatting>
  <conditionalFormatting sqref="E345 G344:H345">
    <cfRule type="cellIs" dxfId="2361" priority="487" operator="equal">
      <formula>"0. 0 0, ауд. 0, 0"</formula>
    </cfRule>
  </conditionalFormatting>
  <conditionalFormatting sqref="G344:H345 E345">
    <cfRule type="cellIs" dxfId="236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38">
    <cfRule type="cellIs" dxfId="2359" priority="484" operator="equal">
      <formula>"0. ,0, "</formula>
    </cfRule>
  </conditionalFormatting>
  <conditionalFormatting sqref="H338">
    <cfRule type="cellIs" dxfId="2358" priority="483" operator="equal">
      <formula>"0. 0,0, ауд. 0, 0"</formula>
    </cfRule>
  </conditionalFormatting>
  <conditionalFormatting sqref="H338">
    <cfRule type="cellIs" dxfId="2357" priority="482" operator="equal">
      <formula>"0. 0 0, ауд. 0, 0"</formula>
    </cfRule>
  </conditionalFormatting>
  <conditionalFormatting sqref="H338">
    <cfRule type="cellIs" dxfId="2356" priority="481" operator="equal">
      <formula>"0. ,0, "</formula>
    </cfRule>
  </conditionalFormatting>
  <conditionalFormatting sqref="H338">
    <cfRule type="cellIs" dxfId="2355" priority="480" operator="equal">
      <formula>"0. 0,0, ауд. 0, 0"</formula>
    </cfRule>
  </conditionalFormatting>
  <conditionalFormatting sqref="H338">
    <cfRule type="cellIs" dxfId="2354" priority="479" operator="equal">
      <formula>"0. 0 0, ауд. 0, 0"</formula>
    </cfRule>
  </conditionalFormatting>
  <conditionalFormatting sqref="H338">
    <cfRule type="cellIs" dxfId="2353" priority="478" operator="equal">
      <formula>"0. ,0, "</formula>
    </cfRule>
  </conditionalFormatting>
  <conditionalFormatting sqref="H338">
    <cfRule type="cellIs" dxfId="2352" priority="477" operator="equal">
      <formula>"0. 0,0, ауд. 0, 0"</formula>
    </cfRule>
  </conditionalFormatting>
  <conditionalFormatting sqref="H338">
    <cfRule type="cellIs" dxfId="2351" priority="476" operator="equal">
      <formula>"0. 0 0, ауд. 0, 0"</formula>
    </cfRule>
  </conditionalFormatting>
  <conditionalFormatting sqref="H338">
    <cfRule type="cellIs" dxfId="235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E373 G372:H373">
    <cfRule type="cellIs" dxfId="2349" priority="473" operator="equal">
      <formula>"0. ,0, "</formula>
    </cfRule>
  </conditionalFormatting>
  <conditionalFormatting sqref="E373 G372:H373">
    <cfRule type="cellIs" dxfId="2348" priority="472" operator="equal">
      <formula>"0. 0,0, ауд. 0, 0"</formula>
    </cfRule>
  </conditionalFormatting>
  <conditionalFormatting sqref="E373 G372:H373">
    <cfRule type="cellIs" dxfId="2347" priority="471" operator="equal">
      <formula>"0. 0 0, ауд. 0, 0"</formula>
    </cfRule>
  </conditionalFormatting>
  <conditionalFormatting sqref="E373 G372:H373">
    <cfRule type="cellIs" dxfId="2346" priority="470" operator="equal">
      <formula>"0. ,0, "</formula>
    </cfRule>
  </conditionalFormatting>
  <conditionalFormatting sqref="E373 G372:H373">
    <cfRule type="cellIs" dxfId="2345" priority="469" operator="equal">
      <formula>"0. 0,0, ауд. 0, 0"</formula>
    </cfRule>
  </conditionalFormatting>
  <conditionalFormatting sqref="E373 G372:H373">
    <cfRule type="cellIs" dxfId="2344" priority="468" operator="equal">
      <formula>"0. 0 0, ауд. 0, 0"</formula>
    </cfRule>
  </conditionalFormatting>
  <conditionalFormatting sqref="E373 G372:H373">
    <cfRule type="cellIs" dxfId="2343" priority="467" operator="equal">
      <formula>"0. ,0, "</formula>
    </cfRule>
  </conditionalFormatting>
  <conditionalFormatting sqref="E373 G372:H373">
    <cfRule type="cellIs" dxfId="2342" priority="466" operator="equal">
      <formula>"0. 0,0, ауд. 0, 0"</formula>
    </cfRule>
  </conditionalFormatting>
  <conditionalFormatting sqref="E373 G372:H373">
    <cfRule type="cellIs" dxfId="2341" priority="465" operator="equal">
      <formula>"0. 0 0, ауд. 0, 0"</formula>
    </cfRule>
  </conditionalFormatting>
  <conditionalFormatting sqref="G372:H373 E373">
    <cfRule type="cellIs" dxfId="234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M373 O372:P373">
    <cfRule type="cellIs" dxfId="2339" priority="462" operator="equal">
      <formula>"0. ,0, "</formula>
    </cfRule>
  </conditionalFormatting>
  <conditionalFormatting sqref="M373 O372:P373">
    <cfRule type="cellIs" dxfId="2338" priority="461" operator="equal">
      <formula>"0. 0,0, ауд. 0, 0"</formula>
    </cfRule>
  </conditionalFormatting>
  <conditionalFormatting sqref="M373 O372:P373">
    <cfRule type="cellIs" dxfId="2337" priority="460" operator="equal">
      <formula>"0. 0 0, ауд. 0, 0"</formula>
    </cfRule>
  </conditionalFormatting>
  <conditionalFormatting sqref="M373 O372:P373">
    <cfRule type="cellIs" dxfId="2336" priority="459" operator="equal">
      <formula>"0. ,0, "</formula>
    </cfRule>
  </conditionalFormatting>
  <conditionalFormatting sqref="M373 O372:P373">
    <cfRule type="cellIs" dxfId="2335" priority="458" operator="equal">
      <formula>"0. 0,0, ауд. 0, 0"</formula>
    </cfRule>
  </conditionalFormatting>
  <conditionalFormatting sqref="M373 O372:P373">
    <cfRule type="cellIs" dxfId="2334" priority="457" operator="equal">
      <formula>"0. 0 0, ауд. 0, 0"</formula>
    </cfRule>
  </conditionalFormatting>
  <conditionalFormatting sqref="M373 O372:P373">
    <cfRule type="cellIs" dxfId="2333" priority="456" operator="equal">
      <formula>"0. ,0, "</formula>
    </cfRule>
  </conditionalFormatting>
  <conditionalFormatting sqref="M373 O372:P373">
    <cfRule type="cellIs" dxfId="2332" priority="455" operator="equal">
      <formula>"0. 0,0, ауд. 0, 0"</formula>
    </cfRule>
  </conditionalFormatting>
  <conditionalFormatting sqref="M373 O372:P373">
    <cfRule type="cellIs" dxfId="2331" priority="454" operator="equal">
      <formula>"0. 0 0, ауд. 0, 0"</formula>
    </cfRule>
  </conditionalFormatting>
  <conditionalFormatting sqref="O372:P373 M373">
    <cfRule type="cellIs" dxfId="233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E381 G380:H381">
    <cfRule type="cellIs" dxfId="2329" priority="451" operator="equal">
      <formula>"0. ,0, "</formula>
    </cfRule>
  </conditionalFormatting>
  <conditionalFormatting sqref="E381 G380:H381">
    <cfRule type="cellIs" dxfId="2328" priority="450" operator="equal">
      <formula>"0. 0,0, ауд. 0, 0"</formula>
    </cfRule>
  </conditionalFormatting>
  <conditionalFormatting sqref="E381 G380:H381">
    <cfRule type="cellIs" dxfId="2327" priority="449" operator="equal">
      <formula>"0. 0 0, ауд. 0, 0"</formula>
    </cfRule>
  </conditionalFormatting>
  <conditionalFormatting sqref="E381 G380:H381">
    <cfRule type="cellIs" dxfId="2326" priority="448" operator="equal">
      <formula>"0. ,0, "</formula>
    </cfRule>
  </conditionalFormatting>
  <conditionalFormatting sqref="E381 G380:H381">
    <cfRule type="cellIs" dxfId="2325" priority="447" operator="equal">
      <formula>"0. 0,0, ауд. 0, 0"</formula>
    </cfRule>
  </conditionalFormatting>
  <conditionalFormatting sqref="E381 G380:H381">
    <cfRule type="cellIs" dxfId="2324" priority="446" operator="equal">
      <formula>"0. 0 0, ауд. 0, 0"</formula>
    </cfRule>
  </conditionalFormatting>
  <conditionalFormatting sqref="E381 G380:H381">
    <cfRule type="cellIs" dxfId="2323" priority="445" operator="equal">
      <formula>"0. ,0, "</formula>
    </cfRule>
  </conditionalFormatting>
  <conditionalFormatting sqref="E381 G380:H381">
    <cfRule type="cellIs" dxfId="2322" priority="444" operator="equal">
      <formula>"0. 0,0, ауд. 0, 0"</formula>
    </cfRule>
  </conditionalFormatting>
  <conditionalFormatting sqref="E381 G380:H381">
    <cfRule type="cellIs" dxfId="2321" priority="443" operator="equal">
      <formula>"0. 0 0, ауд. 0, 0"</formula>
    </cfRule>
  </conditionalFormatting>
  <conditionalFormatting sqref="G380:H381 E381">
    <cfRule type="cellIs" dxfId="232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M381 O380:P381">
    <cfRule type="cellIs" dxfId="2319" priority="440" operator="equal">
      <formula>"0. ,0, "</formula>
    </cfRule>
  </conditionalFormatting>
  <conditionalFormatting sqref="M381 O380:P381">
    <cfRule type="cellIs" dxfId="2318" priority="439" operator="equal">
      <formula>"0. 0,0, ауд. 0, 0"</formula>
    </cfRule>
  </conditionalFormatting>
  <conditionalFormatting sqref="M381 O380:P381">
    <cfRule type="cellIs" dxfId="2317" priority="438" operator="equal">
      <formula>"0. 0 0, ауд. 0, 0"</formula>
    </cfRule>
  </conditionalFormatting>
  <conditionalFormatting sqref="M381 O380:P381">
    <cfRule type="cellIs" dxfId="2316" priority="437" operator="equal">
      <formula>"0. ,0, "</formula>
    </cfRule>
  </conditionalFormatting>
  <conditionalFormatting sqref="M381 O380:P381">
    <cfRule type="cellIs" dxfId="2315" priority="436" operator="equal">
      <formula>"0. 0,0, ауд. 0, 0"</formula>
    </cfRule>
  </conditionalFormatting>
  <conditionalFormatting sqref="M381 O380:P381">
    <cfRule type="cellIs" dxfId="2314" priority="435" operator="equal">
      <formula>"0. 0 0, ауд. 0, 0"</formula>
    </cfRule>
  </conditionalFormatting>
  <conditionalFormatting sqref="M381 O380:P381">
    <cfRule type="cellIs" dxfId="2313" priority="434" operator="equal">
      <formula>"0. ,0, "</formula>
    </cfRule>
  </conditionalFormatting>
  <conditionalFormatting sqref="M381 O380:P381">
    <cfRule type="cellIs" dxfId="2312" priority="433" operator="equal">
      <formula>"0. 0,0, ауд. 0, 0"</formula>
    </cfRule>
  </conditionalFormatting>
  <conditionalFormatting sqref="M381 O380:P381">
    <cfRule type="cellIs" dxfId="2311" priority="432" operator="equal">
      <formula>"0. 0 0, ауд. 0, 0"</formula>
    </cfRule>
  </conditionalFormatting>
  <conditionalFormatting sqref="O380:P381 M381">
    <cfRule type="cellIs" dxfId="231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M389 O388:P389">
    <cfRule type="cellIs" dxfId="2309" priority="429" operator="equal">
      <formula>"0. ,0, "</formula>
    </cfRule>
  </conditionalFormatting>
  <conditionalFormatting sqref="M389 O388:P389">
    <cfRule type="cellIs" dxfId="2308" priority="428" operator="equal">
      <formula>"0. 0,0, ауд. 0, 0"</formula>
    </cfRule>
  </conditionalFormatting>
  <conditionalFormatting sqref="M389 O388:P389">
    <cfRule type="cellIs" dxfId="2307" priority="427" operator="equal">
      <formula>"0. 0 0, ауд. 0, 0"</formula>
    </cfRule>
  </conditionalFormatting>
  <conditionalFormatting sqref="M389 O388:P389">
    <cfRule type="cellIs" dxfId="2306" priority="426" operator="equal">
      <formula>"0. ,0, "</formula>
    </cfRule>
  </conditionalFormatting>
  <conditionalFormatting sqref="M389 O388:P389">
    <cfRule type="cellIs" dxfId="2305" priority="425" operator="equal">
      <formula>"0. 0,0, ауд. 0, 0"</formula>
    </cfRule>
  </conditionalFormatting>
  <conditionalFormatting sqref="M389 O388:P389">
    <cfRule type="cellIs" dxfId="2304" priority="424" operator="equal">
      <formula>"0. 0 0, ауд. 0, 0"</formula>
    </cfRule>
  </conditionalFormatting>
  <conditionalFormatting sqref="M389 O388:P389">
    <cfRule type="cellIs" dxfId="2303" priority="423" operator="equal">
      <formula>"0. ,0, "</formula>
    </cfRule>
  </conditionalFormatting>
  <conditionalFormatting sqref="M389 O388:P389">
    <cfRule type="cellIs" dxfId="2302" priority="422" operator="equal">
      <formula>"0. 0,0, ауд. 0, 0"</formula>
    </cfRule>
  </conditionalFormatting>
  <conditionalFormatting sqref="M389 O388:P389">
    <cfRule type="cellIs" dxfId="2301" priority="421" operator="equal">
      <formula>"0. 0 0, ауд. 0, 0"</formula>
    </cfRule>
  </conditionalFormatting>
  <conditionalFormatting sqref="O388:P389 M389">
    <cfRule type="cellIs" dxfId="230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E389 G388:H389">
    <cfRule type="cellIs" dxfId="2299" priority="418" operator="equal">
      <formula>"0. ,0, "</formula>
    </cfRule>
  </conditionalFormatting>
  <conditionalFormatting sqref="E389 G388:H389">
    <cfRule type="cellIs" dxfId="2298" priority="417" operator="equal">
      <formula>"0. 0,0, ауд. 0, 0"</formula>
    </cfRule>
  </conditionalFormatting>
  <conditionalFormatting sqref="E389 G388:H389">
    <cfRule type="cellIs" dxfId="2297" priority="416" operator="equal">
      <formula>"0. 0 0, ауд. 0, 0"</formula>
    </cfRule>
  </conditionalFormatting>
  <conditionalFormatting sqref="E389 G388:H389">
    <cfRule type="cellIs" dxfId="2296" priority="415" operator="equal">
      <formula>"0. ,0, "</formula>
    </cfRule>
  </conditionalFormatting>
  <conditionalFormatting sqref="E389 G388:H389">
    <cfRule type="cellIs" dxfId="2295" priority="414" operator="equal">
      <formula>"0. 0,0, ауд. 0, 0"</formula>
    </cfRule>
  </conditionalFormatting>
  <conditionalFormatting sqref="E389 G388:H389">
    <cfRule type="cellIs" dxfId="2294" priority="413" operator="equal">
      <formula>"0. 0 0, ауд. 0, 0"</formula>
    </cfRule>
  </conditionalFormatting>
  <conditionalFormatting sqref="E389 G388:H389">
    <cfRule type="cellIs" dxfId="2293" priority="412" operator="equal">
      <formula>"0. ,0, "</formula>
    </cfRule>
  </conditionalFormatting>
  <conditionalFormatting sqref="E389 G388:H389">
    <cfRule type="cellIs" dxfId="2292" priority="411" operator="equal">
      <formula>"0. 0,0, ауд. 0, 0"</formula>
    </cfRule>
  </conditionalFormatting>
  <conditionalFormatting sqref="E389 G388:H389">
    <cfRule type="cellIs" dxfId="2291" priority="410" operator="equal">
      <formula>"0. 0 0, ауд. 0, 0"</formula>
    </cfRule>
  </conditionalFormatting>
  <conditionalFormatting sqref="G388:H389 E389">
    <cfRule type="cellIs" dxfId="229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E397 G397:H397 H396">
    <cfRule type="cellIs" dxfId="2289" priority="407" operator="equal">
      <formula>"0. ,0, "</formula>
    </cfRule>
  </conditionalFormatting>
  <conditionalFormatting sqref="E397 G397:H397 H396">
    <cfRule type="cellIs" dxfId="2288" priority="406" operator="equal">
      <formula>"0. 0,0, ауд. 0, 0"</formula>
    </cfRule>
  </conditionalFormatting>
  <conditionalFormatting sqref="E397 G397:H397 H396">
    <cfRule type="cellIs" dxfId="2287" priority="405" operator="equal">
      <formula>"0. 0 0, ауд. 0, 0"</formula>
    </cfRule>
  </conditionalFormatting>
  <conditionalFormatting sqref="E397 G397:H397 H396">
    <cfRule type="cellIs" dxfId="2286" priority="404" operator="equal">
      <formula>"0. ,0, "</formula>
    </cfRule>
  </conditionalFormatting>
  <conditionalFormatting sqref="E397 G397:H397 H396">
    <cfRule type="cellIs" dxfId="2285" priority="403" operator="equal">
      <formula>"0. 0,0, ауд. 0, 0"</formula>
    </cfRule>
  </conditionalFormatting>
  <conditionalFormatting sqref="E397 G397:H397 H396">
    <cfRule type="cellIs" dxfId="2284" priority="402" operator="equal">
      <formula>"0. 0 0, ауд. 0, 0"</formula>
    </cfRule>
  </conditionalFormatting>
  <conditionalFormatting sqref="E397 G397:H397 H396">
    <cfRule type="cellIs" dxfId="2283" priority="401" operator="equal">
      <formula>"0. ,0, "</formula>
    </cfRule>
  </conditionalFormatting>
  <conditionalFormatting sqref="E397 G397:H397 H396">
    <cfRule type="cellIs" dxfId="2282" priority="400" operator="equal">
      <formula>"0. 0,0, ауд. 0, 0"</formula>
    </cfRule>
  </conditionalFormatting>
  <conditionalFormatting sqref="E397 G397:H397 H396">
    <cfRule type="cellIs" dxfId="2281" priority="399" operator="equal">
      <formula>"0. 0 0, ауд. 0, 0"</formula>
    </cfRule>
  </conditionalFormatting>
  <conditionalFormatting sqref="G397:H397 E397 H396">
    <cfRule type="cellIs" dxfId="228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M397 O397:P397 P396">
    <cfRule type="cellIs" dxfId="2279" priority="396" operator="equal">
      <formula>"0. ,0, "</formula>
    </cfRule>
  </conditionalFormatting>
  <conditionalFormatting sqref="M397 O397:P397 P396">
    <cfRule type="cellIs" dxfId="2278" priority="395" operator="equal">
      <formula>"0. 0,0, ауд. 0, 0"</formula>
    </cfRule>
  </conditionalFormatting>
  <conditionalFormatting sqref="M397 O397:P397 P396">
    <cfRule type="cellIs" dxfId="2277" priority="394" operator="equal">
      <formula>"0. 0 0, ауд. 0, 0"</formula>
    </cfRule>
  </conditionalFormatting>
  <conditionalFormatting sqref="M397 O397:P397 P396">
    <cfRule type="cellIs" dxfId="2276" priority="393" operator="equal">
      <formula>"0. ,0, "</formula>
    </cfRule>
  </conditionalFormatting>
  <conditionalFormatting sqref="M397 O397:P397 P396">
    <cfRule type="cellIs" dxfId="2275" priority="392" operator="equal">
      <formula>"0. 0,0, ауд. 0, 0"</formula>
    </cfRule>
  </conditionalFormatting>
  <conditionalFormatting sqref="M397 O397:P397 P396">
    <cfRule type="cellIs" dxfId="2274" priority="391" operator="equal">
      <formula>"0. 0 0, ауд. 0, 0"</formula>
    </cfRule>
  </conditionalFormatting>
  <conditionalFormatting sqref="M397 O397:P397 P396">
    <cfRule type="cellIs" dxfId="2273" priority="390" operator="equal">
      <formula>"0. ,0, "</formula>
    </cfRule>
  </conditionalFormatting>
  <conditionalFormatting sqref="M397 O397:P397 P396">
    <cfRule type="cellIs" dxfId="2272" priority="389" operator="equal">
      <formula>"0. 0,0, ауд. 0, 0"</formula>
    </cfRule>
  </conditionalFormatting>
  <conditionalFormatting sqref="M397 O397:P397 P396">
    <cfRule type="cellIs" dxfId="2271" priority="388" operator="equal">
      <formula>"0. 0 0, ауд. 0, 0"</formula>
    </cfRule>
  </conditionalFormatting>
  <conditionalFormatting sqref="O397:P397 M397 P396">
    <cfRule type="cellIs" dxfId="227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M405 O404:P405">
    <cfRule type="cellIs" dxfId="2269" priority="385" operator="equal">
      <formula>"0. ,0, "</formula>
    </cfRule>
  </conditionalFormatting>
  <conditionalFormatting sqref="M405 O404:P405">
    <cfRule type="cellIs" dxfId="2268" priority="384" operator="equal">
      <formula>"0. 0,0, ауд. 0, 0"</formula>
    </cfRule>
  </conditionalFormatting>
  <conditionalFormatting sqref="M405 O404:P405">
    <cfRule type="cellIs" dxfId="2267" priority="383" operator="equal">
      <formula>"0. 0 0, ауд. 0, 0"</formula>
    </cfRule>
  </conditionalFormatting>
  <conditionalFormatting sqref="M405 O404:P405">
    <cfRule type="cellIs" dxfId="2266" priority="382" operator="equal">
      <formula>"0. ,0, "</formula>
    </cfRule>
  </conditionalFormatting>
  <conditionalFormatting sqref="M405 O404:P405">
    <cfRule type="cellIs" dxfId="2265" priority="381" operator="equal">
      <formula>"0. 0,0, ауд. 0, 0"</formula>
    </cfRule>
  </conditionalFormatting>
  <conditionalFormatting sqref="M405 O404:P405">
    <cfRule type="cellIs" dxfId="2264" priority="380" operator="equal">
      <formula>"0. 0 0, ауд. 0, 0"</formula>
    </cfRule>
  </conditionalFormatting>
  <conditionalFormatting sqref="M405 O404:P405">
    <cfRule type="cellIs" dxfId="2263" priority="379" operator="equal">
      <formula>"0. ,0, "</formula>
    </cfRule>
  </conditionalFormatting>
  <conditionalFormatting sqref="M405 O404:P405">
    <cfRule type="cellIs" dxfId="2262" priority="378" operator="equal">
      <formula>"0. 0,0, ауд. 0, 0"</formula>
    </cfRule>
  </conditionalFormatting>
  <conditionalFormatting sqref="M405 O404:P405">
    <cfRule type="cellIs" dxfId="2261" priority="377" operator="equal">
      <formula>"0. 0 0, ауд. 0, 0"</formula>
    </cfRule>
  </conditionalFormatting>
  <conditionalFormatting sqref="O404:P405 M405">
    <cfRule type="cellIs" dxfId="226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E405 G404:H405">
    <cfRule type="cellIs" dxfId="2259" priority="374" operator="equal">
      <formula>"0. ,0, "</formula>
    </cfRule>
  </conditionalFormatting>
  <conditionalFormatting sqref="E405 G404:H405">
    <cfRule type="cellIs" dxfId="2258" priority="373" operator="equal">
      <formula>"0. 0,0, ауд. 0, 0"</formula>
    </cfRule>
  </conditionalFormatting>
  <conditionalFormatting sqref="E405 G404:H405">
    <cfRule type="cellIs" dxfId="2257" priority="372" operator="equal">
      <formula>"0. 0 0, ауд. 0, 0"</formula>
    </cfRule>
  </conditionalFormatting>
  <conditionalFormatting sqref="E405 G404:H405">
    <cfRule type="cellIs" dxfId="2256" priority="371" operator="equal">
      <formula>"0. ,0, "</formula>
    </cfRule>
  </conditionalFormatting>
  <conditionalFormatting sqref="E405 G404:H405">
    <cfRule type="cellIs" dxfId="2255" priority="370" operator="equal">
      <formula>"0. 0,0, ауд. 0, 0"</formula>
    </cfRule>
  </conditionalFormatting>
  <conditionalFormatting sqref="E405 G404:H405">
    <cfRule type="cellIs" dxfId="2254" priority="369" operator="equal">
      <formula>"0. 0 0, ауд. 0, 0"</formula>
    </cfRule>
  </conditionalFormatting>
  <conditionalFormatting sqref="E405 G404:H405">
    <cfRule type="cellIs" dxfId="2253" priority="368" operator="equal">
      <formula>"0. ,0, "</formula>
    </cfRule>
  </conditionalFormatting>
  <conditionalFormatting sqref="E405 G404:H405">
    <cfRule type="cellIs" dxfId="2252" priority="367" operator="equal">
      <formula>"0. 0,0, ауд. 0, 0"</formula>
    </cfRule>
  </conditionalFormatting>
  <conditionalFormatting sqref="E405 G404:H405">
    <cfRule type="cellIs" dxfId="2251" priority="366" operator="equal">
      <formula>"0. 0 0, ауд. 0, 0"</formula>
    </cfRule>
  </conditionalFormatting>
  <conditionalFormatting sqref="G404:H405 E405">
    <cfRule type="cellIs" dxfId="225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398">
    <cfRule type="cellIs" dxfId="2249" priority="363" operator="equal">
      <formula>"0. ,0, "</formula>
    </cfRule>
  </conditionalFormatting>
  <conditionalFormatting sqref="H398">
    <cfRule type="cellIs" dxfId="2248" priority="362" operator="equal">
      <formula>"0. 0,0, ауд. 0, 0"</formula>
    </cfRule>
  </conditionalFormatting>
  <conditionalFormatting sqref="H398">
    <cfRule type="cellIs" dxfId="2247" priority="361" operator="equal">
      <formula>"0. 0 0, ауд. 0, 0"</formula>
    </cfRule>
  </conditionalFormatting>
  <conditionalFormatting sqref="H398">
    <cfRule type="cellIs" dxfId="2246" priority="360" operator="equal">
      <formula>"0. ,0, "</formula>
    </cfRule>
  </conditionalFormatting>
  <conditionalFormatting sqref="H398">
    <cfRule type="cellIs" dxfId="2245" priority="359" operator="equal">
      <formula>"0. 0,0, ауд. 0, 0"</formula>
    </cfRule>
  </conditionalFormatting>
  <conditionalFormatting sqref="H398">
    <cfRule type="cellIs" dxfId="2244" priority="358" operator="equal">
      <formula>"0. 0 0, ауд. 0, 0"</formula>
    </cfRule>
  </conditionalFormatting>
  <conditionalFormatting sqref="H398">
    <cfRule type="cellIs" dxfId="2243" priority="357" operator="equal">
      <formula>"0. ,0, "</formula>
    </cfRule>
  </conditionalFormatting>
  <conditionalFormatting sqref="H398">
    <cfRule type="cellIs" dxfId="2242" priority="356" operator="equal">
      <formula>"0. 0,0, ауд. 0, 0"</formula>
    </cfRule>
  </conditionalFormatting>
  <conditionalFormatting sqref="H398">
    <cfRule type="cellIs" dxfId="2241" priority="355" operator="equal">
      <formula>"0. 0 0, ауд. 0, 0"</formula>
    </cfRule>
  </conditionalFormatting>
  <conditionalFormatting sqref="H398">
    <cfRule type="cellIs" dxfId="224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E433 G432:H433">
    <cfRule type="cellIs" dxfId="2239" priority="352" operator="equal">
      <formula>"0. ,0, "</formula>
    </cfRule>
  </conditionalFormatting>
  <conditionalFormatting sqref="E433 G432:H433">
    <cfRule type="cellIs" dxfId="2238" priority="351" operator="equal">
      <formula>"0. 0,0, ауд. 0, 0"</formula>
    </cfRule>
  </conditionalFormatting>
  <conditionalFormatting sqref="E433 G432:H433">
    <cfRule type="cellIs" dxfId="2237" priority="350" operator="equal">
      <formula>"0. 0 0, ауд. 0, 0"</formula>
    </cfRule>
  </conditionalFormatting>
  <conditionalFormatting sqref="E433 G432:H433">
    <cfRule type="cellIs" dxfId="2236" priority="349" operator="equal">
      <formula>"0. ,0, "</formula>
    </cfRule>
  </conditionalFormatting>
  <conditionalFormatting sqref="E433 G432:H433">
    <cfRule type="cellIs" dxfId="2235" priority="348" operator="equal">
      <formula>"0. 0,0, ауд. 0, 0"</formula>
    </cfRule>
  </conditionalFormatting>
  <conditionalFormatting sqref="E433 G432:H433">
    <cfRule type="cellIs" dxfId="2234" priority="347" operator="equal">
      <formula>"0. 0 0, ауд. 0, 0"</formula>
    </cfRule>
  </conditionalFormatting>
  <conditionalFormatting sqref="E433 G432:H433">
    <cfRule type="cellIs" dxfId="2233" priority="346" operator="equal">
      <formula>"0. ,0, "</formula>
    </cfRule>
  </conditionalFormatting>
  <conditionalFormatting sqref="E433 G432:H433">
    <cfRule type="cellIs" dxfId="2232" priority="345" operator="equal">
      <formula>"0. 0,0, ауд. 0, 0"</formula>
    </cfRule>
  </conditionalFormatting>
  <conditionalFormatting sqref="E433 G432:H433">
    <cfRule type="cellIs" dxfId="2231" priority="344" operator="equal">
      <formula>"0. 0 0, ауд. 0, 0"</formula>
    </cfRule>
  </conditionalFormatting>
  <conditionalFormatting sqref="G432:H433 E433">
    <cfRule type="cellIs" dxfId="223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M433 O432:P433">
    <cfRule type="cellIs" dxfId="2229" priority="341" operator="equal">
      <formula>"0. ,0, "</formula>
    </cfRule>
  </conditionalFormatting>
  <conditionalFormatting sqref="M433 O432:P433">
    <cfRule type="cellIs" dxfId="2228" priority="340" operator="equal">
      <formula>"0. 0,0, ауд. 0, 0"</formula>
    </cfRule>
  </conditionalFormatting>
  <conditionalFormatting sqref="M433 O432:P433">
    <cfRule type="cellIs" dxfId="2227" priority="339" operator="equal">
      <formula>"0. 0 0, ауд. 0, 0"</formula>
    </cfRule>
  </conditionalFormatting>
  <conditionalFormatting sqref="M433 O432:P433">
    <cfRule type="cellIs" dxfId="2226" priority="338" operator="equal">
      <formula>"0. ,0, "</formula>
    </cfRule>
  </conditionalFormatting>
  <conditionalFormatting sqref="M433 O432:P433">
    <cfRule type="cellIs" dxfId="2225" priority="337" operator="equal">
      <formula>"0. 0,0, ауд. 0, 0"</formula>
    </cfRule>
  </conditionalFormatting>
  <conditionalFormatting sqref="M433 O432:P433">
    <cfRule type="cellIs" dxfId="2224" priority="336" operator="equal">
      <formula>"0. 0 0, ауд. 0, 0"</formula>
    </cfRule>
  </conditionalFormatting>
  <conditionalFormatting sqref="M433 O432:P433">
    <cfRule type="cellIs" dxfId="2223" priority="335" operator="equal">
      <formula>"0. ,0, "</formula>
    </cfRule>
  </conditionalFormatting>
  <conditionalFormatting sqref="M433 O432:P433">
    <cfRule type="cellIs" dxfId="2222" priority="334" operator="equal">
      <formula>"0. 0,0, ауд. 0, 0"</formula>
    </cfRule>
  </conditionalFormatting>
  <conditionalFormatting sqref="M433 O432:P433">
    <cfRule type="cellIs" dxfId="2221" priority="333" operator="equal">
      <formula>"0. 0 0, ауд. 0, 0"</formula>
    </cfRule>
  </conditionalFormatting>
  <conditionalFormatting sqref="O432:P433 M433">
    <cfRule type="cellIs" dxfId="222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E441 G440:H441">
    <cfRule type="cellIs" dxfId="2219" priority="330" operator="equal">
      <formula>"0. ,0, "</formula>
    </cfRule>
  </conditionalFormatting>
  <conditionalFormatting sqref="E441 G440:H441">
    <cfRule type="cellIs" dxfId="2218" priority="329" operator="equal">
      <formula>"0. 0,0, ауд. 0, 0"</formula>
    </cfRule>
  </conditionalFormatting>
  <conditionalFormatting sqref="E441 G440:H441">
    <cfRule type="cellIs" dxfId="2217" priority="328" operator="equal">
      <formula>"0. 0 0, ауд. 0, 0"</formula>
    </cfRule>
  </conditionalFormatting>
  <conditionalFormatting sqref="E441 G440:H441">
    <cfRule type="cellIs" dxfId="2216" priority="327" operator="equal">
      <formula>"0. ,0, "</formula>
    </cfRule>
  </conditionalFormatting>
  <conditionalFormatting sqref="E441 G440:H441">
    <cfRule type="cellIs" dxfId="2215" priority="326" operator="equal">
      <formula>"0. 0,0, ауд. 0, 0"</formula>
    </cfRule>
  </conditionalFormatting>
  <conditionalFormatting sqref="E441 G440:H441">
    <cfRule type="cellIs" dxfId="2214" priority="325" operator="equal">
      <formula>"0. 0 0, ауд. 0, 0"</formula>
    </cfRule>
  </conditionalFormatting>
  <conditionalFormatting sqref="E441 G440:H441">
    <cfRule type="cellIs" dxfId="2213" priority="324" operator="equal">
      <formula>"0. ,0, "</formula>
    </cfRule>
  </conditionalFormatting>
  <conditionalFormatting sqref="E441 G440:H441">
    <cfRule type="cellIs" dxfId="2212" priority="323" operator="equal">
      <formula>"0. 0,0, ауд. 0, 0"</formula>
    </cfRule>
  </conditionalFormatting>
  <conditionalFormatting sqref="E441 G440:H441">
    <cfRule type="cellIs" dxfId="2211" priority="322" operator="equal">
      <formula>"0. 0 0, ауд. 0, 0"</formula>
    </cfRule>
  </conditionalFormatting>
  <conditionalFormatting sqref="G440:H441 E441">
    <cfRule type="cellIs" dxfId="221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M441 O440:P441">
    <cfRule type="cellIs" dxfId="2209" priority="319" operator="equal">
      <formula>"0. ,0, "</formula>
    </cfRule>
  </conditionalFormatting>
  <conditionalFormatting sqref="M441 O440:P441">
    <cfRule type="cellIs" dxfId="2208" priority="318" operator="equal">
      <formula>"0. 0,0, ауд. 0, 0"</formula>
    </cfRule>
  </conditionalFormatting>
  <conditionalFormatting sqref="M441 O440:P441">
    <cfRule type="cellIs" dxfId="2207" priority="317" operator="equal">
      <formula>"0. 0 0, ауд. 0, 0"</formula>
    </cfRule>
  </conditionalFormatting>
  <conditionalFormatting sqref="M441 O440:P441">
    <cfRule type="cellIs" dxfId="2206" priority="316" operator="equal">
      <formula>"0. ,0, "</formula>
    </cfRule>
  </conditionalFormatting>
  <conditionalFormatting sqref="M441 O440:P441">
    <cfRule type="cellIs" dxfId="2205" priority="315" operator="equal">
      <formula>"0. 0,0, ауд. 0, 0"</formula>
    </cfRule>
  </conditionalFormatting>
  <conditionalFormatting sqref="M441 O440:P441">
    <cfRule type="cellIs" dxfId="2204" priority="314" operator="equal">
      <formula>"0. 0 0, ауд. 0, 0"</formula>
    </cfRule>
  </conditionalFormatting>
  <conditionalFormatting sqref="M441 O440:P441">
    <cfRule type="cellIs" dxfId="2203" priority="313" operator="equal">
      <formula>"0. ,0, "</formula>
    </cfRule>
  </conditionalFormatting>
  <conditionalFormatting sqref="M441 O440:P441">
    <cfRule type="cellIs" dxfId="2202" priority="312" operator="equal">
      <formula>"0. 0,0, ауд. 0, 0"</formula>
    </cfRule>
  </conditionalFormatting>
  <conditionalFormatting sqref="M441 O440:P441">
    <cfRule type="cellIs" dxfId="2201" priority="311" operator="equal">
      <formula>"0. 0 0, ауд. 0, 0"</formula>
    </cfRule>
  </conditionalFormatting>
  <conditionalFormatting sqref="O440:P441 M441">
    <cfRule type="cellIs" dxfId="220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M449 O448:P449">
    <cfRule type="cellIs" dxfId="2199" priority="308" operator="equal">
      <formula>"0. ,0, "</formula>
    </cfRule>
  </conditionalFormatting>
  <conditionalFormatting sqref="M449 O448:P449">
    <cfRule type="cellIs" dxfId="2198" priority="307" operator="equal">
      <formula>"0. 0,0, ауд. 0, 0"</formula>
    </cfRule>
  </conditionalFormatting>
  <conditionalFormatting sqref="M449 O448:P449">
    <cfRule type="cellIs" dxfId="2197" priority="306" operator="equal">
      <formula>"0. 0 0, ауд. 0, 0"</formula>
    </cfRule>
  </conditionalFormatting>
  <conditionalFormatting sqref="M449 O448:P449">
    <cfRule type="cellIs" dxfId="2196" priority="305" operator="equal">
      <formula>"0. ,0, "</formula>
    </cfRule>
  </conditionalFormatting>
  <conditionalFormatting sqref="M449 O448:P449">
    <cfRule type="cellIs" dxfId="2195" priority="304" operator="equal">
      <formula>"0. 0,0, ауд. 0, 0"</formula>
    </cfRule>
  </conditionalFormatting>
  <conditionalFormatting sqref="M449 O448:P449">
    <cfRule type="cellIs" dxfId="2194" priority="303" operator="equal">
      <formula>"0. 0 0, ауд. 0, 0"</formula>
    </cfRule>
  </conditionalFormatting>
  <conditionalFormatting sqref="M449 O448:P449">
    <cfRule type="cellIs" dxfId="2193" priority="302" operator="equal">
      <formula>"0. ,0, "</formula>
    </cfRule>
  </conditionalFormatting>
  <conditionalFormatting sqref="M449 O448:P449">
    <cfRule type="cellIs" dxfId="2192" priority="301" operator="equal">
      <formula>"0. 0,0, ауд. 0, 0"</formula>
    </cfRule>
  </conditionalFormatting>
  <conditionalFormatting sqref="M449 O448:P449">
    <cfRule type="cellIs" dxfId="2191" priority="300" operator="equal">
      <formula>"0. 0 0, ауд. 0, 0"</formula>
    </cfRule>
  </conditionalFormatting>
  <conditionalFormatting sqref="O448:P449 M449">
    <cfRule type="cellIs" dxfId="219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E449 G448:H449">
    <cfRule type="cellIs" dxfId="2189" priority="297" operator="equal">
      <formula>"0. ,0, "</formula>
    </cfRule>
  </conditionalFormatting>
  <conditionalFormatting sqref="E449 G448:H449">
    <cfRule type="cellIs" dxfId="2188" priority="296" operator="equal">
      <formula>"0. 0,0, ауд. 0, 0"</formula>
    </cfRule>
  </conditionalFormatting>
  <conditionalFormatting sqref="E449 G448:H449">
    <cfRule type="cellIs" dxfId="2187" priority="295" operator="equal">
      <formula>"0. 0 0, ауд. 0, 0"</formula>
    </cfRule>
  </conditionalFormatting>
  <conditionalFormatting sqref="E449 G448:H449">
    <cfRule type="cellIs" dxfId="2186" priority="294" operator="equal">
      <formula>"0. ,0, "</formula>
    </cfRule>
  </conditionalFormatting>
  <conditionalFormatting sqref="E449 G448:H449">
    <cfRule type="cellIs" dxfId="2185" priority="293" operator="equal">
      <formula>"0. 0,0, ауд. 0, 0"</formula>
    </cfRule>
  </conditionalFormatting>
  <conditionalFormatting sqref="E449 G448:H449">
    <cfRule type="cellIs" dxfId="2184" priority="292" operator="equal">
      <formula>"0. 0 0, ауд. 0, 0"</formula>
    </cfRule>
  </conditionalFormatting>
  <conditionalFormatting sqref="E449 G448:H449">
    <cfRule type="cellIs" dxfId="2183" priority="291" operator="equal">
      <formula>"0. ,0, "</formula>
    </cfRule>
  </conditionalFormatting>
  <conditionalFormatting sqref="E449 G448:H449">
    <cfRule type="cellIs" dxfId="2182" priority="290" operator="equal">
      <formula>"0. 0,0, ауд. 0, 0"</formula>
    </cfRule>
  </conditionalFormatting>
  <conditionalFormatting sqref="E449 G448:H449">
    <cfRule type="cellIs" dxfId="2181" priority="289" operator="equal">
      <formula>"0. 0 0, ауд. 0, 0"</formula>
    </cfRule>
  </conditionalFormatting>
  <conditionalFormatting sqref="G448:H449 E449">
    <cfRule type="cellIs" dxfId="218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E457 G457:H457 H456">
    <cfRule type="cellIs" dxfId="2179" priority="286" operator="equal">
      <formula>"0. ,0, "</formula>
    </cfRule>
  </conditionalFormatting>
  <conditionalFormatting sqref="E457 G457:H457 H456">
    <cfRule type="cellIs" dxfId="2178" priority="285" operator="equal">
      <formula>"0. 0,0, ауд. 0, 0"</formula>
    </cfRule>
  </conditionalFormatting>
  <conditionalFormatting sqref="E457 G457:H457 H456">
    <cfRule type="cellIs" dxfId="2177" priority="284" operator="equal">
      <formula>"0. 0 0, ауд. 0, 0"</formula>
    </cfRule>
  </conditionalFormatting>
  <conditionalFormatting sqref="E457 G457:H457 H456">
    <cfRule type="cellIs" dxfId="2176" priority="283" operator="equal">
      <formula>"0. ,0, "</formula>
    </cfRule>
  </conditionalFormatting>
  <conditionalFormatting sqref="E457 G457:H457 H456">
    <cfRule type="cellIs" dxfId="2175" priority="282" operator="equal">
      <formula>"0. 0,0, ауд. 0, 0"</formula>
    </cfRule>
  </conditionalFormatting>
  <conditionalFormatting sqref="E457 G457:H457 H456">
    <cfRule type="cellIs" dxfId="2174" priority="281" operator="equal">
      <formula>"0. 0 0, ауд. 0, 0"</formula>
    </cfRule>
  </conditionalFormatting>
  <conditionalFormatting sqref="E457 G457:H457 H456">
    <cfRule type="cellIs" dxfId="2173" priority="280" operator="equal">
      <formula>"0. ,0, "</formula>
    </cfRule>
  </conditionalFormatting>
  <conditionalFormatting sqref="E457 G457:H457 H456">
    <cfRule type="cellIs" dxfId="2172" priority="279" operator="equal">
      <formula>"0. 0,0, ауд. 0, 0"</formula>
    </cfRule>
  </conditionalFormatting>
  <conditionalFormatting sqref="E457 G457:H457 H456">
    <cfRule type="cellIs" dxfId="2171" priority="278" operator="equal">
      <formula>"0. 0 0, ауд. 0, 0"</formula>
    </cfRule>
  </conditionalFormatting>
  <conditionalFormatting sqref="G457:H457 E457 H456">
    <cfRule type="cellIs" dxfId="217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M457 O457:P457 P456">
    <cfRule type="cellIs" dxfId="2169" priority="275" operator="equal">
      <formula>"0. ,0, "</formula>
    </cfRule>
  </conditionalFormatting>
  <conditionalFormatting sqref="M457 O457:P457 P456">
    <cfRule type="cellIs" dxfId="2168" priority="274" operator="equal">
      <formula>"0. 0,0, ауд. 0, 0"</formula>
    </cfRule>
  </conditionalFormatting>
  <conditionalFormatting sqref="M457 O457:P457 P456">
    <cfRule type="cellIs" dxfId="2167" priority="273" operator="equal">
      <formula>"0. 0 0, ауд. 0, 0"</formula>
    </cfRule>
  </conditionalFormatting>
  <conditionalFormatting sqref="M457 O457:P457 P456">
    <cfRule type="cellIs" dxfId="2166" priority="272" operator="equal">
      <formula>"0. ,0, "</formula>
    </cfRule>
  </conditionalFormatting>
  <conditionalFormatting sqref="M457 O457:P457 P456">
    <cfRule type="cellIs" dxfId="2165" priority="271" operator="equal">
      <formula>"0. 0,0, ауд. 0, 0"</formula>
    </cfRule>
  </conditionalFormatting>
  <conditionalFormatting sqref="M457 O457:P457 P456">
    <cfRule type="cellIs" dxfId="2164" priority="270" operator="equal">
      <formula>"0. 0 0, ауд. 0, 0"</formula>
    </cfRule>
  </conditionalFormatting>
  <conditionalFormatting sqref="M457 O457:P457 P456">
    <cfRule type="cellIs" dxfId="2163" priority="269" operator="equal">
      <formula>"0. ,0, "</formula>
    </cfRule>
  </conditionalFormatting>
  <conditionalFormatting sqref="M457 O457:P457 P456">
    <cfRule type="cellIs" dxfId="2162" priority="268" operator="equal">
      <formula>"0. 0,0, ауд. 0, 0"</formula>
    </cfRule>
  </conditionalFormatting>
  <conditionalFormatting sqref="M457 O457:P457 P456">
    <cfRule type="cellIs" dxfId="2161" priority="267" operator="equal">
      <formula>"0. 0 0, ауд. 0, 0"</formula>
    </cfRule>
  </conditionalFormatting>
  <conditionalFormatting sqref="O457:P457 M457 P456">
    <cfRule type="cellIs" dxfId="216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M465 O464:P465">
    <cfRule type="cellIs" dxfId="2159" priority="264" operator="equal">
      <formula>"0. ,0, "</formula>
    </cfRule>
  </conditionalFormatting>
  <conditionalFormatting sqref="M465 O464:P465">
    <cfRule type="cellIs" dxfId="2158" priority="263" operator="equal">
      <formula>"0. 0,0, ауд. 0, 0"</formula>
    </cfRule>
  </conditionalFormatting>
  <conditionalFormatting sqref="M465 O464:P465">
    <cfRule type="cellIs" dxfId="2157" priority="262" operator="equal">
      <formula>"0. 0 0, ауд. 0, 0"</formula>
    </cfRule>
  </conditionalFormatting>
  <conditionalFormatting sqref="M465 O464:P465">
    <cfRule type="cellIs" dxfId="2156" priority="261" operator="equal">
      <formula>"0. ,0, "</formula>
    </cfRule>
  </conditionalFormatting>
  <conditionalFormatting sqref="M465 O464:P465">
    <cfRule type="cellIs" dxfId="2155" priority="260" operator="equal">
      <formula>"0. 0,0, ауд. 0, 0"</formula>
    </cfRule>
  </conditionalFormatting>
  <conditionalFormatting sqref="M465 O464:P465">
    <cfRule type="cellIs" dxfId="2154" priority="259" operator="equal">
      <formula>"0. 0 0, ауд. 0, 0"</formula>
    </cfRule>
  </conditionalFormatting>
  <conditionalFormatting sqref="M465 O464:P465">
    <cfRule type="cellIs" dxfId="2153" priority="258" operator="equal">
      <formula>"0. ,0, "</formula>
    </cfRule>
  </conditionalFormatting>
  <conditionalFormatting sqref="M465 O464:P465">
    <cfRule type="cellIs" dxfId="2152" priority="257" operator="equal">
      <formula>"0. 0,0, ауд. 0, 0"</formula>
    </cfRule>
  </conditionalFormatting>
  <conditionalFormatting sqref="M465 O464:P465">
    <cfRule type="cellIs" dxfId="2151" priority="256" operator="equal">
      <formula>"0. 0 0, ауд. 0, 0"</formula>
    </cfRule>
  </conditionalFormatting>
  <conditionalFormatting sqref="O464:P465 M465">
    <cfRule type="cellIs" dxfId="215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E465 G464:H465">
    <cfRule type="cellIs" dxfId="2149" priority="253" operator="equal">
      <formula>"0. ,0, "</formula>
    </cfRule>
  </conditionalFormatting>
  <conditionalFormatting sqref="E465 G464:H465">
    <cfRule type="cellIs" dxfId="2148" priority="252" operator="equal">
      <formula>"0. 0,0, ауд. 0, 0"</formula>
    </cfRule>
  </conditionalFormatting>
  <conditionalFormatting sqref="E465 G464:H465">
    <cfRule type="cellIs" dxfId="2147" priority="251" operator="equal">
      <formula>"0. 0 0, ауд. 0, 0"</formula>
    </cfRule>
  </conditionalFormatting>
  <conditionalFormatting sqref="E465 G464:H465">
    <cfRule type="cellIs" dxfId="2146" priority="250" operator="equal">
      <formula>"0. ,0, "</formula>
    </cfRule>
  </conditionalFormatting>
  <conditionalFormatting sqref="E465 G464:H465">
    <cfRule type="cellIs" dxfId="2145" priority="249" operator="equal">
      <formula>"0. 0,0, ауд. 0, 0"</formula>
    </cfRule>
  </conditionalFormatting>
  <conditionalFormatting sqref="E465 G464:H465">
    <cfRule type="cellIs" dxfId="2144" priority="248" operator="equal">
      <formula>"0. 0 0, ауд. 0, 0"</formula>
    </cfRule>
  </conditionalFormatting>
  <conditionalFormatting sqref="E465 G464:H465">
    <cfRule type="cellIs" dxfId="2143" priority="247" operator="equal">
      <formula>"0. ,0, "</formula>
    </cfRule>
  </conditionalFormatting>
  <conditionalFormatting sqref="E465 G464:H465">
    <cfRule type="cellIs" dxfId="2142" priority="246" operator="equal">
      <formula>"0. 0,0, ауд. 0, 0"</formula>
    </cfRule>
  </conditionalFormatting>
  <conditionalFormatting sqref="E465 G464:H465">
    <cfRule type="cellIs" dxfId="2141" priority="245" operator="equal">
      <formula>"0. 0 0, ауд. 0, 0"</formula>
    </cfRule>
  </conditionalFormatting>
  <conditionalFormatting sqref="G464:H465 E465">
    <cfRule type="cellIs" dxfId="214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458">
    <cfRule type="cellIs" dxfId="2139" priority="242" operator="equal">
      <formula>"0. ,0, "</formula>
    </cfRule>
  </conditionalFormatting>
  <conditionalFormatting sqref="H458">
    <cfRule type="cellIs" dxfId="2138" priority="241" operator="equal">
      <formula>"0. 0,0, ауд. 0, 0"</formula>
    </cfRule>
  </conditionalFormatting>
  <conditionalFormatting sqref="H458">
    <cfRule type="cellIs" dxfId="2137" priority="240" operator="equal">
      <formula>"0. 0 0, ауд. 0, 0"</formula>
    </cfRule>
  </conditionalFormatting>
  <conditionalFormatting sqref="H458">
    <cfRule type="cellIs" dxfId="2136" priority="239" operator="equal">
      <formula>"0. ,0, "</formula>
    </cfRule>
  </conditionalFormatting>
  <conditionalFormatting sqref="H458">
    <cfRule type="cellIs" dxfId="2135" priority="238" operator="equal">
      <formula>"0. 0,0, ауд. 0, 0"</formula>
    </cfRule>
  </conditionalFormatting>
  <conditionalFormatting sqref="H458">
    <cfRule type="cellIs" dxfId="2134" priority="237" operator="equal">
      <formula>"0. 0 0, ауд. 0, 0"</formula>
    </cfRule>
  </conditionalFormatting>
  <conditionalFormatting sqref="H458">
    <cfRule type="cellIs" dxfId="2133" priority="236" operator="equal">
      <formula>"0. ,0, "</formula>
    </cfRule>
  </conditionalFormatting>
  <conditionalFormatting sqref="H458">
    <cfRule type="cellIs" dxfId="2132" priority="235" operator="equal">
      <formula>"0. 0,0, ауд. 0, 0"</formula>
    </cfRule>
  </conditionalFormatting>
  <conditionalFormatting sqref="H458">
    <cfRule type="cellIs" dxfId="2131" priority="234" operator="equal">
      <formula>"0. 0 0, ауд. 0, 0"</formula>
    </cfRule>
  </conditionalFormatting>
  <conditionalFormatting sqref="H458">
    <cfRule type="cellIs" dxfId="213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E493 G492:H493">
    <cfRule type="cellIs" dxfId="2129" priority="231" operator="equal">
      <formula>"0. ,0, "</formula>
    </cfRule>
  </conditionalFormatting>
  <conditionalFormatting sqref="E493 G492:H493">
    <cfRule type="cellIs" dxfId="2128" priority="230" operator="equal">
      <formula>"0. 0,0, ауд. 0, 0"</formula>
    </cfRule>
  </conditionalFormatting>
  <conditionalFormatting sqref="E493 G492:H493">
    <cfRule type="cellIs" dxfId="2127" priority="229" operator="equal">
      <formula>"0. 0 0, ауд. 0, 0"</formula>
    </cfRule>
  </conditionalFormatting>
  <conditionalFormatting sqref="E493 G492:H493">
    <cfRule type="cellIs" dxfId="2126" priority="228" operator="equal">
      <formula>"0. ,0, "</formula>
    </cfRule>
  </conditionalFormatting>
  <conditionalFormatting sqref="E493 G492:H493">
    <cfRule type="cellIs" dxfId="2125" priority="227" operator="equal">
      <formula>"0. 0,0, ауд. 0, 0"</formula>
    </cfRule>
  </conditionalFormatting>
  <conditionalFormatting sqref="E493 G492:H493">
    <cfRule type="cellIs" dxfId="2124" priority="226" operator="equal">
      <formula>"0. 0 0, ауд. 0, 0"</formula>
    </cfRule>
  </conditionalFormatting>
  <conditionalFormatting sqref="E493 G492:H493">
    <cfRule type="cellIs" dxfId="2123" priority="225" operator="equal">
      <formula>"0. ,0, "</formula>
    </cfRule>
  </conditionalFormatting>
  <conditionalFormatting sqref="E493 G492:H493">
    <cfRule type="cellIs" dxfId="2122" priority="224" operator="equal">
      <formula>"0. 0,0, ауд. 0, 0"</formula>
    </cfRule>
  </conditionalFormatting>
  <conditionalFormatting sqref="E493 G492:H493">
    <cfRule type="cellIs" dxfId="2121" priority="223" operator="equal">
      <formula>"0. 0 0, ауд. 0, 0"</formula>
    </cfRule>
  </conditionalFormatting>
  <conditionalFormatting sqref="G492:H493 E493">
    <cfRule type="cellIs" dxfId="212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M493 O492:P493">
    <cfRule type="cellIs" dxfId="2119" priority="220" operator="equal">
      <formula>"0. ,0, "</formula>
    </cfRule>
  </conditionalFormatting>
  <conditionalFormatting sqref="M493 O492:P493">
    <cfRule type="cellIs" dxfId="2118" priority="219" operator="equal">
      <formula>"0. 0,0, ауд. 0, 0"</formula>
    </cfRule>
  </conditionalFormatting>
  <conditionalFormatting sqref="M493 O492:P493">
    <cfRule type="cellIs" dxfId="2117" priority="218" operator="equal">
      <formula>"0. 0 0, ауд. 0, 0"</formula>
    </cfRule>
  </conditionalFormatting>
  <conditionalFormatting sqref="M493 O492:P493">
    <cfRule type="cellIs" dxfId="2116" priority="217" operator="equal">
      <formula>"0. ,0, "</formula>
    </cfRule>
  </conditionalFormatting>
  <conditionalFormatting sqref="M493 O492:P493">
    <cfRule type="cellIs" dxfId="2115" priority="216" operator="equal">
      <formula>"0. 0,0, ауд. 0, 0"</formula>
    </cfRule>
  </conditionalFormatting>
  <conditionalFormatting sqref="M493 O492:P493">
    <cfRule type="cellIs" dxfId="2114" priority="215" operator="equal">
      <formula>"0. 0 0, ауд. 0, 0"</formula>
    </cfRule>
  </conditionalFormatting>
  <conditionalFormatting sqref="M493 O492:P493">
    <cfRule type="cellIs" dxfId="2113" priority="214" operator="equal">
      <formula>"0. ,0, "</formula>
    </cfRule>
  </conditionalFormatting>
  <conditionalFormatting sqref="M493 O492:P493">
    <cfRule type="cellIs" dxfId="2112" priority="213" operator="equal">
      <formula>"0. 0,0, ауд. 0, 0"</formula>
    </cfRule>
  </conditionalFormatting>
  <conditionalFormatting sqref="M493 O492:P493">
    <cfRule type="cellIs" dxfId="2111" priority="212" operator="equal">
      <formula>"0. 0 0, ауд. 0, 0"</formula>
    </cfRule>
  </conditionalFormatting>
  <conditionalFormatting sqref="O492:P493 M493">
    <cfRule type="cellIs" dxfId="211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E501 G500:H501">
    <cfRule type="cellIs" dxfId="2109" priority="209" operator="equal">
      <formula>"0. ,0, "</formula>
    </cfRule>
  </conditionalFormatting>
  <conditionalFormatting sqref="E501 G500:H501">
    <cfRule type="cellIs" dxfId="2108" priority="208" operator="equal">
      <formula>"0. 0,0, ауд. 0, 0"</formula>
    </cfRule>
  </conditionalFormatting>
  <conditionalFormatting sqref="E501 G500:H501">
    <cfRule type="cellIs" dxfId="2107" priority="207" operator="equal">
      <formula>"0. 0 0, ауд. 0, 0"</formula>
    </cfRule>
  </conditionalFormatting>
  <conditionalFormatting sqref="E501 G500:H501">
    <cfRule type="cellIs" dxfId="2106" priority="206" operator="equal">
      <formula>"0. ,0, "</formula>
    </cfRule>
  </conditionalFormatting>
  <conditionalFormatting sqref="E501 G500:H501">
    <cfRule type="cellIs" dxfId="2105" priority="205" operator="equal">
      <formula>"0. 0,0, ауд. 0, 0"</formula>
    </cfRule>
  </conditionalFormatting>
  <conditionalFormatting sqref="E501 G500:H501">
    <cfRule type="cellIs" dxfId="2104" priority="204" operator="equal">
      <formula>"0. 0 0, ауд. 0, 0"</formula>
    </cfRule>
  </conditionalFormatting>
  <conditionalFormatting sqref="E501 G500:H501">
    <cfRule type="cellIs" dxfId="2103" priority="203" operator="equal">
      <formula>"0. ,0, "</formula>
    </cfRule>
  </conditionalFormatting>
  <conditionalFormatting sqref="E501 G500:H501">
    <cfRule type="cellIs" dxfId="2102" priority="202" operator="equal">
      <formula>"0. 0,0, ауд. 0, 0"</formula>
    </cfRule>
  </conditionalFormatting>
  <conditionalFormatting sqref="E501 G500:H501">
    <cfRule type="cellIs" dxfId="2101" priority="201" operator="equal">
      <formula>"0. 0 0, ауд. 0, 0"</formula>
    </cfRule>
  </conditionalFormatting>
  <conditionalFormatting sqref="G500:H501 E501">
    <cfRule type="cellIs" dxfId="210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M501 O500:P501">
    <cfRule type="cellIs" dxfId="2099" priority="198" operator="equal">
      <formula>"0. ,0, "</formula>
    </cfRule>
  </conditionalFormatting>
  <conditionalFormatting sqref="M501 O500:P501">
    <cfRule type="cellIs" dxfId="2098" priority="197" operator="equal">
      <formula>"0. 0,0, ауд. 0, 0"</formula>
    </cfRule>
  </conditionalFormatting>
  <conditionalFormatting sqref="M501 O500:P501">
    <cfRule type="cellIs" dxfId="2097" priority="196" operator="equal">
      <formula>"0. 0 0, ауд. 0, 0"</formula>
    </cfRule>
  </conditionalFormatting>
  <conditionalFormatting sqref="M501 O500:P501">
    <cfRule type="cellIs" dxfId="2096" priority="195" operator="equal">
      <formula>"0. ,0, "</formula>
    </cfRule>
  </conditionalFormatting>
  <conditionalFormatting sqref="M501 O500:P501">
    <cfRule type="cellIs" dxfId="2095" priority="194" operator="equal">
      <formula>"0. 0,0, ауд. 0, 0"</formula>
    </cfRule>
  </conditionalFormatting>
  <conditionalFormatting sqref="M501 O500:P501">
    <cfRule type="cellIs" dxfId="2094" priority="193" operator="equal">
      <formula>"0. 0 0, ауд. 0, 0"</formula>
    </cfRule>
  </conditionalFormatting>
  <conditionalFormatting sqref="M501 O500:P501">
    <cfRule type="cellIs" dxfId="2093" priority="192" operator="equal">
      <formula>"0. ,0, "</formula>
    </cfRule>
  </conditionalFormatting>
  <conditionalFormatting sqref="M501 O500:P501">
    <cfRule type="cellIs" dxfId="2092" priority="191" operator="equal">
      <formula>"0. 0,0, ауд. 0, 0"</formula>
    </cfRule>
  </conditionalFormatting>
  <conditionalFormatting sqref="M501 O500:P501">
    <cfRule type="cellIs" dxfId="2091" priority="190" operator="equal">
      <formula>"0. 0 0, ауд. 0, 0"</formula>
    </cfRule>
  </conditionalFormatting>
  <conditionalFormatting sqref="O500:P501 M501">
    <cfRule type="cellIs" dxfId="209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E509 G508:H509">
    <cfRule type="cellIs" dxfId="2089" priority="176" operator="equal">
      <formula>"0. ,0, "</formula>
    </cfRule>
  </conditionalFormatting>
  <conditionalFormatting sqref="E509 G508:H509">
    <cfRule type="cellIs" dxfId="2088" priority="175" operator="equal">
      <formula>"0. 0,0, ауд. 0, 0"</formula>
    </cfRule>
  </conditionalFormatting>
  <conditionalFormatting sqref="E509 G508:H509">
    <cfRule type="cellIs" dxfId="2087" priority="174" operator="equal">
      <formula>"0. 0 0, ауд. 0, 0"</formula>
    </cfRule>
  </conditionalFormatting>
  <conditionalFormatting sqref="E509 G508:H509">
    <cfRule type="cellIs" dxfId="2086" priority="173" operator="equal">
      <formula>"0. ,0, "</formula>
    </cfRule>
  </conditionalFormatting>
  <conditionalFormatting sqref="E509 G508:H509">
    <cfRule type="cellIs" dxfId="2085" priority="172" operator="equal">
      <formula>"0. 0,0, ауд. 0, 0"</formula>
    </cfRule>
  </conditionalFormatting>
  <conditionalFormatting sqref="E509 G508:H509">
    <cfRule type="cellIs" dxfId="2084" priority="171" operator="equal">
      <formula>"0. 0 0, ауд. 0, 0"</formula>
    </cfRule>
  </conditionalFormatting>
  <conditionalFormatting sqref="E509 G508:H509">
    <cfRule type="cellIs" dxfId="2083" priority="170" operator="equal">
      <formula>"0. ,0, "</formula>
    </cfRule>
  </conditionalFormatting>
  <conditionalFormatting sqref="E509 G508:H509">
    <cfRule type="cellIs" dxfId="2082" priority="169" operator="equal">
      <formula>"0. 0,0, ауд. 0, 0"</formula>
    </cfRule>
  </conditionalFormatting>
  <conditionalFormatting sqref="E509 G508:H509">
    <cfRule type="cellIs" dxfId="2081" priority="168" operator="equal">
      <formula>"0. 0 0, ауд. 0, 0"</formula>
    </cfRule>
  </conditionalFormatting>
  <conditionalFormatting sqref="G508:H509 E509">
    <cfRule type="cellIs" dxfId="208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E517 G517:H517 H516">
    <cfRule type="cellIs" dxfId="2079" priority="165" operator="equal">
      <formula>"0. ,0, "</formula>
    </cfRule>
  </conditionalFormatting>
  <conditionalFormatting sqref="E517 G517:H517 H516">
    <cfRule type="cellIs" dxfId="2078" priority="164" operator="equal">
      <formula>"0. 0,0, ауд. 0, 0"</formula>
    </cfRule>
  </conditionalFormatting>
  <conditionalFormatting sqref="E517 G517:H517 H516">
    <cfRule type="cellIs" dxfId="2077" priority="163" operator="equal">
      <formula>"0. 0 0, ауд. 0, 0"</formula>
    </cfRule>
  </conditionalFormatting>
  <conditionalFormatting sqref="E517 G517:H517 H516">
    <cfRule type="cellIs" dxfId="2076" priority="162" operator="equal">
      <formula>"0. ,0, "</formula>
    </cfRule>
  </conditionalFormatting>
  <conditionalFormatting sqref="E517 G517:H517 H516">
    <cfRule type="cellIs" dxfId="2075" priority="161" operator="equal">
      <formula>"0. 0,0, ауд. 0, 0"</formula>
    </cfRule>
  </conditionalFormatting>
  <conditionalFormatting sqref="E517 G517:H517 H516">
    <cfRule type="cellIs" dxfId="2074" priority="160" operator="equal">
      <formula>"0. 0 0, ауд. 0, 0"</formula>
    </cfRule>
  </conditionalFormatting>
  <conditionalFormatting sqref="E517 G517:H517 H516">
    <cfRule type="cellIs" dxfId="2073" priority="159" operator="equal">
      <formula>"0. ,0, "</formula>
    </cfRule>
  </conditionalFormatting>
  <conditionalFormatting sqref="E517 G517:H517 H516">
    <cfRule type="cellIs" dxfId="2072" priority="158" operator="equal">
      <formula>"0. 0,0, ауд. 0, 0"</formula>
    </cfRule>
  </conditionalFormatting>
  <conditionalFormatting sqref="E517 G517:H517 H516">
    <cfRule type="cellIs" dxfId="2071" priority="157" operator="equal">
      <formula>"0. 0 0, ауд. 0, 0"</formula>
    </cfRule>
  </conditionalFormatting>
  <conditionalFormatting sqref="G517:H517 E517 H516">
    <cfRule type="cellIs" dxfId="207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P516:P517">
    <cfRule type="cellIs" dxfId="2069" priority="154" operator="equal">
      <formula>"0. ,0, "</formula>
    </cfRule>
  </conditionalFormatting>
  <conditionalFormatting sqref="P516:P517">
    <cfRule type="cellIs" dxfId="2068" priority="153" operator="equal">
      <formula>"0. 0,0, ауд. 0, 0"</formula>
    </cfRule>
  </conditionalFormatting>
  <conditionalFormatting sqref="P516:P517">
    <cfRule type="cellIs" dxfId="2067" priority="152" operator="equal">
      <formula>"0. 0 0, ауд. 0, 0"</formula>
    </cfRule>
  </conditionalFormatting>
  <conditionalFormatting sqref="P516:P517">
    <cfRule type="cellIs" dxfId="2066" priority="151" operator="equal">
      <formula>"0. ,0, "</formula>
    </cfRule>
  </conditionalFormatting>
  <conditionalFormatting sqref="P516:P517">
    <cfRule type="cellIs" dxfId="2065" priority="150" operator="equal">
      <formula>"0. 0,0, ауд. 0, 0"</formula>
    </cfRule>
  </conditionalFormatting>
  <conditionalFormatting sqref="P516:P517">
    <cfRule type="cellIs" dxfId="2064" priority="149" operator="equal">
      <formula>"0. 0 0, ауд. 0, 0"</formula>
    </cfRule>
  </conditionalFormatting>
  <conditionalFormatting sqref="P516:P517">
    <cfRule type="cellIs" dxfId="2063" priority="148" operator="equal">
      <formula>"0. ,0, "</formula>
    </cfRule>
  </conditionalFormatting>
  <conditionalFormatting sqref="P516:P517">
    <cfRule type="cellIs" dxfId="2062" priority="147" operator="equal">
      <formula>"0. 0,0, ауд. 0, 0"</formula>
    </cfRule>
  </conditionalFormatting>
  <conditionalFormatting sqref="P516:P517">
    <cfRule type="cellIs" dxfId="2061" priority="146" operator="equal">
      <formula>"0. 0 0, ауд. 0, 0"</formula>
    </cfRule>
  </conditionalFormatting>
  <conditionalFormatting sqref="P516:P517">
    <cfRule type="cellIs" dxfId="206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P524:P525">
    <cfRule type="cellIs" dxfId="2059" priority="143" operator="equal">
      <formula>"0. ,0, "</formula>
    </cfRule>
  </conditionalFormatting>
  <conditionalFormatting sqref="P524:P525">
    <cfRule type="cellIs" dxfId="2058" priority="142" operator="equal">
      <formula>"0. 0,0, ауд. 0, 0"</formula>
    </cfRule>
  </conditionalFormatting>
  <conditionalFormatting sqref="P524:P525">
    <cfRule type="cellIs" dxfId="2057" priority="141" operator="equal">
      <formula>"0. 0 0, ауд. 0, 0"</formula>
    </cfRule>
  </conditionalFormatting>
  <conditionalFormatting sqref="P524:P525">
    <cfRule type="cellIs" dxfId="2056" priority="140" operator="equal">
      <formula>"0. ,0, "</formula>
    </cfRule>
  </conditionalFormatting>
  <conditionalFormatting sqref="P524:P525">
    <cfRule type="cellIs" dxfId="2055" priority="139" operator="equal">
      <formula>"0. 0,0, ауд. 0, 0"</formula>
    </cfRule>
  </conditionalFormatting>
  <conditionalFormatting sqref="P524:P525">
    <cfRule type="cellIs" dxfId="2054" priority="138" operator="equal">
      <formula>"0. 0 0, ауд. 0, 0"</formula>
    </cfRule>
  </conditionalFormatting>
  <conditionalFormatting sqref="P524:P525">
    <cfRule type="cellIs" dxfId="2053" priority="137" operator="equal">
      <formula>"0. ,0, "</formula>
    </cfRule>
  </conditionalFormatting>
  <conditionalFormatting sqref="P524:P525">
    <cfRule type="cellIs" dxfId="2052" priority="136" operator="equal">
      <formula>"0. 0,0, ауд. 0, 0"</formula>
    </cfRule>
  </conditionalFormatting>
  <conditionalFormatting sqref="P524:P525">
    <cfRule type="cellIs" dxfId="2051" priority="135" operator="equal">
      <formula>"0. 0 0, ауд. 0, 0"</formula>
    </cfRule>
  </conditionalFormatting>
  <conditionalFormatting sqref="P524:P525">
    <cfRule type="cellIs" dxfId="205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E525 G524:H525">
    <cfRule type="cellIs" dxfId="2049" priority="132" operator="equal">
      <formula>"0. ,0, "</formula>
    </cfRule>
  </conditionalFormatting>
  <conditionalFormatting sqref="E525 G524:H525">
    <cfRule type="cellIs" dxfId="2048" priority="131" operator="equal">
      <formula>"0. 0,0, ауд. 0, 0"</formula>
    </cfRule>
  </conditionalFormatting>
  <conditionalFormatting sqref="E525 G524:H525">
    <cfRule type="cellIs" dxfId="2047" priority="130" operator="equal">
      <formula>"0. 0 0, ауд. 0, 0"</formula>
    </cfRule>
  </conditionalFormatting>
  <conditionalFormatting sqref="E525 G524:H525">
    <cfRule type="cellIs" dxfId="2046" priority="129" operator="equal">
      <formula>"0. ,0, "</formula>
    </cfRule>
  </conditionalFormatting>
  <conditionalFormatting sqref="E525 G524:H525">
    <cfRule type="cellIs" dxfId="2045" priority="128" operator="equal">
      <formula>"0. 0,0, ауд. 0, 0"</formula>
    </cfRule>
  </conditionalFormatting>
  <conditionalFormatting sqref="E525 G524:H525">
    <cfRule type="cellIs" dxfId="2044" priority="127" operator="equal">
      <formula>"0. 0 0, ауд. 0, 0"</formula>
    </cfRule>
  </conditionalFormatting>
  <conditionalFormatting sqref="E525 G524:H525">
    <cfRule type="cellIs" dxfId="2043" priority="126" operator="equal">
      <formula>"0. ,0, "</formula>
    </cfRule>
  </conditionalFormatting>
  <conditionalFormatting sqref="E525 G524:H525">
    <cfRule type="cellIs" dxfId="2042" priority="125" operator="equal">
      <formula>"0. 0,0, ауд. 0, 0"</formula>
    </cfRule>
  </conditionalFormatting>
  <conditionalFormatting sqref="E525 G524:H525">
    <cfRule type="cellIs" dxfId="2041" priority="124" operator="equal">
      <formula>"0. 0 0, ауд. 0, 0"</formula>
    </cfRule>
  </conditionalFormatting>
  <conditionalFormatting sqref="G524:H525 E525">
    <cfRule type="cellIs" dxfId="204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18">
    <cfRule type="cellIs" dxfId="2039" priority="121" operator="equal">
      <formula>"0. ,0, "</formula>
    </cfRule>
  </conditionalFormatting>
  <conditionalFormatting sqref="H518">
    <cfRule type="cellIs" dxfId="2038" priority="120" operator="equal">
      <formula>"0. 0,0, ауд. 0, 0"</formula>
    </cfRule>
  </conditionalFormatting>
  <conditionalFormatting sqref="H518">
    <cfRule type="cellIs" dxfId="2037" priority="119" operator="equal">
      <formula>"0. 0 0, ауд. 0, 0"</formula>
    </cfRule>
  </conditionalFormatting>
  <conditionalFormatting sqref="H518">
    <cfRule type="cellIs" dxfId="2036" priority="118" operator="equal">
      <formula>"0. ,0, "</formula>
    </cfRule>
  </conditionalFormatting>
  <conditionalFormatting sqref="H518">
    <cfRule type="cellIs" dxfId="2035" priority="117" operator="equal">
      <formula>"0. 0,0, ауд. 0, 0"</formula>
    </cfRule>
  </conditionalFormatting>
  <conditionalFormatting sqref="H518">
    <cfRule type="cellIs" dxfId="2034" priority="116" operator="equal">
      <formula>"0. 0 0, ауд. 0, 0"</formula>
    </cfRule>
  </conditionalFormatting>
  <conditionalFormatting sqref="H518">
    <cfRule type="cellIs" dxfId="2033" priority="115" operator="equal">
      <formula>"0. ,0, "</formula>
    </cfRule>
  </conditionalFormatting>
  <conditionalFormatting sqref="H518">
    <cfRule type="cellIs" dxfId="2032" priority="114" operator="equal">
      <formula>"0. 0,0, ауд. 0, 0"</formula>
    </cfRule>
  </conditionalFormatting>
  <conditionalFormatting sqref="H518">
    <cfRule type="cellIs" dxfId="2031" priority="113" operator="equal">
      <formula>"0. 0 0, ауд. 0, 0"</formula>
    </cfRule>
  </conditionalFormatting>
  <conditionalFormatting sqref="H518">
    <cfRule type="cellIs" dxfId="203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08:P509">
    <cfRule type="cellIs" dxfId="2029" priority="110" operator="equal">
      <formula>"0. ,0, "</formula>
    </cfRule>
  </conditionalFormatting>
  <conditionalFormatting sqref="P508:P509">
    <cfRule type="cellIs" dxfId="2028" priority="109" operator="equal">
      <formula>"0. 0,0, ауд. 0, 0"</formula>
    </cfRule>
  </conditionalFormatting>
  <conditionalFormatting sqref="P508:P509">
    <cfRule type="cellIs" dxfId="2027" priority="108" operator="equal">
      <formula>"0. 0 0, ауд. 0, 0"</formula>
    </cfRule>
  </conditionalFormatting>
  <conditionalFormatting sqref="P508:P509">
    <cfRule type="cellIs" dxfId="2026" priority="107" operator="equal">
      <formula>"0. ,0, "</formula>
    </cfRule>
  </conditionalFormatting>
  <conditionalFormatting sqref="P508:P509">
    <cfRule type="cellIs" dxfId="2025" priority="106" operator="equal">
      <formula>"0. 0,0, ауд. 0, 0"</formula>
    </cfRule>
  </conditionalFormatting>
  <conditionalFormatting sqref="P508:P509">
    <cfRule type="cellIs" dxfId="2024" priority="105" operator="equal">
      <formula>"0. 0 0, ауд. 0, 0"</formula>
    </cfRule>
  </conditionalFormatting>
  <conditionalFormatting sqref="P508:P509">
    <cfRule type="cellIs" dxfId="2023" priority="104" operator="equal">
      <formula>"0. ,0, "</formula>
    </cfRule>
  </conditionalFormatting>
  <conditionalFormatting sqref="P508:P509">
    <cfRule type="cellIs" dxfId="2022" priority="103" operator="equal">
      <formula>"0. 0,0, ауд. 0, 0"</formula>
    </cfRule>
  </conditionalFormatting>
  <conditionalFormatting sqref="P508:P509">
    <cfRule type="cellIs" dxfId="2021" priority="102" operator="equal">
      <formula>"0. 0 0, ауд. 0, 0"</formula>
    </cfRule>
  </conditionalFormatting>
  <conditionalFormatting sqref="P508:P509">
    <cfRule type="cellIs" dxfId="202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02">
    <cfRule type="cellIs" dxfId="2019" priority="88" operator="equal">
      <formula>"0. ,0, "</formula>
    </cfRule>
  </conditionalFormatting>
  <conditionalFormatting sqref="P502">
    <cfRule type="cellIs" dxfId="2018" priority="87" operator="equal">
      <formula>"0. 0,0, ауд. 0, 0"</formula>
    </cfRule>
  </conditionalFormatting>
  <conditionalFormatting sqref="P502">
    <cfRule type="cellIs" dxfId="2017" priority="86" operator="equal">
      <formula>"0. 0 0, ауд. 0, 0"</formula>
    </cfRule>
  </conditionalFormatting>
  <conditionalFormatting sqref="P502">
    <cfRule type="cellIs" dxfId="2016" priority="85" operator="equal">
      <formula>"0. ,0, "</formula>
    </cfRule>
  </conditionalFormatting>
  <conditionalFormatting sqref="P502">
    <cfRule type="cellIs" dxfId="2015" priority="84" operator="equal">
      <formula>"0. 0,0, ауд. 0, 0"</formula>
    </cfRule>
  </conditionalFormatting>
  <conditionalFormatting sqref="P502">
    <cfRule type="cellIs" dxfId="2014" priority="83" operator="equal">
      <formula>"0. 0 0, ауд. 0, 0"</formula>
    </cfRule>
  </conditionalFormatting>
  <conditionalFormatting sqref="P502">
    <cfRule type="cellIs" dxfId="2013" priority="82" operator="equal">
      <formula>"0. ,0, "</formula>
    </cfRule>
  </conditionalFormatting>
  <conditionalFormatting sqref="P502">
    <cfRule type="cellIs" dxfId="2012" priority="81" operator="equal">
      <formula>"0. 0,0, ауд. 0, 0"</formula>
    </cfRule>
  </conditionalFormatting>
  <conditionalFormatting sqref="P502">
    <cfRule type="cellIs" dxfId="2011" priority="80" operator="equal">
      <formula>"0. 0 0, ауд. 0, 0"</formula>
    </cfRule>
  </conditionalFormatting>
  <conditionalFormatting sqref="P502">
    <cfRule type="cellIs" dxfId="201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03">
    <cfRule type="cellIs" dxfId="2009" priority="77" operator="equal">
      <formula>"0. ,0, "</formula>
    </cfRule>
  </conditionalFormatting>
  <conditionalFormatting sqref="P503">
    <cfRule type="cellIs" dxfId="2008" priority="76" operator="equal">
      <formula>"0. 0,0, ауд. 0, 0"</formula>
    </cfRule>
  </conditionalFormatting>
  <conditionalFormatting sqref="P503">
    <cfRule type="cellIs" dxfId="2007" priority="75" operator="equal">
      <formula>"0. 0 0, ауд. 0, 0"</formula>
    </cfRule>
  </conditionalFormatting>
  <conditionalFormatting sqref="P503">
    <cfRule type="cellIs" dxfId="2006" priority="74" operator="equal">
      <formula>"0. ,0, "</formula>
    </cfRule>
  </conditionalFormatting>
  <conditionalFormatting sqref="P503">
    <cfRule type="cellIs" dxfId="2005" priority="73" operator="equal">
      <formula>"0. 0,0, ауд. 0, 0"</formula>
    </cfRule>
  </conditionalFormatting>
  <conditionalFormatting sqref="P503">
    <cfRule type="cellIs" dxfId="2004" priority="72" operator="equal">
      <formula>"0. 0 0, ауд. 0, 0"</formula>
    </cfRule>
  </conditionalFormatting>
  <conditionalFormatting sqref="P503">
    <cfRule type="cellIs" dxfId="2003" priority="71" operator="equal">
      <formula>"0. ,0, "</formula>
    </cfRule>
  </conditionalFormatting>
  <conditionalFormatting sqref="P503">
    <cfRule type="cellIs" dxfId="2002" priority="70" operator="equal">
      <formula>"0. 0,0, ауд. 0, 0"</formula>
    </cfRule>
  </conditionalFormatting>
  <conditionalFormatting sqref="P503">
    <cfRule type="cellIs" dxfId="2001" priority="69" operator="equal">
      <formula>"0. 0 0, ауд. 0, 0"</formula>
    </cfRule>
  </conditionalFormatting>
  <conditionalFormatting sqref="P503">
    <cfRule type="cellIs" dxfId="200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495">
    <cfRule type="cellIs" dxfId="1999" priority="66" operator="equal">
      <formula>"0. ,0, "</formula>
    </cfRule>
  </conditionalFormatting>
  <conditionalFormatting sqref="P495">
    <cfRule type="cellIs" dxfId="1998" priority="65" operator="equal">
      <formula>"0. 0,0, ауд. 0, 0"</formula>
    </cfRule>
  </conditionalFormatting>
  <conditionalFormatting sqref="P495">
    <cfRule type="cellIs" dxfId="1997" priority="64" operator="equal">
      <formula>"0. 0 0, ауд. 0, 0"</formula>
    </cfRule>
  </conditionalFormatting>
  <conditionalFormatting sqref="P495">
    <cfRule type="cellIs" dxfId="1996" priority="63" operator="equal">
      <formula>"0. ,0, "</formula>
    </cfRule>
  </conditionalFormatting>
  <conditionalFormatting sqref="P495">
    <cfRule type="cellIs" dxfId="1995" priority="62" operator="equal">
      <formula>"0. 0,0, ауд. 0, 0"</formula>
    </cfRule>
  </conditionalFormatting>
  <conditionalFormatting sqref="P495">
    <cfRule type="cellIs" dxfId="1994" priority="61" operator="equal">
      <formula>"0. 0 0, ауд. 0, 0"</formula>
    </cfRule>
  </conditionalFormatting>
  <conditionalFormatting sqref="P495">
    <cfRule type="cellIs" dxfId="1993" priority="60" operator="equal">
      <formula>"0. ,0, "</formula>
    </cfRule>
  </conditionalFormatting>
  <conditionalFormatting sqref="P495">
    <cfRule type="cellIs" dxfId="1992" priority="59" operator="equal">
      <formula>"0. 0,0, ауд. 0, 0"</formula>
    </cfRule>
  </conditionalFormatting>
  <conditionalFormatting sqref="P495">
    <cfRule type="cellIs" dxfId="1991" priority="58" operator="equal">
      <formula>"0. 0 0, ауд. 0, 0"</formula>
    </cfRule>
  </conditionalFormatting>
  <conditionalFormatting sqref="P495">
    <cfRule type="cellIs" dxfId="199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510">
    <cfRule type="cellIs" dxfId="1989" priority="55" operator="equal">
      <formula>"0. ,0, "</formula>
    </cfRule>
  </conditionalFormatting>
  <conditionalFormatting sqref="H510">
    <cfRule type="cellIs" dxfId="1988" priority="54" operator="equal">
      <formula>"0. 0,0, ауд. 0, 0"</formula>
    </cfRule>
  </conditionalFormatting>
  <conditionalFormatting sqref="H510">
    <cfRule type="cellIs" dxfId="1987" priority="53" operator="equal">
      <formula>"0. 0 0, ауд. 0, 0"</formula>
    </cfRule>
  </conditionalFormatting>
  <conditionalFormatting sqref="H510">
    <cfRule type="cellIs" dxfId="1986" priority="52" operator="equal">
      <formula>"0. ,0, "</formula>
    </cfRule>
  </conditionalFormatting>
  <conditionalFormatting sqref="H510">
    <cfRule type="cellIs" dxfId="1985" priority="51" operator="equal">
      <formula>"0. 0,0, ауд. 0, 0"</formula>
    </cfRule>
  </conditionalFormatting>
  <conditionalFormatting sqref="H510">
    <cfRule type="cellIs" dxfId="1984" priority="50" operator="equal">
      <formula>"0. 0 0, ауд. 0, 0"</formula>
    </cfRule>
  </conditionalFormatting>
  <conditionalFormatting sqref="H510">
    <cfRule type="cellIs" dxfId="1983" priority="49" operator="equal">
      <formula>"0. ,0, "</formula>
    </cfRule>
  </conditionalFormatting>
  <conditionalFormatting sqref="H510">
    <cfRule type="cellIs" dxfId="1982" priority="48" operator="equal">
      <formula>"0. 0,0, ауд. 0, 0"</formula>
    </cfRule>
  </conditionalFormatting>
  <conditionalFormatting sqref="H510">
    <cfRule type="cellIs" dxfId="1981" priority="47" operator="equal">
      <formula>"0. 0 0, ауд. 0, 0"</formula>
    </cfRule>
  </conditionalFormatting>
  <conditionalFormatting sqref="H510">
    <cfRule type="cellIs" dxfId="198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533">
    <cfRule type="cellIs" dxfId="1979" priority="44" operator="equal">
      <formula>"0. ,0, "</formula>
    </cfRule>
  </conditionalFormatting>
  <conditionalFormatting sqref="H533">
    <cfRule type="cellIs" dxfId="1978" priority="43" operator="equal">
      <formula>"0. 0,0, ауд. 0, 0"</formula>
    </cfRule>
  </conditionalFormatting>
  <conditionalFormatting sqref="H533">
    <cfRule type="cellIs" dxfId="1977" priority="42" operator="equal">
      <formula>"0. 0 0, ауд. 0, 0"</formula>
    </cfRule>
  </conditionalFormatting>
  <conditionalFormatting sqref="H533">
    <cfRule type="cellIs" dxfId="1976" priority="41" operator="equal">
      <formula>"0. ,0, "</formula>
    </cfRule>
  </conditionalFormatting>
  <conditionalFormatting sqref="H533">
    <cfRule type="cellIs" dxfId="1975" priority="40" operator="equal">
      <formula>"0. 0,0, ауд. 0, 0"</formula>
    </cfRule>
  </conditionalFormatting>
  <conditionalFormatting sqref="H533">
    <cfRule type="cellIs" dxfId="1974" priority="39" operator="equal">
      <formula>"0. 0 0, ауд. 0, 0"</formula>
    </cfRule>
  </conditionalFormatting>
  <conditionalFormatting sqref="H533">
    <cfRule type="cellIs" dxfId="1973" priority="38" operator="equal">
      <formula>"0. ,0, "</formula>
    </cfRule>
  </conditionalFormatting>
  <conditionalFormatting sqref="H533">
    <cfRule type="cellIs" dxfId="1972" priority="37" operator="equal">
      <formula>"0. 0,0, ауд. 0, 0"</formula>
    </cfRule>
  </conditionalFormatting>
  <conditionalFormatting sqref="H533">
    <cfRule type="cellIs" dxfId="1971" priority="36" operator="equal">
      <formula>"0. 0 0, ауд. 0, 0"</formula>
    </cfRule>
  </conditionalFormatting>
  <conditionalFormatting sqref="H533">
    <cfRule type="cellIs" dxfId="197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534">
    <cfRule type="cellIs" dxfId="1969" priority="33" operator="equal">
      <formula>"0. ,0, "</formula>
    </cfRule>
  </conditionalFormatting>
  <conditionalFormatting sqref="H534">
    <cfRule type="cellIs" dxfId="1968" priority="32" operator="equal">
      <formula>"0. 0,0, ауд. 0, 0"</formula>
    </cfRule>
  </conditionalFormatting>
  <conditionalFormatting sqref="H534">
    <cfRule type="cellIs" dxfId="1967" priority="31" operator="equal">
      <formula>"0. 0 0, ауд. 0, 0"</formula>
    </cfRule>
  </conditionalFormatting>
  <conditionalFormatting sqref="H534">
    <cfRule type="cellIs" dxfId="1966" priority="30" operator="equal">
      <formula>"0. ,0, "</formula>
    </cfRule>
  </conditionalFormatting>
  <conditionalFormatting sqref="H534">
    <cfRule type="cellIs" dxfId="1965" priority="29" operator="equal">
      <formula>"0. 0,0, ауд. 0, 0"</formula>
    </cfRule>
  </conditionalFormatting>
  <conditionalFormatting sqref="H534">
    <cfRule type="cellIs" dxfId="1964" priority="28" operator="equal">
      <formula>"0. 0 0, ауд. 0, 0"</formula>
    </cfRule>
  </conditionalFormatting>
  <conditionalFormatting sqref="H534">
    <cfRule type="cellIs" dxfId="1963" priority="27" operator="equal">
      <formula>"0. ,0, "</formula>
    </cfRule>
  </conditionalFormatting>
  <conditionalFormatting sqref="H534">
    <cfRule type="cellIs" dxfId="1962" priority="26" operator="equal">
      <formula>"0. 0,0, ауд. 0, 0"</formula>
    </cfRule>
  </conditionalFormatting>
  <conditionalFormatting sqref="H534">
    <cfRule type="cellIs" dxfId="1961" priority="25" operator="equal">
      <formula>"0. 0 0, ауд. 0, 0"</formula>
    </cfRule>
  </conditionalFormatting>
  <conditionalFormatting sqref="H534">
    <cfRule type="cellIs" dxfId="196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535">
    <cfRule type="cellIs" dxfId="1959" priority="22" operator="equal">
      <formula>"0. ,0, "</formula>
    </cfRule>
  </conditionalFormatting>
  <conditionalFormatting sqref="H535">
    <cfRule type="cellIs" dxfId="1958" priority="21" operator="equal">
      <formula>"0. 0,0, ауд. 0, 0"</formula>
    </cfRule>
  </conditionalFormatting>
  <conditionalFormatting sqref="H535">
    <cfRule type="cellIs" dxfId="1957" priority="20" operator="equal">
      <formula>"0. 0 0, ауд. 0, 0"</formula>
    </cfRule>
  </conditionalFormatting>
  <conditionalFormatting sqref="H535">
    <cfRule type="cellIs" dxfId="1956" priority="19" operator="equal">
      <formula>"0. ,0, "</formula>
    </cfRule>
  </conditionalFormatting>
  <conditionalFormatting sqref="H535">
    <cfRule type="cellIs" dxfId="1955" priority="18" operator="equal">
      <formula>"0. 0,0, ауд. 0, 0"</formula>
    </cfRule>
  </conditionalFormatting>
  <conditionalFormatting sqref="H535">
    <cfRule type="cellIs" dxfId="1954" priority="17" operator="equal">
      <formula>"0. 0 0, ауд. 0, 0"</formula>
    </cfRule>
  </conditionalFormatting>
  <conditionalFormatting sqref="H535">
    <cfRule type="cellIs" dxfId="1953" priority="16" operator="equal">
      <formula>"0. ,0, "</formula>
    </cfRule>
  </conditionalFormatting>
  <conditionalFormatting sqref="H535">
    <cfRule type="cellIs" dxfId="1952" priority="15" operator="equal">
      <formula>"0. 0,0, ауд. 0, 0"</formula>
    </cfRule>
  </conditionalFormatting>
  <conditionalFormatting sqref="H535">
    <cfRule type="cellIs" dxfId="1951" priority="14" operator="equal">
      <formula>"0. 0 0, ауд. 0, 0"</formula>
    </cfRule>
  </conditionalFormatting>
  <conditionalFormatting sqref="H535">
    <cfRule type="cellIs" dxfId="195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536">
    <cfRule type="cellIs" dxfId="1949" priority="11" operator="equal">
      <formula>"0. ,0, "</formula>
    </cfRule>
  </conditionalFormatting>
  <conditionalFormatting sqref="H536">
    <cfRule type="cellIs" dxfId="1948" priority="10" operator="equal">
      <formula>"0. 0,0, ауд. 0, 0"</formula>
    </cfRule>
  </conditionalFormatting>
  <conditionalFormatting sqref="H536">
    <cfRule type="cellIs" dxfId="1947" priority="9" operator="equal">
      <formula>"0. 0 0, ауд. 0, 0"</formula>
    </cfRule>
  </conditionalFormatting>
  <conditionalFormatting sqref="H536">
    <cfRule type="cellIs" dxfId="1946" priority="8" operator="equal">
      <formula>"0. ,0, "</formula>
    </cfRule>
  </conditionalFormatting>
  <conditionalFormatting sqref="H536">
    <cfRule type="cellIs" dxfId="1945" priority="7" operator="equal">
      <formula>"0. 0,0, ауд. 0, 0"</formula>
    </cfRule>
  </conditionalFormatting>
  <conditionalFormatting sqref="H536">
    <cfRule type="cellIs" dxfId="1944" priority="6" operator="equal">
      <formula>"0. 0 0, ауд. 0, 0"</formula>
    </cfRule>
  </conditionalFormatting>
  <conditionalFormatting sqref="H536">
    <cfRule type="cellIs" dxfId="1943" priority="5" operator="equal">
      <formula>"0. ,0, "</formula>
    </cfRule>
  </conditionalFormatting>
  <conditionalFormatting sqref="H536">
    <cfRule type="cellIs" dxfId="1942" priority="4" operator="equal">
      <formula>"0. 0,0, ауд. 0, 0"</formula>
    </cfRule>
  </conditionalFormatting>
  <conditionalFormatting sqref="H536">
    <cfRule type="cellIs" dxfId="1941" priority="3" operator="equal">
      <formula>"0. 0 0, ауд. 0, 0"</formula>
    </cfRule>
  </conditionalFormatting>
  <conditionalFormatting sqref="H536">
    <cfRule type="cellIs" dxfId="194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12" r:id="rId1"/>
    <hyperlink ref="H13" r:id="rId2"/>
    <hyperlink ref="H14" r:id="rId3"/>
    <hyperlink ref="H72" r:id="rId4"/>
    <hyperlink ref="H73" r:id="rId5"/>
    <hyperlink ref="H74" r:id="rId6"/>
    <hyperlink ref="H132" r:id="rId7"/>
    <hyperlink ref="H133" r:id="rId8"/>
    <hyperlink ref="H134" r:id="rId9"/>
    <hyperlink ref="H192" r:id="rId10"/>
    <hyperlink ref="H193" r:id="rId11"/>
    <hyperlink ref="H194" r:id="rId12"/>
    <hyperlink ref="H252" r:id="rId13"/>
    <hyperlink ref="H253" r:id="rId14"/>
    <hyperlink ref="H254" r:id="rId15"/>
    <hyperlink ref="H312" r:id="rId16"/>
    <hyperlink ref="H313" r:id="rId17"/>
    <hyperlink ref="H314" r:id="rId18"/>
    <hyperlink ref="H372" r:id="rId19"/>
    <hyperlink ref="H373" r:id="rId20"/>
    <hyperlink ref="H374" r:id="rId21"/>
    <hyperlink ref="H432" r:id="rId22"/>
    <hyperlink ref="H433" r:id="rId23"/>
    <hyperlink ref="H434" r:id="rId24"/>
    <hyperlink ref="H492" r:id="rId25"/>
    <hyperlink ref="H493" r:id="rId26"/>
    <hyperlink ref="H494" r:id="rId27"/>
    <hyperlink ref="H500" r:id="rId28"/>
    <hyperlink ref="H501" r:id="rId29"/>
    <hyperlink ref="H440" r:id="rId30"/>
    <hyperlink ref="H441" r:id="rId31"/>
    <hyperlink ref="H380" r:id="rId32"/>
    <hyperlink ref="H381" r:id="rId33"/>
    <hyperlink ref="H320" r:id="rId34"/>
    <hyperlink ref="H321" r:id="rId35"/>
    <hyperlink ref="H260" r:id="rId36"/>
    <hyperlink ref="H261" r:id="rId37"/>
    <hyperlink ref="H200" r:id="rId38"/>
    <hyperlink ref="H201" r:id="rId39"/>
    <hyperlink ref="H140" r:id="rId40"/>
    <hyperlink ref="H141" r:id="rId41"/>
    <hyperlink ref="H80" r:id="rId42"/>
    <hyperlink ref="H81" r:id="rId43"/>
    <hyperlink ref="H20" r:id="rId44"/>
    <hyperlink ref="H21" r:id="rId45"/>
    <hyperlink ref="H28" r:id="rId46"/>
    <hyperlink ref="P14" r:id="rId47"/>
    <hyperlink ref="P28:P29" r:id="rId48" display="https://max.ru/join/831brpfUKBZ45r5lLawJQ4x_fudzUfMZk87zumhD3l4"/>
    <hyperlink ref="P37:P39" r:id="rId49" display="https://max.ru/join/831brpfUKBZ45r5lLawJQ4x_fudzUfMZk87zumhD3l4"/>
    <hyperlink ref="H29" r:id="rId50"/>
    <hyperlink ref="H38:H39" r:id="rId51" display="https://max.ru/join/831brpfUKBZ45r5lLawJQ4x_fudzUfMZk87zumhD3l4"/>
    <hyperlink ref="H44:H46" r:id="rId52" display="https://max.ru/join/831brpfUKBZ45r5lLawJQ4x_fudzUfMZk87zumhD3l4"/>
    <hyperlink ref="P44:P46" r:id="rId53" display="https://max.ru/join/831brpfUKBZ45r5lLawJQ4x_fudzUfMZk87zumhD3l4"/>
    <hyperlink ref="P74" r:id="rId54"/>
    <hyperlink ref="P88:P89" r:id="rId55" display="https://max.ru/join/831brpfUKBZ45r5lLawJQ4x_fudzUfMZk87zumhD3l4"/>
    <hyperlink ref="H88:H89" r:id="rId56" display="https://max.ru/join/831brpfUKBZ45r5lLawJQ4x_fudzUfMZk87zumhD3l4"/>
    <hyperlink ref="H98:H99" r:id="rId57" display="https://max.ru/join/831brpfUKBZ45r5lLawJQ4x_fudzUfMZk87zumhD3l4"/>
    <hyperlink ref="P97:P99" r:id="rId58" display="https://max.ru/join/831brpfUKBZ45r5lLawJQ4x_fudzUfMZk87zumhD3l4"/>
    <hyperlink ref="P104:P106" r:id="rId59" display="https://max.ru/join/831brpfUKBZ45r5lLawJQ4x_fudzUfMZk87zumhD3l4"/>
    <hyperlink ref="H104:H106" r:id="rId60" display="https://max.ru/join/831brpfUKBZ45r5lLawJQ4x_fudzUfMZk87zumhD3l4"/>
    <hyperlink ref="P134" r:id="rId61"/>
    <hyperlink ref="P148:P149" r:id="rId62" display="https://max.ru/join/831brpfUKBZ45r5lLawJQ4x_fudzUfMZk87zumhD3l4"/>
    <hyperlink ref="H148:H149" r:id="rId63" display="https://max.ru/join/831brpfUKBZ45r5lLawJQ4x_fudzUfMZk87zumhD3l4"/>
    <hyperlink ref="H158:H159" r:id="rId64" display="https://max.ru/join/831brpfUKBZ45r5lLawJQ4x_fudzUfMZk87zumhD3l4"/>
    <hyperlink ref="H164:H166" r:id="rId65" display="https://max.ru/join/831brpfUKBZ45r5lLawJQ4x_fudzUfMZk87zumhD3l4"/>
    <hyperlink ref="P157:P159" r:id="rId66" display="https://max.ru/join/831brpfUKBZ45r5lLawJQ4x_fudzUfMZk87zumhD3l4"/>
    <hyperlink ref="P164:P166" r:id="rId67" display="https://max.ru/join/831brpfUKBZ45r5lLawJQ4x_fudzUfMZk87zumhD3l4"/>
    <hyperlink ref="P194" r:id="rId68"/>
    <hyperlink ref="H208:H209" r:id="rId69" display="https://max.ru/join/831brpfUKBZ45r5lLawJQ4x_fudzUfMZk87zumhD3l4"/>
    <hyperlink ref="P208:P209" r:id="rId70" display="https://max.ru/join/831brpfUKBZ45r5lLawJQ4x_fudzUfMZk87zumhD3l4"/>
    <hyperlink ref="P217:P219" r:id="rId71" display="https://max.ru/join/831brpfUKBZ45r5lLawJQ4x_fudzUfMZk87zumhD3l4"/>
    <hyperlink ref="P224:P226" r:id="rId72" display="https://max.ru/join/831brpfUKBZ45r5lLawJQ4x_fudzUfMZk87zumhD3l4"/>
    <hyperlink ref="H224:H226" r:id="rId73" display="https://max.ru/join/831brpfUKBZ45r5lLawJQ4x_fudzUfMZk87zumhD3l4"/>
    <hyperlink ref="H218:H219" r:id="rId74" display="https://max.ru/join/831brpfUKBZ45r5lLawJQ4x_fudzUfMZk87zumhD3l4"/>
    <hyperlink ref="P254" r:id="rId75"/>
    <hyperlink ref="P268:P269" r:id="rId76" display="https://max.ru/join/831brpfUKBZ45r5lLawJQ4x_fudzUfMZk87zumhD3l4"/>
    <hyperlink ref="P277:P279" r:id="rId77" display="https://max.ru/join/831brpfUKBZ45r5lLawJQ4x_fudzUfMZk87zumhD3l4"/>
    <hyperlink ref="P284:P286" r:id="rId78" display="https://max.ru/join/831brpfUKBZ45r5lLawJQ4x_fudzUfMZk87zumhD3l4"/>
    <hyperlink ref="H284:H286" r:id="rId79" display="https://max.ru/join/831brpfUKBZ45r5lLawJQ4x_fudzUfMZk87zumhD3l4"/>
    <hyperlink ref="H278:H279" r:id="rId80" display="https://max.ru/join/831brpfUKBZ45r5lLawJQ4x_fudzUfMZk87zumhD3l4"/>
    <hyperlink ref="H268:H269" r:id="rId81" display="https://max.ru/join/831brpfUKBZ45r5lLawJQ4x_fudzUfMZk87zumhD3l4"/>
    <hyperlink ref="P314" r:id="rId82"/>
    <hyperlink ref="P328:P329" r:id="rId83" display="https://max.ru/join/831brpfUKBZ45r5lLawJQ4x_fudzUfMZk87zumhD3l4"/>
    <hyperlink ref="H328:H329" r:id="rId84" display="https://max.ru/join/831brpfUKBZ45r5lLawJQ4x_fudzUfMZk87zumhD3l4"/>
    <hyperlink ref="H338:H339" r:id="rId85" display="https://max.ru/join/831brpfUKBZ45r5lLawJQ4x_fudzUfMZk87zumhD3l4"/>
    <hyperlink ref="P337:P339" r:id="rId86" display="https://max.ru/join/831brpfUKBZ45r5lLawJQ4x_fudzUfMZk87zumhD3l4"/>
    <hyperlink ref="P344:P346" r:id="rId87" display="https://max.ru/join/831brpfUKBZ45r5lLawJQ4x_fudzUfMZk87zumhD3l4"/>
    <hyperlink ref="H344:H346" r:id="rId88" display="https://max.ru/join/831brpfUKBZ45r5lLawJQ4x_fudzUfMZk87zumhD3l4"/>
    <hyperlink ref="P374" r:id="rId89"/>
    <hyperlink ref="P388:P389" r:id="rId90" display="https://max.ru/join/831brpfUKBZ45r5lLawJQ4x_fudzUfMZk87zumhD3l4"/>
    <hyperlink ref="H388:H389" r:id="rId91" display="https://max.ru/join/831brpfUKBZ45r5lLawJQ4x_fudzUfMZk87zumhD3l4"/>
    <hyperlink ref="H398:H399" r:id="rId92" display="https://max.ru/join/831brpfUKBZ45r5lLawJQ4x_fudzUfMZk87zumhD3l4"/>
    <hyperlink ref="H404:H406" r:id="rId93" display="https://max.ru/join/831brpfUKBZ45r5lLawJQ4x_fudzUfMZk87zumhD3l4"/>
    <hyperlink ref="P397:P399" r:id="rId94" display="https://max.ru/join/831brpfUKBZ45r5lLawJQ4x_fudzUfMZk87zumhD3l4"/>
    <hyperlink ref="P404:P406" r:id="rId95" display="https://max.ru/join/831brpfUKBZ45r5lLawJQ4x_fudzUfMZk87zumhD3l4"/>
    <hyperlink ref="P434" r:id="rId96"/>
    <hyperlink ref="H448:H449" r:id="rId97" display="https://max.ru/join/831brpfUKBZ45r5lLawJQ4x_fudzUfMZk87zumhD3l4"/>
    <hyperlink ref="P448:P449" r:id="rId98" display="https://max.ru/join/831brpfUKBZ45r5lLawJQ4x_fudzUfMZk87zumhD3l4"/>
    <hyperlink ref="P457:P459" r:id="rId99" display="https://max.ru/join/831brpfUKBZ45r5lLawJQ4x_fudzUfMZk87zumhD3l4"/>
    <hyperlink ref="H458:H459" r:id="rId100" display="https://max.ru/join/831brpfUKBZ45r5lLawJQ4x_fudzUfMZk87zumhD3l4"/>
    <hyperlink ref="H464:H466" r:id="rId101" display="https://max.ru/join/831brpfUKBZ45r5lLawJQ4x_fudzUfMZk87zumhD3l4"/>
    <hyperlink ref="P464:P466" r:id="rId102" display="https://max.ru/join/831brpfUKBZ45r5lLawJQ4x_fudzUfMZk87zumhD3l4"/>
    <hyperlink ref="H508:H509" r:id="rId103" display="https://max.ru/join/831brpfUKBZ45r5lLawJQ4x_fudzUfMZk87zumhD3l4"/>
    <hyperlink ref="P494" r:id="rId104"/>
    <hyperlink ref="H524:H526" r:id="rId105" display="https://max.ru/join/831brpfUKBZ45r5lLawJQ4x_fudzUfMZk87zumhD3l4"/>
    <hyperlink ref="H518:H519" r:id="rId106" display="https://max.ru/join/831brpfUKBZ45r5lLawJQ4x_fudzUfMZk87zumhD3l4"/>
    <hyperlink ref="H517" r:id="rId107"/>
    <hyperlink ref="H457" r:id="rId108"/>
    <hyperlink ref="H397" r:id="rId109"/>
    <hyperlink ref="H337" r:id="rId110"/>
    <hyperlink ref="H277" r:id="rId111"/>
    <hyperlink ref="H217" r:id="rId112"/>
    <hyperlink ref="H157" r:id="rId113"/>
    <hyperlink ref="H97" r:id="rId114"/>
    <hyperlink ref="H37" r:id="rId115"/>
    <hyperlink ref="P21" r:id="rId116"/>
    <hyperlink ref="P20" r:id="rId117"/>
    <hyperlink ref="P81" r:id="rId118"/>
    <hyperlink ref="P80" r:id="rId119"/>
    <hyperlink ref="P141" r:id="rId120"/>
    <hyperlink ref="P140" r:id="rId121"/>
    <hyperlink ref="P201" r:id="rId122"/>
    <hyperlink ref="P200" r:id="rId123"/>
    <hyperlink ref="P261" r:id="rId124"/>
    <hyperlink ref="P260" r:id="rId125"/>
    <hyperlink ref="P321" r:id="rId126"/>
    <hyperlink ref="P320" r:id="rId127"/>
    <hyperlink ref="P381" r:id="rId128"/>
    <hyperlink ref="P380" r:id="rId129"/>
    <hyperlink ref="P441" r:id="rId130"/>
    <hyperlink ref="P440" r:id="rId131"/>
    <hyperlink ref="P501" r:id="rId132"/>
    <hyperlink ref="P500" r:id="rId133"/>
    <hyperlink ref="P492" r:id="rId134"/>
    <hyperlink ref="P493" r:id="rId135"/>
    <hyperlink ref="P432" r:id="rId136"/>
    <hyperlink ref="P433" r:id="rId137"/>
    <hyperlink ref="P372" r:id="rId138"/>
    <hyperlink ref="P373" r:id="rId139"/>
    <hyperlink ref="P312" r:id="rId140"/>
    <hyperlink ref="P313" r:id="rId141"/>
    <hyperlink ref="P252" r:id="rId142"/>
    <hyperlink ref="P253" r:id="rId143"/>
    <hyperlink ref="P192" r:id="rId144"/>
    <hyperlink ref="P193" r:id="rId145"/>
    <hyperlink ref="P132" r:id="rId146"/>
    <hyperlink ref="P133" r:id="rId147"/>
    <hyperlink ref="P72" r:id="rId148"/>
    <hyperlink ref="P73" r:id="rId149"/>
    <hyperlink ref="P12" r:id="rId150"/>
    <hyperlink ref="P13" r:id="rId151"/>
    <hyperlink ref="H39" r:id="rId152"/>
    <hyperlink ref="P39" r:id="rId153"/>
    <hyperlink ref="P502" r:id="rId154"/>
    <hyperlink ref="P503" r:id="rId155"/>
    <hyperlink ref="P495" r:id="rId156"/>
    <hyperlink ref="H510" r:id="rId157"/>
    <hyperlink ref="H533" r:id="rId158"/>
    <hyperlink ref="H534" r:id="rId159"/>
    <hyperlink ref="H535" r:id="rId160"/>
    <hyperlink ref="H536" r:id="rId161"/>
  </hyperlinks>
  <pageMargins left="0.70866141732283472" right="0.70866141732283472" top="0.74803149606299213" bottom="0.74803149606299213" header="0.31496062992125984" footer="0.31496062992125984"/>
  <pageSetup paperSize="9" scale="34" orientation="portrait" r:id="rId162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63"/>
</worksheet>
</file>

<file path=xl/worksheets/sheet3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topLeftCell="A522" zoomScale="40" zoomScaleNormal="55" zoomScaleSheetLayoutView="40" workbookViewId="0">
      <selection activeCell="N540" sqref="N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9.664062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44" t="str">
        <f>'[1]1нед'!$A$6</f>
        <v>Направление подготовки:</v>
      </c>
      <c r="C7" s="8"/>
      <c r="D7" s="9"/>
      <c r="E7" s="10" t="str">
        <f>'[1]1нед'!$T$6</f>
        <v>09.03.04Программная инженерия (Программно-информационные системы)</v>
      </c>
      <c r="F7" s="9"/>
      <c r="G7" s="9" t="str">
        <f>'[1]1нед'!$T$10</f>
        <v>12-23ПИ</v>
      </c>
      <c r="H7" s="64"/>
      <c r="I7" s="7"/>
      <c r="J7" s="44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12-23ПИ</v>
      </c>
      <c r="P7" s="64"/>
    </row>
    <row r="8" spans="1:16" ht="15.6">
      <c r="A8" s="1"/>
      <c r="B8" s="101" t="s">
        <v>13</v>
      </c>
      <c r="C8" s="101"/>
      <c r="D8" s="101"/>
      <c r="E8" s="101" t="s">
        <v>14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44">
        <v>3</v>
      </c>
      <c r="F9" s="44"/>
      <c r="G9" s="44"/>
      <c r="H9" s="63"/>
      <c r="I9" s="1"/>
      <c r="J9" s="101" t="s">
        <v>15</v>
      </c>
      <c r="K9" s="101"/>
      <c r="L9" s="101"/>
      <c r="M9" s="44">
        <f>E9</f>
        <v>3</v>
      </c>
      <c r="N9" s="44"/>
      <c r="O9" s="44"/>
      <c r="P9" s="63"/>
    </row>
    <row r="10" spans="1:16" ht="16.2" thickBot="1">
      <c r="A10" s="1"/>
      <c r="B10" s="98" t="s">
        <v>16</v>
      </c>
      <c r="C10" s="98"/>
      <c r="D10" s="98"/>
      <c r="E10" s="45">
        <v>1</v>
      </c>
      <c r="F10" s="45"/>
      <c r="G10" s="45"/>
      <c r="H10" s="65"/>
      <c r="I10" s="1"/>
      <c r="J10" s="103" t="s">
        <v>16</v>
      </c>
      <c r="K10" s="103"/>
      <c r="L10" s="103"/>
      <c r="M10" s="45">
        <f>E10+1</f>
        <v>2</v>
      </c>
      <c r="N10" s="45"/>
      <c r="O10" s="45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 t="str">
        <f>'[1]1нед'!S12</f>
        <v>л</v>
      </c>
      <c r="E12" s="23" t="str">
        <f>'[1]1нед'!T12</f>
        <v>Графика и анимация в 3D</v>
      </c>
      <c r="F12" s="21" t="str">
        <f>'[1]1нед'!W12</f>
        <v>Алешов В.В.</v>
      </c>
      <c r="G12" s="22" t="str">
        <f>'[1]1нед'!X12</f>
        <v>преподаватель</v>
      </c>
      <c r="H12" s="55" t="s">
        <v>52</v>
      </c>
      <c r="I12" s="76">
        <v>45908</v>
      </c>
      <c r="J12" s="84" t="s">
        <v>0</v>
      </c>
      <c r="K12" s="18" t="s">
        <v>23</v>
      </c>
      <c r="L12" s="20" t="str">
        <f>'[1]2нед'!S12</f>
        <v>л</v>
      </c>
      <c r="M12" s="23" t="str">
        <f>'[1]2нед'!T12</f>
        <v>Графика и анимация в 3D</v>
      </c>
      <c r="N12" s="21" t="str">
        <f>'[1]2нед'!W12</f>
        <v>Алешов В.В.</v>
      </c>
      <c r="O12" s="22" t="str">
        <f>'[1]2нед'!X12</f>
        <v>преподаватель</v>
      </c>
      <c r="P12" s="55" t="s">
        <v>52</v>
      </c>
    </row>
    <row r="13" spans="1:16" ht="31.2">
      <c r="A13" s="77"/>
      <c r="B13" s="80"/>
      <c r="C13" s="18" t="s">
        <v>24</v>
      </c>
      <c r="D13" s="24" t="str">
        <f>'[1]1нед'!S13</f>
        <v>пр</v>
      </c>
      <c r="E13" s="25" t="str">
        <f>'[1]1нед'!T13</f>
        <v>Графика и анимация в 3D</v>
      </c>
      <c r="F13" s="26" t="str">
        <f>'[1]1нед'!W13</f>
        <v>Алешов В.В.</v>
      </c>
      <c r="G13" s="27" t="str">
        <f>'[1]1нед'!X13</f>
        <v>преподаватель</v>
      </c>
      <c r="H13" s="57" t="s">
        <v>52</v>
      </c>
      <c r="I13" s="82"/>
      <c r="J13" s="85"/>
      <c r="K13" s="18" t="s">
        <v>24</v>
      </c>
      <c r="L13" s="24" t="str">
        <f>'[1]2нед'!S13</f>
        <v>пр</v>
      </c>
      <c r="M13" s="25" t="str">
        <f>'[1]2нед'!T13</f>
        <v>Графика и анимация в 3D</v>
      </c>
      <c r="N13" s="26" t="str">
        <f>'[1]2нед'!W13</f>
        <v>Алешов В.В.</v>
      </c>
      <c r="O13" s="27" t="str">
        <f>'[1]2нед'!X13</f>
        <v>преподаватель</v>
      </c>
      <c r="P13" s="57" t="s">
        <v>52</v>
      </c>
    </row>
    <row r="14" spans="1:16" ht="36">
      <c r="A14" s="77"/>
      <c r="B14" s="80"/>
      <c r="C14" s="18" t="s">
        <v>25</v>
      </c>
      <c r="D14" s="24" t="str">
        <f>'[1]1нед'!S14</f>
        <v>л</v>
      </c>
      <c r="E14" s="28" t="str">
        <f>'[1]1нед'!T14</f>
        <v>Управление ИТ-проектами и гибкая методология</v>
      </c>
      <c r="F14" s="26" t="str">
        <f>'[1]1нед'!W14</f>
        <v>Гришин И.Ю.</v>
      </c>
      <c r="G14" s="27" t="str">
        <f>'[1]1нед'!X14</f>
        <v>профессор, д-р наук</v>
      </c>
      <c r="H14" s="57" t="s">
        <v>52</v>
      </c>
      <c r="I14" s="82"/>
      <c r="J14" s="85"/>
      <c r="K14" s="18" t="s">
        <v>25</v>
      </c>
      <c r="L14" s="24" t="str">
        <f>'[1]2нед'!S14</f>
        <v>л</v>
      </c>
      <c r="M14" s="28" t="str">
        <f>'[1]2нед'!T14</f>
        <v>Управление ИТ-проектами и гибкая методология</v>
      </c>
      <c r="N14" s="26" t="str">
        <f>'[1]2нед'!W14</f>
        <v>Гришин И.Ю.</v>
      </c>
      <c r="O14" s="27" t="str">
        <f>'[1]2нед'!X14</f>
        <v>профессор, д-р наук</v>
      </c>
      <c r="P14" s="57" t="s">
        <v>52</v>
      </c>
    </row>
    <row r="15" spans="1:16" ht="31.2">
      <c r="A15" s="77"/>
      <c r="B15" s="80"/>
      <c r="C15" s="18" t="s">
        <v>26</v>
      </c>
      <c r="D15" s="24">
        <f>'[1]1нед'!S15</f>
        <v>0</v>
      </c>
      <c r="E15" s="28">
        <f>'[1]1нед'!T15</f>
        <v>0</v>
      </c>
      <c r="F15" s="26">
        <f>'[1]1нед'!W15</f>
        <v>0</v>
      </c>
      <c r="G15" s="27">
        <f>'[1]1нед'!X15</f>
        <v>0</v>
      </c>
      <c r="H15" s="66"/>
      <c r="I15" s="82"/>
      <c r="J15" s="85"/>
      <c r="K15" s="18" t="s">
        <v>26</v>
      </c>
      <c r="L15" s="24">
        <f>'[1]2нед'!S15</f>
        <v>0</v>
      </c>
      <c r="M15" s="28">
        <f>'[1]2нед'!T15</f>
        <v>0</v>
      </c>
      <c r="N15" s="26">
        <f>'[1]2нед'!W15</f>
        <v>0</v>
      </c>
      <c r="O15" s="27">
        <f>'[1]2нед'!X15</f>
        <v>0</v>
      </c>
      <c r="P15" s="66"/>
    </row>
    <row r="16" spans="1:16" ht="31.2">
      <c r="A16" s="77"/>
      <c r="B16" s="80"/>
      <c r="C16" s="18" t="s">
        <v>27</v>
      </c>
      <c r="D16" s="24">
        <f>'[1]1нед'!S16</f>
        <v>0</v>
      </c>
      <c r="E16" s="28">
        <f>'[1]1нед'!T16</f>
        <v>0</v>
      </c>
      <c r="F16" s="26">
        <f>'[1]1нед'!W16</f>
        <v>0</v>
      </c>
      <c r="G16" s="27">
        <f>'[1]1нед'!X16</f>
        <v>0</v>
      </c>
      <c r="H16" s="66"/>
      <c r="I16" s="82"/>
      <c r="J16" s="85"/>
      <c r="K16" s="18" t="s">
        <v>27</v>
      </c>
      <c r="L16" s="24">
        <f>'[1]2нед'!S16</f>
        <v>0</v>
      </c>
      <c r="M16" s="28">
        <f>'[1]2нед'!T16</f>
        <v>0</v>
      </c>
      <c r="N16" s="26">
        <f>'[1]2нед'!W16</f>
        <v>0</v>
      </c>
      <c r="O16" s="27">
        <f>'[1]2нед'!X16</f>
        <v>0</v>
      </c>
      <c r="P16" s="66"/>
    </row>
    <row r="17" spans="1:16" ht="31.2">
      <c r="A17" s="77"/>
      <c r="B17" s="80"/>
      <c r="C17" s="18" t="s">
        <v>28</v>
      </c>
      <c r="D17" s="24">
        <f>'[1]1нед'!S17</f>
        <v>0</v>
      </c>
      <c r="E17" s="28">
        <f>'[1]1нед'!T17</f>
        <v>0</v>
      </c>
      <c r="F17" s="26">
        <f>'[1]1нед'!W17</f>
        <v>0</v>
      </c>
      <c r="G17" s="27">
        <f>'[1]1нед'!X17</f>
        <v>0</v>
      </c>
      <c r="H17" s="66"/>
      <c r="I17" s="82"/>
      <c r="J17" s="85"/>
      <c r="K17" s="18" t="s">
        <v>28</v>
      </c>
      <c r="L17" s="24">
        <f>'[1]2нед'!S17</f>
        <v>0</v>
      </c>
      <c r="M17" s="28">
        <f>'[1]2нед'!T17</f>
        <v>0</v>
      </c>
      <c r="N17" s="26">
        <f>'[1]2нед'!W17</f>
        <v>0</v>
      </c>
      <c r="O17" s="27">
        <f>'[1]2нед'!X17</f>
        <v>0</v>
      </c>
      <c r="P17" s="66"/>
    </row>
    <row r="18" spans="1:16" ht="31.8" thickBot="1">
      <c r="A18" s="77"/>
      <c r="B18" s="80"/>
      <c r="C18" s="18" t="s">
        <v>29</v>
      </c>
      <c r="D18" s="24">
        <f>'[1]1нед'!S18</f>
        <v>0</v>
      </c>
      <c r="E18" s="28">
        <f>'[1]1нед'!T18</f>
        <v>0</v>
      </c>
      <c r="F18" s="26">
        <f>'[1]1нед'!W18</f>
        <v>0</v>
      </c>
      <c r="G18" s="27">
        <f>'[1]1нед'!X18</f>
        <v>0</v>
      </c>
      <c r="H18" s="66"/>
      <c r="I18" s="82"/>
      <c r="J18" s="85"/>
      <c r="K18" s="18" t="s">
        <v>29</v>
      </c>
      <c r="L18" s="24">
        <f>'[1]2нед'!S18</f>
        <v>0</v>
      </c>
      <c r="M18" s="28">
        <f>'[1]2нед'!T18</f>
        <v>0</v>
      </c>
      <c r="N18" s="26">
        <f>'[1]2нед'!W18</f>
        <v>0</v>
      </c>
      <c r="O18" s="27">
        <f>'[1]2нед'!X18</f>
        <v>0</v>
      </c>
      <c r="P18" s="66"/>
    </row>
    <row r="19" spans="1:16" ht="18.600000000000001" hidden="1" thickBot="1">
      <c r="A19" s="78"/>
      <c r="B19" s="81"/>
      <c r="C19" s="19"/>
      <c r="D19" s="29">
        <f>'[1]1нед'!S19</f>
        <v>0</v>
      </c>
      <c r="E19" s="30">
        <f>'[1]1нед'!T19</f>
        <v>0</v>
      </c>
      <c r="F19" s="31">
        <f>'[1]1нед'!W19</f>
        <v>0</v>
      </c>
      <c r="G19" s="32">
        <f>'[1]1нед'!X19</f>
        <v>0</v>
      </c>
      <c r="H19" s="67"/>
      <c r="I19" s="83"/>
      <c r="J19" s="86"/>
      <c r="K19" s="19"/>
      <c r="L19" s="29">
        <f>'[1]2нед'!S19</f>
        <v>0</v>
      </c>
      <c r="M19" s="30">
        <f>'[1]2нед'!T19</f>
        <v>0</v>
      </c>
      <c r="N19" s="31">
        <f>'[1]2нед'!W19</f>
        <v>0</v>
      </c>
      <c r="O19" s="32">
        <f>'[1]2нед'!X19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 t="str">
        <f>'[1]1нед'!S20</f>
        <v>л</v>
      </c>
      <c r="E20" s="23" t="str">
        <f>'[1]1нед'!T20</f>
        <v>Основы военной подготовки</v>
      </c>
      <c r="F20" s="21" t="str">
        <f>'[1]1нед'!W20</f>
        <v>Гришин И.Ю.</v>
      </c>
      <c r="G20" s="22" t="str">
        <f>'[1]1нед'!X20</f>
        <v>профессор, д-р наук</v>
      </c>
      <c r="H20" s="55" t="s">
        <v>54</v>
      </c>
      <c r="I20" s="76">
        <v>45909</v>
      </c>
      <c r="J20" s="84" t="s">
        <v>1</v>
      </c>
      <c r="K20" s="34" t="s">
        <v>23</v>
      </c>
      <c r="L20" s="20" t="str">
        <f>'[1]2нед'!S20</f>
        <v>пр</v>
      </c>
      <c r="M20" s="23" t="str">
        <f>'[1]2нед'!T20</f>
        <v>Основы военной подготовки</v>
      </c>
      <c r="N20" s="21" t="str">
        <f>'[1]2нед'!W20</f>
        <v>Гришин И.Ю.</v>
      </c>
      <c r="O20" s="22" t="str">
        <f>'[1]2нед'!X20</f>
        <v>профессор, д-р наук</v>
      </c>
      <c r="P20" s="55" t="s">
        <v>55</v>
      </c>
    </row>
    <row r="21" spans="1:16" ht="31.2">
      <c r="A21" s="77"/>
      <c r="B21" s="80"/>
      <c r="C21" s="18" t="s">
        <v>24</v>
      </c>
      <c r="D21" s="24" t="str">
        <f>'[1]1нед'!S21</f>
        <v>л</v>
      </c>
      <c r="E21" s="25" t="str">
        <f>'[1]1нед'!T21</f>
        <v>Компьютерная безопасность</v>
      </c>
      <c r="F21" s="26" t="str">
        <f>'[1]1нед'!W21</f>
        <v>Гришин И.Ю.</v>
      </c>
      <c r="G21" s="27" t="str">
        <f>'[1]1нед'!X21</f>
        <v>профессор, д-р наук</v>
      </c>
      <c r="H21" s="57" t="s">
        <v>52</v>
      </c>
      <c r="I21" s="82"/>
      <c r="J21" s="85"/>
      <c r="K21" s="18" t="s">
        <v>24</v>
      </c>
      <c r="L21" s="24" t="str">
        <f>'[1]2нед'!S21</f>
        <v>л</v>
      </c>
      <c r="M21" s="25" t="str">
        <f>'[1]2нед'!T21</f>
        <v>Компьютерная безопасность</v>
      </c>
      <c r="N21" s="26" t="str">
        <f>'[1]2нед'!W21</f>
        <v>Гришин И.Ю.</v>
      </c>
      <c r="O21" s="27" t="str">
        <f>'[1]2нед'!X21</f>
        <v>профессор, д-р наук</v>
      </c>
      <c r="P21" s="57" t="s">
        <v>52</v>
      </c>
    </row>
    <row r="22" spans="1:16" ht="31.2">
      <c r="A22" s="77"/>
      <c r="B22" s="80"/>
      <c r="C22" s="18" t="s">
        <v>25</v>
      </c>
      <c r="D22" s="24">
        <f>'[1]1нед'!S22</f>
        <v>0</v>
      </c>
      <c r="E22" s="28">
        <f>'[1]1нед'!T22</f>
        <v>0</v>
      </c>
      <c r="F22" s="26">
        <f>'[1]1нед'!W22</f>
        <v>0</v>
      </c>
      <c r="G22" s="27">
        <f>'[1]1нед'!X22</f>
        <v>0</v>
      </c>
      <c r="H22" s="57"/>
      <c r="I22" s="82"/>
      <c r="J22" s="85"/>
      <c r="K22" s="18" t="s">
        <v>25</v>
      </c>
      <c r="L22" s="24" t="str">
        <f>'[1]2нед'!S22</f>
        <v>пр</v>
      </c>
      <c r="M22" s="28" t="str">
        <f>'[1]2нед'!T22</f>
        <v>Компьютерная безопасность</v>
      </c>
      <c r="N22" s="26" t="str">
        <f>'[1]2нед'!W22</f>
        <v>Гришин И.Ю.</v>
      </c>
      <c r="O22" s="27" t="str">
        <f>'[1]2нед'!X22</f>
        <v>профессор, д-р наук</v>
      </c>
      <c r="P22" s="57" t="s">
        <v>52</v>
      </c>
    </row>
    <row r="23" spans="1:16" ht="31.2">
      <c r="A23" s="77"/>
      <c r="B23" s="80"/>
      <c r="C23" s="18" t="s">
        <v>26</v>
      </c>
      <c r="D23" s="24">
        <f>'[1]1нед'!S23</f>
        <v>0</v>
      </c>
      <c r="E23" s="28">
        <f>'[1]1нед'!T23</f>
        <v>0</v>
      </c>
      <c r="F23" s="26">
        <f>'[1]1нед'!W23</f>
        <v>0</v>
      </c>
      <c r="G23" s="27">
        <f>'[1]1нед'!X23</f>
        <v>0</v>
      </c>
      <c r="H23" s="66"/>
      <c r="I23" s="82"/>
      <c r="J23" s="85"/>
      <c r="K23" s="18" t="s">
        <v>26</v>
      </c>
      <c r="L23" s="24">
        <f>'[1]2нед'!S23</f>
        <v>0</v>
      </c>
      <c r="M23" s="28">
        <f>'[1]2нед'!T23</f>
        <v>0</v>
      </c>
      <c r="N23" s="26">
        <f>'[1]2нед'!W23</f>
        <v>0</v>
      </c>
      <c r="O23" s="27">
        <f>'[1]2нед'!X23</f>
        <v>0</v>
      </c>
      <c r="P23" s="66"/>
    </row>
    <row r="24" spans="1:16" ht="31.2">
      <c r="A24" s="77"/>
      <c r="B24" s="80"/>
      <c r="C24" s="18" t="s">
        <v>27</v>
      </c>
      <c r="D24" s="24">
        <f>'[1]1нед'!S24</f>
        <v>0</v>
      </c>
      <c r="E24" s="28">
        <f>'[1]1нед'!T24</f>
        <v>0</v>
      </c>
      <c r="F24" s="26">
        <f>'[1]1нед'!W24</f>
        <v>0</v>
      </c>
      <c r="G24" s="27">
        <f>'[1]1нед'!X24</f>
        <v>0</v>
      </c>
      <c r="H24" s="66"/>
      <c r="I24" s="82"/>
      <c r="J24" s="85"/>
      <c r="K24" s="18" t="s">
        <v>27</v>
      </c>
      <c r="L24" s="24">
        <f>'[1]2нед'!S24</f>
        <v>0</v>
      </c>
      <c r="M24" s="28">
        <f>'[1]2нед'!T24</f>
        <v>0</v>
      </c>
      <c r="N24" s="26">
        <f>'[1]2нед'!W24</f>
        <v>0</v>
      </c>
      <c r="O24" s="27">
        <f>'[1]2нед'!X24</f>
        <v>0</v>
      </c>
      <c r="P24" s="66"/>
    </row>
    <row r="25" spans="1:16" ht="31.2">
      <c r="A25" s="77"/>
      <c r="B25" s="80"/>
      <c r="C25" s="18" t="s">
        <v>28</v>
      </c>
      <c r="D25" s="24">
        <f>'[1]1нед'!S25</f>
        <v>0</v>
      </c>
      <c r="E25" s="28">
        <f>'[1]1нед'!T25</f>
        <v>0</v>
      </c>
      <c r="F25" s="26">
        <f>'[1]1нед'!W25</f>
        <v>0</v>
      </c>
      <c r="G25" s="27">
        <f>'[1]1нед'!X25</f>
        <v>0</v>
      </c>
      <c r="H25" s="66"/>
      <c r="I25" s="82"/>
      <c r="J25" s="85"/>
      <c r="K25" s="18" t="s">
        <v>28</v>
      </c>
      <c r="L25" s="24">
        <f>'[1]2нед'!S25</f>
        <v>0</v>
      </c>
      <c r="M25" s="28">
        <f>'[1]2нед'!T25</f>
        <v>0</v>
      </c>
      <c r="N25" s="26">
        <f>'[1]2нед'!W25</f>
        <v>0</v>
      </c>
      <c r="O25" s="27">
        <f>'[1]2нед'!X25</f>
        <v>0</v>
      </c>
      <c r="P25" s="66"/>
    </row>
    <row r="26" spans="1:16" ht="31.8" thickBot="1">
      <c r="A26" s="77"/>
      <c r="B26" s="80"/>
      <c r="C26" s="18" t="s">
        <v>29</v>
      </c>
      <c r="D26" s="24">
        <f>'[1]1нед'!S26</f>
        <v>0</v>
      </c>
      <c r="E26" s="28">
        <f>'[1]1нед'!T26</f>
        <v>0</v>
      </c>
      <c r="F26" s="26">
        <f>'[1]1нед'!W26</f>
        <v>0</v>
      </c>
      <c r="G26" s="27">
        <f>'[1]1нед'!X26</f>
        <v>0</v>
      </c>
      <c r="H26" s="66"/>
      <c r="I26" s="82"/>
      <c r="J26" s="85"/>
      <c r="K26" s="18" t="s">
        <v>29</v>
      </c>
      <c r="L26" s="24">
        <f>'[1]2нед'!S26</f>
        <v>0</v>
      </c>
      <c r="M26" s="28">
        <f>'[1]2нед'!T26</f>
        <v>0</v>
      </c>
      <c r="N26" s="26">
        <f>'[1]2нед'!W26</f>
        <v>0</v>
      </c>
      <c r="O26" s="27">
        <f>'[1]2нед'!X26</f>
        <v>0</v>
      </c>
      <c r="P26" s="66"/>
    </row>
    <row r="27" spans="1:16" ht="18.600000000000001" hidden="1" thickBot="1">
      <c r="A27" s="78"/>
      <c r="B27" s="81"/>
      <c r="C27" s="19"/>
      <c r="D27" s="29">
        <f>'[1]1нед'!S27</f>
        <v>0</v>
      </c>
      <c r="E27" s="30">
        <f>'[1]1нед'!T27</f>
        <v>0</v>
      </c>
      <c r="F27" s="31">
        <f>'[1]1нед'!W27</f>
        <v>0</v>
      </c>
      <c r="G27" s="32">
        <f>'[1]1нед'!X27</f>
        <v>0</v>
      </c>
      <c r="H27" s="67"/>
      <c r="I27" s="83"/>
      <c r="J27" s="86"/>
      <c r="K27" s="19"/>
      <c r="L27" s="29">
        <f>'[1]2нед'!S27</f>
        <v>0</v>
      </c>
      <c r="M27" s="30">
        <f>'[1]2нед'!T27</f>
        <v>0</v>
      </c>
      <c r="N27" s="31">
        <f>'[1]2нед'!W27</f>
        <v>0</v>
      </c>
      <c r="O27" s="32">
        <f>'[1]2нед'!X27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 t="str">
        <f>'[1]1нед'!S28</f>
        <v>л</v>
      </c>
      <c r="E28" s="23" t="str">
        <f>'[1]1нед'!T28</f>
        <v>Разработка программного обеспечения, дизайн алгоритмов и аналитика</v>
      </c>
      <c r="F28" s="21" t="str">
        <f>'[1]1нед'!W28</f>
        <v>Алешов Е.В.</v>
      </c>
      <c r="G28" s="22" t="str">
        <f>'[1]1нед'!X28</f>
        <v>преподаватель</v>
      </c>
      <c r="H28" s="55" t="s">
        <v>52</v>
      </c>
      <c r="I28" s="87">
        <v>45910</v>
      </c>
      <c r="J28" s="93" t="s">
        <v>2</v>
      </c>
      <c r="K28" s="34" t="s">
        <v>23</v>
      </c>
      <c r="L28" s="20" t="str">
        <f>'[1]2нед'!S28</f>
        <v>л</v>
      </c>
      <c r="M28" s="23" t="str">
        <f>'[1]2нед'!T28</f>
        <v>Разработка программного обеспечения, дизайн алгоритмов и аналитика</v>
      </c>
      <c r="N28" s="21" t="str">
        <f>'[1]2нед'!W28</f>
        <v>Алешов Е.В.</v>
      </c>
      <c r="O28" s="22" t="str">
        <f>'[1]2нед'!X28</f>
        <v>преподаватель</v>
      </c>
      <c r="P28" s="55" t="s">
        <v>52</v>
      </c>
    </row>
    <row r="29" spans="1:16" ht="36">
      <c r="A29" s="88"/>
      <c r="B29" s="91"/>
      <c r="C29" s="18" t="s">
        <v>24</v>
      </c>
      <c r="D29" s="24" t="str">
        <f>'[1]1нед'!S29</f>
        <v>пр</v>
      </c>
      <c r="E29" s="25" t="str">
        <f>'[1]1нед'!T29</f>
        <v>Разработка программного обеспечения, дизайн алгоритмов и аналитика</v>
      </c>
      <c r="F29" s="26" t="str">
        <f>'[1]1нед'!W29</f>
        <v>Алешов Е.В.</v>
      </c>
      <c r="G29" s="27" t="str">
        <f>'[1]1нед'!X29</f>
        <v>преподаватель</v>
      </c>
      <c r="H29" s="57" t="s">
        <v>52</v>
      </c>
      <c r="I29" s="88"/>
      <c r="J29" s="94"/>
      <c r="K29" s="18" t="s">
        <v>24</v>
      </c>
      <c r="L29" s="24" t="str">
        <f>'[1]2нед'!S29</f>
        <v>пр</v>
      </c>
      <c r="M29" s="28" t="str">
        <f>'[1]2нед'!T29</f>
        <v>Разработка программного обеспечения, дизайн алгоритмов и аналитика</v>
      </c>
      <c r="N29" s="26" t="str">
        <f>'[1]2нед'!W29</f>
        <v>Алешов Е.В.</v>
      </c>
      <c r="O29" s="27" t="str">
        <f>'[1]2нед'!X29</f>
        <v>преподаватель</v>
      </c>
      <c r="P29" s="57" t="s">
        <v>52</v>
      </c>
    </row>
    <row r="30" spans="1:16" ht="31.2">
      <c r="A30" s="88"/>
      <c r="B30" s="91"/>
      <c r="C30" s="18" t="s">
        <v>25</v>
      </c>
      <c r="D30" s="24" t="str">
        <f>'[1]1нед'!S30</f>
        <v>пр</v>
      </c>
      <c r="E30" s="28" t="str">
        <f>'[1]1нед'!T30</f>
        <v>Физическая культура и спорт</v>
      </c>
      <c r="F30" s="26" t="str">
        <f>'[1]1нед'!W30</f>
        <v>Головач Д.П.</v>
      </c>
      <c r="G30" s="27" t="str">
        <f>'[1]1нед'!X30</f>
        <v>преподаватель</v>
      </c>
      <c r="H30" s="57" t="s">
        <v>53</v>
      </c>
      <c r="I30" s="88"/>
      <c r="J30" s="94"/>
      <c r="K30" s="18" t="s">
        <v>25</v>
      </c>
      <c r="L30" s="24" t="str">
        <f>'[1]2нед'!S30</f>
        <v>пр</v>
      </c>
      <c r="M30" s="28" t="str">
        <f>'[1]2нед'!T30</f>
        <v>Физическая культура и спорт</v>
      </c>
      <c r="N30" s="26" t="str">
        <f>'[1]2нед'!W30</f>
        <v>Головач Д.П.</v>
      </c>
      <c r="O30" s="27" t="str">
        <f>'[1]2нед'!X30</f>
        <v>преподаватель</v>
      </c>
      <c r="P30" s="57" t="s">
        <v>53</v>
      </c>
    </row>
    <row r="31" spans="1:16" ht="31.2">
      <c r="A31" s="88"/>
      <c r="B31" s="91"/>
      <c r="C31" s="18" t="s">
        <v>26</v>
      </c>
      <c r="D31" s="24">
        <f>'[1]1нед'!S31</f>
        <v>0</v>
      </c>
      <c r="E31" s="28">
        <f>'[1]1нед'!T31</f>
        <v>0</v>
      </c>
      <c r="F31" s="26">
        <f>'[1]1нед'!W31</f>
        <v>0</v>
      </c>
      <c r="G31" s="27">
        <f>'[1]1нед'!X31</f>
        <v>0</v>
      </c>
      <c r="H31" s="66"/>
      <c r="I31" s="88"/>
      <c r="J31" s="94"/>
      <c r="K31" s="18" t="s">
        <v>26</v>
      </c>
      <c r="L31" s="24">
        <f>'[1]2нед'!S31</f>
        <v>0</v>
      </c>
      <c r="M31" s="28">
        <f>'[1]2нед'!T31</f>
        <v>0</v>
      </c>
      <c r="N31" s="26">
        <f>'[1]2нед'!W31</f>
        <v>0</v>
      </c>
      <c r="O31" s="27">
        <f>'[1]2нед'!X31</f>
        <v>0</v>
      </c>
      <c r="P31" s="66"/>
    </row>
    <row r="32" spans="1:16" ht="31.2">
      <c r="A32" s="88"/>
      <c r="B32" s="91"/>
      <c r="C32" s="18" t="s">
        <v>27</v>
      </c>
      <c r="D32" s="24">
        <f>'[1]1нед'!S32</f>
        <v>0</v>
      </c>
      <c r="E32" s="28">
        <f>'[1]1нед'!T32</f>
        <v>0</v>
      </c>
      <c r="F32" s="26">
        <f>'[1]1нед'!W32</f>
        <v>0</v>
      </c>
      <c r="G32" s="27">
        <f>'[1]1нед'!X32</f>
        <v>0</v>
      </c>
      <c r="H32" s="66"/>
      <c r="I32" s="88"/>
      <c r="J32" s="94"/>
      <c r="K32" s="18" t="s">
        <v>27</v>
      </c>
      <c r="L32" s="24">
        <f>'[1]2нед'!S32</f>
        <v>0</v>
      </c>
      <c r="M32" s="28">
        <f>'[1]2нед'!T32</f>
        <v>0</v>
      </c>
      <c r="N32" s="26">
        <f>'[1]2нед'!W32</f>
        <v>0</v>
      </c>
      <c r="O32" s="27">
        <f>'[1]2нед'!X32</f>
        <v>0</v>
      </c>
      <c r="P32" s="66"/>
    </row>
    <row r="33" spans="1:16" ht="31.2">
      <c r="A33" s="88"/>
      <c r="B33" s="91"/>
      <c r="C33" s="18" t="s">
        <v>28</v>
      </c>
      <c r="D33" s="24">
        <f>'[1]1нед'!S33</f>
        <v>0</v>
      </c>
      <c r="E33" s="28">
        <f>'[1]1нед'!T33</f>
        <v>0</v>
      </c>
      <c r="F33" s="26">
        <f>'[1]1нед'!W33</f>
        <v>0</v>
      </c>
      <c r="G33" s="27">
        <f>'[1]1нед'!X33</f>
        <v>0</v>
      </c>
      <c r="H33" s="66"/>
      <c r="I33" s="88"/>
      <c r="J33" s="94"/>
      <c r="K33" s="18" t="s">
        <v>28</v>
      </c>
      <c r="L33" s="24">
        <f>'[1]2нед'!S33</f>
        <v>0</v>
      </c>
      <c r="M33" s="28">
        <f>'[1]2нед'!T33</f>
        <v>0</v>
      </c>
      <c r="N33" s="26">
        <f>'[1]2нед'!W33</f>
        <v>0</v>
      </c>
      <c r="O33" s="27">
        <f>'[1]2нед'!X33</f>
        <v>0</v>
      </c>
      <c r="P33" s="66"/>
    </row>
    <row r="34" spans="1:16" ht="31.8" thickBot="1">
      <c r="A34" s="88"/>
      <c r="B34" s="91"/>
      <c r="C34" s="18" t="s">
        <v>29</v>
      </c>
      <c r="D34" s="24">
        <f>'[1]1нед'!S34</f>
        <v>0</v>
      </c>
      <c r="E34" s="28">
        <f>'[1]1нед'!T34</f>
        <v>0</v>
      </c>
      <c r="F34" s="26">
        <f>'[1]1нед'!W34</f>
        <v>0</v>
      </c>
      <c r="G34" s="27">
        <f>'[1]1нед'!X34</f>
        <v>0</v>
      </c>
      <c r="H34" s="66"/>
      <c r="I34" s="88"/>
      <c r="J34" s="94"/>
      <c r="K34" s="18" t="s">
        <v>29</v>
      </c>
      <c r="L34" s="24">
        <f>'[1]2нед'!S34</f>
        <v>0</v>
      </c>
      <c r="M34" s="28">
        <f>'[1]2нед'!T34</f>
        <v>0</v>
      </c>
      <c r="N34" s="26">
        <f>'[1]2нед'!W34</f>
        <v>0</v>
      </c>
      <c r="O34" s="27">
        <f>'[1]2нед'!X34</f>
        <v>0</v>
      </c>
      <c r="P34" s="66"/>
    </row>
    <row r="35" spans="1:16" ht="18.600000000000001" hidden="1" thickBot="1">
      <c r="A35" s="89"/>
      <c r="B35" s="92"/>
      <c r="C35" s="19"/>
      <c r="D35" s="29">
        <f>'[1]1нед'!S35</f>
        <v>0</v>
      </c>
      <c r="E35" s="30">
        <f>'[1]1нед'!T35</f>
        <v>0</v>
      </c>
      <c r="F35" s="31">
        <f>'[1]1нед'!W35</f>
        <v>0</v>
      </c>
      <c r="G35" s="32">
        <f>'[1]1нед'!X35</f>
        <v>0</v>
      </c>
      <c r="H35" s="67"/>
      <c r="I35" s="89"/>
      <c r="J35" s="95"/>
      <c r="K35" s="19"/>
      <c r="L35" s="29">
        <f>'[1]2нед'!S35</f>
        <v>0</v>
      </c>
      <c r="M35" s="30">
        <f>'[1]2нед'!T35</f>
        <v>0</v>
      </c>
      <c r="N35" s="31">
        <f>'[1]2нед'!W35</f>
        <v>0</v>
      </c>
      <c r="O35" s="32">
        <f>'[1]2нед'!X35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 t="str">
        <f>'[1]1нед'!S36</f>
        <v>л</v>
      </c>
      <c r="E36" s="23" t="str">
        <f>'[1]1нед'!T36</f>
        <v>Управление ИТ-проектами и гибкая методология</v>
      </c>
      <c r="F36" s="21" t="str">
        <f>'[1]1нед'!W36</f>
        <v>Гришин И.Ю.</v>
      </c>
      <c r="G36" s="22" t="str">
        <f>'[1]1нед'!X36</f>
        <v>профессор, д-р наук</v>
      </c>
      <c r="H36" s="55" t="s">
        <v>52</v>
      </c>
      <c r="I36" s="76">
        <v>45911</v>
      </c>
      <c r="J36" s="84" t="s">
        <v>3</v>
      </c>
      <c r="K36" s="34" t="s">
        <v>23</v>
      </c>
      <c r="L36" s="20" t="str">
        <f>'[1]2нед'!S36</f>
        <v>пр</v>
      </c>
      <c r="M36" s="23" t="str">
        <f>'[1]2нед'!T36</f>
        <v>Управление ИТ-проектами и гибкая методология</v>
      </c>
      <c r="N36" s="21" t="str">
        <f>'[1]2нед'!W36</f>
        <v>Гришин И.Ю.</v>
      </c>
      <c r="O36" s="22" t="str">
        <f>'[1]2нед'!X36</f>
        <v>профессор, д-р наук</v>
      </c>
      <c r="P36" s="55" t="s">
        <v>52</v>
      </c>
    </row>
    <row r="37" spans="1:16" ht="36">
      <c r="A37" s="77"/>
      <c r="B37" s="80"/>
      <c r="C37" s="18" t="s">
        <v>24</v>
      </c>
      <c r="D37" s="24" t="str">
        <f>'[1]1нед'!S37</f>
        <v>пр</v>
      </c>
      <c r="E37" s="25" t="str">
        <f>'[1]1нед'!T37</f>
        <v>Управление ИТ-проектами и гибкая методология</v>
      </c>
      <c r="F37" s="26" t="str">
        <f>'[1]1нед'!W37</f>
        <v>Гришин И.Ю.</v>
      </c>
      <c r="G37" s="27" t="str">
        <f>'[1]1нед'!X37</f>
        <v>профессор, д-р наук</v>
      </c>
      <c r="H37" s="57" t="s">
        <v>52</v>
      </c>
      <c r="I37" s="82"/>
      <c r="J37" s="85"/>
      <c r="K37" s="18" t="s">
        <v>24</v>
      </c>
      <c r="L37" s="24" t="str">
        <f>'[1]2нед'!S37</f>
        <v>пр</v>
      </c>
      <c r="M37" s="25" t="str">
        <f>'[1]2нед'!T37</f>
        <v>Управление ИТ-проектами и гибкая методология</v>
      </c>
      <c r="N37" s="26" t="str">
        <f>'[1]2нед'!W37</f>
        <v>Гришин И.Ю.</v>
      </c>
      <c r="O37" s="27" t="str">
        <f>'[1]2нед'!X37</f>
        <v>профессор, д-р наук</v>
      </c>
      <c r="P37" s="57" t="s">
        <v>52</v>
      </c>
    </row>
    <row r="38" spans="1:16" ht="31.2">
      <c r="A38" s="77"/>
      <c r="B38" s="80"/>
      <c r="C38" s="18" t="s">
        <v>25</v>
      </c>
      <c r="D38" s="24">
        <f>'[1]1нед'!S38</f>
        <v>0</v>
      </c>
      <c r="E38" s="28">
        <f>'[1]1нед'!T38</f>
        <v>0</v>
      </c>
      <c r="F38" s="26">
        <f>'[1]1нед'!W38</f>
        <v>0</v>
      </c>
      <c r="G38" s="27">
        <f>'[1]1нед'!X38</f>
        <v>0</v>
      </c>
      <c r="H38" s="57"/>
      <c r="I38" s="82"/>
      <c r="J38" s="85"/>
      <c r="K38" s="18" t="s">
        <v>25</v>
      </c>
      <c r="L38" s="24">
        <f>'[1]2нед'!S38</f>
        <v>0</v>
      </c>
      <c r="M38" s="28">
        <f>'[1]2нед'!T38</f>
        <v>0</v>
      </c>
      <c r="N38" s="26">
        <f>'[1]2нед'!W38</f>
        <v>0</v>
      </c>
      <c r="O38" s="27">
        <f>'[1]2нед'!X38</f>
        <v>0</v>
      </c>
      <c r="P38" s="57"/>
    </row>
    <row r="39" spans="1:16" ht="31.2">
      <c r="A39" s="77"/>
      <c r="B39" s="80"/>
      <c r="C39" s="18" t="s">
        <v>26</v>
      </c>
      <c r="D39" s="24">
        <f>'[1]1нед'!S39</f>
        <v>0</v>
      </c>
      <c r="E39" s="28">
        <f>'[1]1нед'!T39</f>
        <v>0</v>
      </c>
      <c r="F39" s="26">
        <f>'[1]1нед'!W39</f>
        <v>0</v>
      </c>
      <c r="G39" s="27">
        <f>'[1]1нед'!X39</f>
        <v>0</v>
      </c>
      <c r="H39" s="66"/>
      <c r="I39" s="82"/>
      <c r="J39" s="85"/>
      <c r="K39" s="18" t="s">
        <v>26</v>
      </c>
      <c r="L39" s="24">
        <f>'[1]2нед'!S39</f>
        <v>0</v>
      </c>
      <c r="M39" s="28">
        <f>'[1]2нед'!T39</f>
        <v>0</v>
      </c>
      <c r="N39" s="26">
        <f>'[1]2нед'!W39</f>
        <v>0</v>
      </c>
      <c r="O39" s="27">
        <f>'[1]2нед'!X39</f>
        <v>0</v>
      </c>
      <c r="P39" s="66"/>
    </row>
    <row r="40" spans="1:16" ht="31.2">
      <c r="A40" s="77"/>
      <c r="B40" s="80"/>
      <c r="C40" s="18" t="s">
        <v>27</v>
      </c>
      <c r="D40" s="24">
        <f>'[1]1нед'!S40</f>
        <v>0</v>
      </c>
      <c r="E40" s="28">
        <f>'[1]1нед'!T40</f>
        <v>0</v>
      </c>
      <c r="F40" s="26">
        <f>'[1]1нед'!W40</f>
        <v>0</v>
      </c>
      <c r="G40" s="27">
        <f>'[1]1нед'!X40</f>
        <v>0</v>
      </c>
      <c r="H40" s="66"/>
      <c r="I40" s="82"/>
      <c r="J40" s="85"/>
      <c r="K40" s="18" t="s">
        <v>27</v>
      </c>
      <c r="L40" s="24">
        <f>'[1]2нед'!S40</f>
        <v>0</v>
      </c>
      <c r="M40" s="28">
        <f>'[1]2нед'!T40</f>
        <v>0</v>
      </c>
      <c r="N40" s="26">
        <f>'[1]2нед'!W40</f>
        <v>0</v>
      </c>
      <c r="O40" s="27">
        <f>'[1]2нед'!X40</f>
        <v>0</v>
      </c>
      <c r="P40" s="66"/>
    </row>
    <row r="41" spans="1:16" ht="31.2">
      <c r="A41" s="77"/>
      <c r="B41" s="80"/>
      <c r="C41" s="18" t="s">
        <v>28</v>
      </c>
      <c r="D41" s="24">
        <f>'[1]1нед'!S41</f>
        <v>0</v>
      </c>
      <c r="E41" s="28">
        <f>'[1]1нед'!T41</f>
        <v>0</v>
      </c>
      <c r="F41" s="26">
        <f>'[1]1нед'!W41</f>
        <v>0</v>
      </c>
      <c r="G41" s="27">
        <f>'[1]1нед'!X41</f>
        <v>0</v>
      </c>
      <c r="H41" s="66"/>
      <c r="I41" s="82"/>
      <c r="J41" s="85"/>
      <c r="K41" s="18" t="s">
        <v>28</v>
      </c>
      <c r="L41" s="24">
        <f>'[1]2нед'!S41</f>
        <v>0</v>
      </c>
      <c r="M41" s="28">
        <f>'[1]2нед'!T41</f>
        <v>0</v>
      </c>
      <c r="N41" s="26">
        <f>'[1]2нед'!W41</f>
        <v>0</v>
      </c>
      <c r="O41" s="27">
        <f>'[1]2нед'!X41</f>
        <v>0</v>
      </c>
      <c r="P41" s="66"/>
    </row>
    <row r="42" spans="1:16" ht="31.8" thickBot="1">
      <c r="A42" s="77"/>
      <c r="B42" s="80"/>
      <c r="C42" s="18" t="s">
        <v>29</v>
      </c>
      <c r="D42" s="24">
        <f>'[1]1нед'!S42</f>
        <v>0</v>
      </c>
      <c r="E42" s="28">
        <f>'[1]1нед'!T42</f>
        <v>0</v>
      </c>
      <c r="F42" s="26">
        <f>'[1]1нед'!W42</f>
        <v>0</v>
      </c>
      <c r="G42" s="27">
        <f>'[1]1нед'!X42</f>
        <v>0</v>
      </c>
      <c r="H42" s="66"/>
      <c r="I42" s="82"/>
      <c r="J42" s="85"/>
      <c r="K42" s="18" t="s">
        <v>29</v>
      </c>
      <c r="L42" s="24">
        <f>'[1]2нед'!S42</f>
        <v>0</v>
      </c>
      <c r="M42" s="28">
        <f>'[1]2нед'!T42</f>
        <v>0</v>
      </c>
      <c r="N42" s="26">
        <f>'[1]2нед'!W42</f>
        <v>0</v>
      </c>
      <c r="O42" s="27">
        <f>'[1]2нед'!X42</f>
        <v>0</v>
      </c>
      <c r="P42" s="66"/>
    </row>
    <row r="43" spans="1:16" ht="18.600000000000001" hidden="1" thickBot="1">
      <c r="A43" s="78"/>
      <c r="B43" s="81"/>
      <c r="C43" s="19"/>
      <c r="D43" s="29">
        <f>'[1]1нед'!S43</f>
        <v>0</v>
      </c>
      <c r="E43" s="30">
        <f>'[1]1нед'!T43</f>
        <v>0</v>
      </c>
      <c r="F43" s="31">
        <f>'[1]1нед'!W43</f>
        <v>0</v>
      </c>
      <c r="G43" s="32">
        <f>'[1]1нед'!X43</f>
        <v>0</v>
      </c>
      <c r="H43" s="67"/>
      <c r="I43" s="83"/>
      <c r="J43" s="86"/>
      <c r="K43" s="19"/>
      <c r="L43" s="29">
        <f>'[1]2нед'!S43</f>
        <v>0</v>
      </c>
      <c r="M43" s="30">
        <f>'[1]2нед'!T43</f>
        <v>0</v>
      </c>
      <c r="N43" s="31">
        <f>'[1]2нед'!W43</f>
        <v>0</v>
      </c>
      <c r="O43" s="32">
        <f>'[1]2нед'!X43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'[1]1нед'!S44</f>
        <v>0</v>
      </c>
      <c r="E44" s="23">
        <f>'[1]1нед'!T44</f>
        <v>0</v>
      </c>
      <c r="F44" s="21">
        <f>'[1]1нед'!W44</f>
        <v>0</v>
      </c>
      <c r="G44" s="22">
        <f>'[1]1нед'!X44</f>
        <v>0</v>
      </c>
      <c r="H44" s="55"/>
      <c r="I44" s="76">
        <v>45912</v>
      </c>
      <c r="J44" s="84" t="s">
        <v>4</v>
      </c>
      <c r="K44" s="34" t="s">
        <v>23</v>
      </c>
      <c r="L44" s="20" t="str">
        <f>'[1]2нед'!S44</f>
        <v>пр</v>
      </c>
      <c r="M44" s="23" t="str">
        <f>'[1]2нед'!T44</f>
        <v>Графика и анимация в 3D</v>
      </c>
      <c r="N44" s="21" t="str">
        <f>'[1]2нед'!W44</f>
        <v>Алешов В.В.</v>
      </c>
      <c r="O44" s="22" t="str">
        <f>'[1]2нед'!X44</f>
        <v>преподаватель</v>
      </c>
      <c r="P44" s="55" t="s">
        <v>52</v>
      </c>
    </row>
    <row r="45" spans="1:16" ht="36">
      <c r="A45" s="77"/>
      <c r="B45" s="80"/>
      <c r="C45" s="18" t="s">
        <v>24</v>
      </c>
      <c r="D45" s="24" t="str">
        <f>'[1]1нед'!S45</f>
        <v>пр</v>
      </c>
      <c r="E45" s="25" t="str">
        <f>'[1]1нед'!T45</f>
        <v>Графика и анимация в 3D</v>
      </c>
      <c r="F45" s="26" t="str">
        <f>'[1]1нед'!W45</f>
        <v>Алешов В.В.</v>
      </c>
      <c r="G45" s="27" t="str">
        <f>'[1]1нед'!X45</f>
        <v>преподаватель</v>
      </c>
      <c r="H45" s="57" t="s">
        <v>52</v>
      </c>
      <c r="I45" s="82"/>
      <c r="J45" s="85"/>
      <c r="K45" s="18" t="s">
        <v>24</v>
      </c>
      <c r="L45" s="24" t="str">
        <f>'[1]2нед'!S45</f>
        <v>пр</v>
      </c>
      <c r="M45" s="25" t="str">
        <f>'[1]2нед'!T45</f>
        <v>Разработка программного обеспечения, дизайн алгоритмов и аналитика</v>
      </c>
      <c r="N45" s="26" t="str">
        <f>'[1]2нед'!W45</f>
        <v>Алешов Е.В.</v>
      </c>
      <c r="O45" s="27" t="str">
        <f>'[1]2нед'!X45</f>
        <v>преподаватель</v>
      </c>
      <c r="P45" s="57" t="s">
        <v>52</v>
      </c>
    </row>
    <row r="46" spans="1:16" ht="31.2">
      <c r="A46" s="77"/>
      <c r="B46" s="80"/>
      <c r="C46" s="18" t="s">
        <v>25</v>
      </c>
      <c r="D46" s="24" t="str">
        <f>'[1]1нед'!S46</f>
        <v>пр</v>
      </c>
      <c r="E46" s="28" t="str">
        <f>'[1]1нед'!T46</f>
        <v>Компьютерная безопасность</v>
      </c>
      <c r="F46" s="26" t="str">
        <f>'[1]1нед'!W46</f>
        <v>Гришин И.Ю.</v>
      </c>
      <c r="G46" s="27" t="str">
        <f>'[1]1нед'!X46</f>
        <v>профессор, д-р наук</v>
      </c>
      <c r="H46" s="57" t="s">
        <v>52</v>
      </c>
      <c r="I46" s="82"/>
      <c r="J46" s="85"/>
      <c r="K46" s="18" t="s">
        <v>25</v>
      </c>
      <c r="L46" s="24">
        <f>'[1]2нед'!S46</f>
        <v>0</v>
      </c>
      <c r="M46" s="28">
        <f>'[1]2нед'!T46</f>
        <v>0</v>
      </c>
      <c r="N46" s="26">
        <f>'[1]2нед'!W46</f>
        <v>0</v>
      </c>
      <c r="O46" s="27">
        <f>'[1]2нед'!X46</f>
        <v>0</v>
      </c>
      <c r="P46" s="57"/>
    </row>
    <row r="47" spans="1:16" ht="54">
      <c r="A47" s="77"/>
      <c r="B47" s="80"/>
      <c r="C47" s="18" t="s">
        <v>26</v>
      </c>
      <c r="D47" s="24" t="str">
        <f>'[1]1нед'!S47</f>
        <v>пр</v>
      </c>
      <c r="E47" s="28" t="str">
        <f>'[1]1нед'!T47</f>
        <v>Компьютерная безопасность</v>
      </c>
      <c r="F47" s="26" t="str">
        <f>'[1]1нед'!W47</f>
        <v>Гришин И.Ю.</v>
      </c>
      <c r="G47" s="27" t="str">
        <f>'[1]1нед'!X47</f>
        <v>профессор, д-р наук</v>
      </c>
      <c r="H47" s="66" t="s">
        <v>52</v>
      </c>
      <c r="I47" s="82"/>
      <c r="J47" s="85"/>
      <c r="K47" s="18" t="s">
        <v>26</v>
      </c>
      <c r="L47" s="24">
        <f>'[1]2нед'!S47</f>
        <v>0</v>
      </c>
      <c r="M47" s="28">
        <f>'[1]2нед'!T47</f>
        <v>0</v>
      </c>
      <c r="N47" s="26">
        <f>'[1]2нед'!W47</f>
        <v>0</v>
      </c>
      <c r="O47" s="27">
        <f>'[1]2нед'!X47</f>
        <v>0</v>
      </c>
      <c r="P47" s="66"/>
    </row>
    <row r="48" spans="1:16" ht="31.2">
      <c r="A48" s="77"/>
      <c r="B48" s="80"/>
      <c r="C48" s="18" t="s">
        <v>27</v>
      </c>
      <c r="D48" s="24">
        <f>'[1]1нед'!S48</f>
        <v>0</v>
      </c>
      <c r="E48" s="28">
        <f>'[1]1нед'!T48</f>
        <v>0</v>
      </c>
      <c r="F48" s="26">
        <f>'[1]1нед'!W48</f>
        <v>0</v>
      </c>
      <c r="G48" s="27">
        <f>'[1]1нед'!X48</f>
        <v>0</v>
      </c>
      <c r="H48" s="66"/>
      <c r="I48" s="82"/>
      <c r="J48" s="85"/>
      <c r="K48" s="18" t="s">
        <v>27</v>
      </c>
      <c r="L48" s="24">
        <f>'[1]2нед'!S48</f>
        <v>0</v>
      </c>
      <c r="M48" s="28">
        <f>'[1]2нед'!T48</f>
        <v>0</v>
      </c>
      <c r="N48" s="26">
        <f>'[1]2нед'!W48</f>
        <v>0</v>
      </c>
      <c r="O48" s="27">
        <f>'[1]2нед'!X48</f>
        <v>0</v>
      </c>
      <c r="P48" s="66"/>
    </row>
    <row r="49" spans="1:16" ht="31.2">
      <c r="A49" s="77"/>
      <c r="B49" s="80"/>
      <c r="C49" s="18" t="s">
        <v>28</v>
      </c>
      <c r="D49" s="24">
        <f>'[1]1нед'!S49</f>
        <v>0</v>
      </c>
      <c r="E49" s="28">
        <f>'[1]1нед'!T49</f>
        <v>0</v>
      </c>
      <c r="F49" s="26">
        <f>'[1]1нед'!W49</f>
        <v>0</v>
      </c>
      <c r="G49" s="27">
        <f>'[1]1нед'!X49</f>
        <v>0</v>
      </c>
      <c r="H49" s="66"/>
      <c r="I49" s="82"/>
      <c r="J49" s="85"/>
      <c r="K49" s="18" t="s">
        <v>28</v>
      </c>
      <c r="L49" s="24">
        <f>'[1]2нед'!S49</f>
        <v>0</v>
      </c>
      <c r="M49" s="28">
        <f>'[1]2нед'!T49</f>
        <v>0</v>
      </c>
      <c r="N49" s="26">
        <f>'[1]2нед'!W49</f>
        <v>0</v>
      </c>
      <c r="O49" s="27">
        <f>'[1]2нед'!X49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'[1]1нед'!S50</f>
        <v>0</v>
      </c>
      <c r="E50" s="28">
        <f>'[1]1нед'!T50</f>
        <v>0</v>
      </c>
      <c r="F50" s="26">
        <f>'[1]1нед'!W50</f>
        <v>0</v>
      </c>
      <c r="G50" s="27">
        <f>'[1]1нед'!X50</f>
        <v>0</v>
      </c>
      <c r="H50" s="66"/>
      <c r="I50" s="82"/>
      <c r="J50" s="85"/>
      <c r="K50" s="18" t="s">
        <v>29</v>
      </c>
      <c r="L50" s="24">
        <f>'[1]2нед'!S50</f>
        <v>0</v>
      </c>
      <c r="M50" s="28">
        <f>'[1]2нед'!T50</f>
        <v>0</v>
      </c>
      <c r="N50" s="26">
        <f>'[1]2нед'!W50</f>
        <v>0</v>
      </c>
      <c r="O50" s="27">
        <f>'[1]2нед'!X50</f>
        <v>0</v>
      </c>
      <c r="P50" s="66"/>
    </row>
    <row r="51" spans="1:16" ht="18.600000000000001" hidden="1" thickBot="1">
      <c r="A51" s="78"/>
      <c r="B51" s="81"/>
      <c r="C51" s="19"/>
      <c r="D51" s="29">
        <f>'[1]1нед'!S51</f>
        <v>0</v>
      </c>
      <c r="E51" s="30">
        <f>'[1]1нед'!T51</f>
        <v>0</v>
      </c>
      <c r="F51" s="31">
        <f>'[1]1нед'!W51</f>
        <v>0</v>
      </c>
      <c r="G51" s="32">
        <f>'[1]1нед'!X51</f>
        <v>0</v>
      </c>
      <c r="H51" s="67"/>
      <c r="I51" s="83"/>
      <c r="J51" s="86"/>
      <c r="K51" s="19"/>
      <c r="L51" s="29">
        <f>'[1]2нед'!S51</f>
        <v>0</v>
      </c>
      <c r="M51" s="30">
        <f>'[1]2нед'!T51</f>
        <v>0</v>
      </c>
      <c r="N51" s="31">
        <f>'[1]2нед'!W51</f>
        <v>0</v>
      </c>
      <c r="O51" s="32">
        <f>'[1]2нед'!X51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'[1]1нед'!S52</f>
        <v>0</v>
      </c>
      <c r="E52" s="23">
        <f>'[1]1нед'!T52</f>
        <v>0</v>
      </c>
      <c r="F52" s="21">
        <f>'[1]1нед'!W52</f>
        <v>0</v>
      </c>
      <c r="G52" s="22">
        <f>'[1]1нед'!X52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'[1]2нед'!S52</f>
        <v>0</v>
      </c>
      <c r="M52" s="23">
        <f>'[1]2нед'!T52</f>
        <v>0</v>
      </c>
      <c r="N52" s="21">
        <f>'[1]2нед'!W52</f>
        <v>0</v>
      </c>
      <c r="O52" s="22">
        <f>'[1]2нед'!X52</f>
        <v>0</v>
      </c>
      <c r="P52" s="69"/>
    </row>
    <row r="53" spans="1:16" ht="31.2">
      <c r="A53" s="77"/>
      <c r="B53" s="80"/>
      <c r="C53" s="18" t="s">
        <v>24</v>
      </c>
      <c r="D53" s="24">
        <f>'[1]1нед'!S53</f>
        <v>0</v>
      </c>
      <c r="E53" s="28">
        <f>'[1]1нед'!T53</f>
        <v>0</v>
      </c>
      <c r="F53" s="26">
        <f>'[1]1нед'!W53</f>
        <v>0</v>
      </c>
      <c r="G53" s="27">
        <f>'[1]1нед'!X53</f>
        <v>0</v>
      </c>
      <c r="H53" s="66"/>
      <c r="I53" s="82"/>
      <c r="J53" s="85"/>
      <c r="K53" s="18" t="s">
        <v>24</v>
      </c>
      <c r="L53" s="24">
        <f>'[1]2нед'!S53</f>
        <v>0</v>
      </c>
      <c r="M53" s="28">
        <f>'[1]2нед'!T53</f>
        <v>0</v>
      </c>
      <c r="N53" s="26">
        <f>'[1]2нед'!W53</f>
        <v>0</v>
      </c>
      <c r="O53" s="27">
        <f>'[1]2нед'!X53</f>
        <v>0</v>
      </c>
      <c r="P53" s="66"/>
    </row>
    <row r="54" spans="1:16" ht="31.2">
      <c r="A54" s="77"/>
      <c r="B54" s="80"/>
      <c r="C54" s="18" t="s">
        <v>25</v>
      </c>
      <c r="D54" s="24">
        <f>'[1]1нед'!S54</f>
        <v>0</v>
      </c>
      <c r="E54" s="28">
        <f>'[1]1нед'!T54</f>
        <v>0</v>
      </c>
      <c r="F54" s="26">
        <f>'[1]1нед'!W54</f>
        <v>0</v>
      </c>
      <c r="G54" s="27">
        <f>'[1]1нед'!X54</f>
        <v>0</v>
      </c>
      <c r="H54" s="66"/>
      <c r="I54" s="82"/>
      <c r="J54" s="85"/>
      <c r="K54" s="18" t="s">
        <v>25</v>
      </c>
      <c r="L54" s="24">
        <f>'[1]2нед'!S54</f>
        <v>0</v>
      </c>
      <c r="M54" s="28">
        <f>'[1]2нед'!T54</f>
        <v>0</v>
      </c>
      <c r="N54" s="26">
        <f>'[1]2нед'!W54</f>
        <v>0</v>
      </c>
      <c r="O54" s="27">
        <f>'[1]2нед'!X54</f>
        <v>0</v>
      </c>
      <c r="P54" s="66"/>
    </row>
    <row r="55" spans="1:16" ht="31.2">
      <c r="A55" s="77"/>
      <c r="B55" s="80"/>
      <c r="C55" s="18" t="s">
        <v>26</v>
      </c>
      <c r="D55" s="24">
        <f>'[1]1нед'!S55</f>
        <v>0</v>
      </c>
      <c r="E55" s="28">
        <f>'[1]1нед'!T55</f>
        <v>0</v>
      </c>
      <c r="F55" s="26">
        <f>'[1]1нед'!W55</f>
        <v>0</v>
      </c>
      <c r="G55" s="27">
        <f>'[1]1нед'!X55</f>
        <v>0</v>
      </c>
      <c r="H55" s="66"/>
      <c r="I55" s="82"/>
      <c r="J55" s="85"/>
      <c r="K55" s="18" t="s">
        <v>26</v>
      </c>
      <c r="L55" s="24">
        <f>'[1]2нед'!S55</f>
        <v>0</v>
      </c>
      <c r="M55" s="28">
        <f>'[1]2нед'!T55</f>
        <v>0</v>
      </c>
      <c r="N55" s="26">
        <f>'[1]2нед'!W55</f>
        <v>0</v>
      </c>
      <c r="O55" s="27">
        <f>'[1]2нед'!X55</f>
        <v>0</v>
      </c>
      <c r="P55" s="66"/>
    </row>
    <row r="56" spans="1:16" ht="31.2">
      <c r="A56" s="77"/>
      <c r="B56" s="80"/>
      <c r="C56" s="18" t="s">
        <v>27</v>
      </c>
      <c r="D56" s="24">
        <f>'[1]1нед'!S56</f>
        <v>0</v>
      </c>
      <c r="E56" s="28">
        <f>'[1]1нед'!T56</f>
        <v>0</v>
      </c>
      <c r="F56" s="26">
        <f>'[1]1нед'!W56</f>
        <v>0</v>
      </c>
      <c r="G56" s="27">
        <f>'[1]1нед'!X56</f>
        <v>0</v>
      </c>
      <c r="H56" s="66"/>
      <c r="I56" s="82"/>
      <c r="J56" s="85"/>
      <c r="K56" s="18" t="s">
        <v>27</v>
      </c>
      <c r="L56" s="24">
        <f>'[1]2нед'!S56</f>
        <v>0</v>
      </c>
      <c r="M56" s="28">
        <f>'[1]2нед'!T56</f>
        <v>0</v>
      </c>
      <c r="N56" s="26">
        <f>'[1]2нед'!W56</f>
        <v>0</v>
      </c>
      <c r="O56" s="27">
        <f>'[1]2нед'!X56</f>
        <v>0</v>
      </c>
      <c r="P56" s="66"/>
    </row>
    <row r="57" spans="1:16" ht="31.2">
      <c r="A57" s="77"/>
      <c r="B57" s="80"/>
      <c r="C57" s="18" t="s">
        <v>28</v>
      </c>
      <c r="D57" s="24">
        <f>'[1]1нед'!S57</f>
        <v>0</v>
      </c>
      <c r="E57" s="28">
        <f>'[1]1нед'!T57</f>
        <v>0</v>
      </c>
      <c r="F57" s="26">
        <f>'[1]1нед'!W57</f>
        <v>0</v>
      </c>
      <c r="G57" s="27">
        <f>'[1]1нед'!X57</f>
        <v>0</v>
      </c>
      <c r="H57" s="66"/>
      <c r="I57" s="82"/>
      <c r="J57" s="85"/>
      <c r="K57" s="18" t="s">
        <v>28</v>
      </c>
      <c r="L57" s="24">
        <f>'[1]2нед'!S57</f>
        <v>0</v>
      </c>
      <c r="M57" s="28">
        <f>'[1]2нед'!T57</f>
        <v>0</v>
      </c>
      <c r="N57" s="26">
        <f>'[1]2нед'!W57</f>
        <v>0</v>
      </c>
      <c r="O57" s="27">
        <f>'[1]2нед'!X57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'[1]1нед'!S58</f>
        <v>0</v>
      </c>
      <c r="E58" s="28">
        <f>'[1]1нед'!T58</f>
        <v>0</v>
      </c>
      <c r="F58" s="26">
        <f>'[1]1нед'!W58</f>
        <v>0</v>
      </c>
      <c r="G58" s="27">
        <f>'[1]1нед'!X58</f>
        <v>0</v>
      </c>
      <c r="H58" s="66"/>
      <c r="I58" s="82"/>
      <c r="J58" s="85"/>
      <c r="K58" s="18" t="s">
        <v>29</v>
      </c>
      <c r="L58" s="24">
        <f>'[1]2нед'!S58</f>
        <v>0</v>
      </c>
      <c r="M58" s="28">
        <f>'[1]2нед'!T58</f>
        <v>0</v>
      </c>
      <c r="N58" s="26">
        <f>'[1]2нед'!W58</f>
        <v>0</v>
      </c>
      <c r="O58" s="27">
        <f>'[1]2нед'!X58</f>
        <v>0</v>
      </c>
      <c r="P58" s="66"/>
    </row>
    <row r="59" spans="1:16" ht="18.600000000000001" hidden="1" thickBot="1">
      <c r="A59" s="78"/>
      <c r="B59" s="81"/>
      <c r="C59" s="19"/>
      <c r="D59" s="29">
        <f>'[1]1нед'!S59</f>
        <v>0</v>
      </c>
      <c r="E59" s="30">
        <f>'[1]1нед'!T59</f>
        <v>0</v>
      </c>
      <c r="F59" s="31">
        <f>'[1]1нед'!W59</f>
        <v>0</v>
      </c>
      <c r="G59" s="32">
        <f>'[1]1нед'!X59</f>
        <v>0</v>
      </c>
      <c r="H59" s="67"/>
      <c r="I59" s="83"/>
      <c r="J59" s="86"/>
      <c r="K59" s="19"/>
      <c r="L59" s="29">
        <f>'[1]2нед'!S59</f>
        <v>0</v>
      </c>
      <c r="M59" s="30">
        <f>'[1]2нед'!T59</f>
        <v>0</v>
      </c>
      <c r="N59" s="31">
        <f>'[1]2нед'!W59</f>
        <v>0</v>
      </c>
      <c r="O59" s="32">
        <f>'[1]2нед'!X59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44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12-23ПИ</v>
      </c>
      <c r="H67" s="64"/>
      <c r="I67" s="7"/>
      <c r="J67" s="44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12-23ПИ</v>
      </c>
      <c r="P67" s="64"/>
    </row>
    <row r="68" spans="1:16" ht="15.6">
      <c r="A68" s="1"/>
      <c r="B68" s="101" t="s">
        <v>13</v>
      </c>
      <c r="C68" s="101"/>
      <c r="D68" s="101"/>
      <c r="E68" s="101" t="str">
        <f>E8</f>
        <v>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44">
        <f>E9</f>
        <v>3</v>
      </c>
      <c r="F69" s="44"/>
      <c r="G69" s="44"/>
      <c r="H69" s="63"/>
      <c r="I69" s="1"/>
      <c r="J69" s="101" t="s">
        <v>15</v>
      </c>
      <c r="K69" s="101"/>
      <c r="L69" s="101"/>
      <c r="M69" s="44">
        <f>E9</f>
        <v>3</v>
      </c>
      <c r="N69" s="44"/>
      <c r="O69" s="44"/>
      <c r="P69" s="63"/>
    </row>
    <row r="70" spans="1:16" ht="16.2" thickBot="1">
      <c r="A70" s="1"/>
      <c r="B70" s="98" t="s">
        <v>16</v>
      </c>
      <c r="C70" s="98"/>
      <c r="D70" s="98"/>
      <c r="E70" s="45">
        <f>M10+1</f>
        <v>3</v>
      </c>
      <c r="F70" s="45"/>
      <c r="G70" s="45"/>
      <c r="H70" s="65"/>
      <c r="I70" s="1"/>
      <c r="J70" s="98" t="s">
        <v>16</v>
      </c>
      <c r="K70" s="98"/>
      <c r="L70" s="98"/>
      <c r="M70" s="45">
        <f>E70+1</f>
        <v>4</v>
      </c>
      <c r="N70" s="45"/>
      <c r="O70" s="45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 t="str">
        <f>'[1]3нед'!S12</f>
        <v>л</v>
      </c>
      <c r="E72" s="23" t="str">
        <f>'[1]3нед'!T12</f>
        <v>Графика и анимация в 3D</v>
      </c>
      <c r="F72" s="21" t="str">
        <f>'[1]3нед'!W12</f>
        <v>Алешов В.В.</v>
      </c>
      <c r="G72" s="22" t="str">
        <f>'[1]3нед'!X12</f>
        <v>преподаватель</v>
      </c>
      <c r="H72" s="55" t="s">
        <v>52</v>
      </c>
      <c r="I72" s="76">
        <v>45922</v>
      </c>
      <c r="J72" s="84" t="s">
        <v>0</v>
      </c>
      <c r="K72" s="18" t="s">
        <v>23</v>
      </c>
      <c r="L72" s="20" t="str">
        <f>'[1]4нед'!S12</f>
        <v>л</v>
      </c>
      <c r="M72" s="23" t="str">
        <f>'[1]4нед'!T12</f>
        <v>Графика и анимация в 3D</v>
      </c>
      <c r="N72" s="21" t="str">
        <f>'[1]4нед'!W12</f>
        <v>Алешов В.В.</v>
      </c>
      <c r="O72" s="22" t="str">
        <f>'[1]4нед'!X12</f>
        <v>преподаватель</v>
      </c>
      <c r="P72" s="55" t="s">
        <v>52</v>
      </c>
    </row>
    <row r="73" spans="1:16" ht="31.2">
      <c r="A73" s="77"/>
      <c r="B73" s="80"/>
      <c r="C73" s="18" t="s">
        <v>24</v>
      </c>
      <c r="D73" s="24" t="str">
        <f>'[1]3нед'!S13</f>
        <v>пр</v>
      </c>
      <c r="E73" s="25" t="str">
        <f>'[1]3нед'!T13</f>
        <v>Графика и анимация в 3D</v>
      </c>
      <c r="F73" s="26" t="str">
        <f>'[1]3нед'!W13</f>
        <v>Алешов В.В.</v>
      </c>
      <c r="G73" s="27" t="str">
        <f>'[1]3нед'!X13</f>
        <v>преподаватель</v>
      </c>
      <c r="H73" s="57" t="s">
        <v>52</v>
      </c>
      <c r="I73" s="82"/>
      <c r="J73" s="85"/>
      <c r="K73" s="18" t="s">
        <v>24</v>
      </c>
      <c r="L73" s="24" t="str">
        <f>'[1]4нед'!S13</f>
        <v>пр</v>
      </c>
      <c r="M73" s="25" t="str">
        <f>'[1]4нед'!T13</f>
        <v>Графика и анимация в 3D</v>
      </c>
      <c r="N73" s="26" t="str">
        <f>'[1]4нед'!W13</f>
        <v>Алешов В.В.</v>
      </c>
      <c r="O73" s="27" t="str">
        <f>'[1]4нед'!X13</f>
        <v>преподаватель</v>
      </c>
      <c r="P73" s="57" t="s">
        <v>52</v>
      </c>
    </row>
    <row r="74" spans="1:16" ht="36">
      <c r="A74" s="77"/>
      <c r="B74" s="80"/>
      <c r="C74" s="18" t="s">
        <v>25</v>
      </c>
      <c r="D74" s="24" t="str">
        <f>'[1]3нед'!S14</f>
        <v>л</v>
      </c>
      <c r="E74" s="28" t="str">
        <f>'[1]3нед'!T14</f>
        <v>Управление ИТ-проектами и гибкая методология</v>
      </c>
      <c r="F74" s="26" t="str">
        <f>'[1]3нед'!W14</f>
        <v>Гришин И.Ю.</v>
      </c>
      <c r="G74" s="27" t="str">
        <f>'[1]3нед'!X14</f>
        <v>профессор, д-р наук</v>
      </c>
      <c r="H74" s="57" t="s">
        <v>52</v>
      </c>
      <c r="I74" s="82"/>
      <c r="J74" s="85"/>
      <c r="K74" s="18" t="s">
        <v>25</v>
      </c>
      <c r="L74" s="24" t="str">
        <f>'[1]4нед'!S14</f>
        <v>л</v>
      </c>
      <c r="M74" s="28" t="str">
        <f>'[1]4нед'!T14</f>
        <v>Управление ИТ-проектами и гибкая методология</v>
      </c>
      <c r="N74" s="26" t="str">
        <f>'[1]4нед'!W14</f>
        <v>Гришин И.Ю.</v>
      </c>
      <c r="O74" s="27" t="str">
        <f>'[1]4нед'!X14</f>
        <v>профессор, д-р наук</v>
      </c>
      <c r="P74" s="57" t="s">
        <v>52</v>
      </c>
    </row>
    <row r="75" spans="1:16" ht="31.2">
      <c r="A75" s="77"/>
      <c r="B75" s="80"/>
      <c r="C75" s="18" t="s">
        <v>26</v>
      </c>
      <c r="D75" s="24">
        <f>'[1]3нед'!S15</f>
        <v>0</v>
      </c>
      <c r="E75" s="28">
        <f>'[1]3нед'!T15</f>
        <v>0</v>
      </c>
      <c r="F75" s="26">
        <f>'[1]3нед'!W15</f>
        <v>0</v>
      </c>
      <c r="G75" s="27">
        <f>'[1]3нед'!X15</f>
        <v>0</v>
      </c>
      <c r="H75" s="66"/>
      <c r="I75" s="82"/>
      <c r="J75" s="85"/>
      <c r="K75" s="18" t="s">
        <v>26</v>
      </c>
      <c r="L75" s="24">
        <f>'[1]4нед'!S15</f>
        <v>0</v>
      </c>
      <c r="M75" s="28">
        <f>'[1]4нед'!T15</f>
        <v>0</v>
      </c>
      <c r="N75" s="26">
        <f>'[1]4нед'!W15</f>
        <v>0</v>
      </c>
      <c r="O75" s="27">
        <f>'[1]4нед'!X15</f>
        <v>0</v>
      </c>
      <c r="P75" s="66"/>
    </row>
    <row r="76" spans="1:16" ht="31.2">
      <c r="A76" s="77"/>
      <c r="B76" s="80"/>
      <c r="C76" s="18" t="s">
        <v>27</v>
      </c>
      <c r="D76" s="24">
        <f>'[1]3нед'!S16</f>
        <v>0</v>
      </c>
      <c r="E76" s="28">
        <f>'[1]3нед'!T16</f>
        <v>0</v>
      </c>
      <c r="F76" s="26">
        <f>'[1]3нед'!W16</f>
        <v>0</v>
      </c>
      <c r="G76" s="27">
        <f>'[1]3нед'!X16</f>
        <v>0</v>
      </c>
      <c r="H76" s="66"/>
      <c r="I76" s="82"/>
      <c r="J76" s="85"/>
      <c r="K76" s="18" t="s">
        <v>27</v>
      </c>
      <c r="L76" s="24">
        <f>'[1]4нед'!S16</f>
        <v>0</v>
      </c>
      <c r="M76" s="28">
        <f>'[1]4нед'!T16</f>
        <v>0</v>
      </c>
      <c r="N76" s="26">
        <f>'[1]4нед'!W16</f>
        <v>0</v>
      </c>
      <c r="O76" s="27">
        <f>'[1]4нед'!X16</f>
        <v>0</v>
      </c>
      <c r="P76" s="66"/>
    </row>
    <row r="77" spans="1:16" ht="31.2">
      <c r="A77" s="77"/>
      <c r="B77" s="80"/>
      <c r="C77" s="18" t="s">
        <v>28</v>
      </c>
      <c r="D77" s="24">
        <f>'[1]3нед'!S17</f>
        <v>0</v>
      </c>
      <c r="E77" s="28">
        <f>'[1]3нед'!T17</f>
        <v>0</v>
      </c>
      <c r="F77" s="26">
        <f>'[1]3нед'!W17</f>
        <v>0</v>
      </c>
      <c r="G77" s="27">
        <f>'[1]3нед'!X17</f>
        <v>0</v>
      </c>
      <c r="H77" s="66"/>
      <c r="I77" s="82"/>
      <c r="J77" s="85"/>
      <c r="K77" s="18" t="s">
        <v>28</v>
      </c>
      <c r="L77" s="24">
        <f>'[1]4нед'!S17</f>
        <v>0</v>
      </c>
      <c r="M77" s="28">
        <f>'[1]4нед'!T17</f>
        <v>0</v>
      </c>
      <c r="N77" s="26">
        <f>'[1]4нед'!W17</f>
        <v>0</v>
      </c>
      <c r="O77" s="27">
        <f>'[1]4нед'!X17</f>
        <v>0</v>
      </c>
      <c r="P77" s="66"/>
    </row>
    <row r="78" spans="1:16" ht="31.8" thickBot="1">
      <c r="A78" s="77"/>
      <c r="B78" s="80"/>
      <c r="C78" s="18" t="s">
        <v>29</v>
      </c>
      <c r="D78" s="24">
        <f>'[1]3нед'!S18</f>
        <v>0</v>
      </c>
      <c r="E78" s="28">
        <f>'[1]3нед'!T18</f>
        <v>0</v>
      </c>
      <c r="F78" s="26">
        <f>'[1]3нед'!W18</f>
        <v>0</v>
      </c>
      <c r="G78" s="27">
        <f>'[1]3нед'!X18</f>
        <v>0</v>
      </c>
      <c r="H78" s="66"/>
      <c r="I78" s="82"/>
      <c r="J78" s="85"/>
      <c r="K78" s="18" t="s">
        <v>29</v>
      </c>
      <c r="L78" s="24">
        <f>'[1]4нед'!S18</f>
        <v>0</v>
      </c>
      <c r="M78" s="28">
        <f>'[1]4нед'!T18</f>
        <v>0</v>
      </c>
      <c r="N78" s="26">
        <f>'[1]4нед'!W18</f>
        <v>0</v>
      </c>
      <c r="O78" s="27">
        <f>'[1]4нед'!X18</f>
        <v>0</v>
      </c>
      <c r="P78" s="66"/>
    </row>
    <row r="79" spans="1:16" ht="18.600000000000001" hidden="1" thickBot="1">
      <c r="A79" s="78"/>
      <c r="B79" s="81"/>
      <c r="C79" s="19"/>
      <c r="D79" s="29">
        <f>'[1]3нед'!S19</f>
        <v>0</v>
      </c>
      <c r="E79" s="30">
        <f>'[1]3нед'!T19</f>
        <v>0</v>
      </c>
      <c r="F79" s="31">
        <f>'[1]3нед'!W19</f>
        <v>0</v>
      </c>
      <c r="G79" s="32">
        <f>'[1]3нед'!X19</f>
        <v>0</v>
      </c>
      <c r="H79" s="67"/>
      <c r="I79" s="83"/>
      <c r="J79" s="86"/>
      <c r="K79" s="19"/>
      <c r="L79" s="29">
        <f>'[1]4нед'!S19</f>
        <v>0</v>
      </c>
      <c r="M79" s="30">
        <f>'[1]4нед'!T19</f>
        <v>0</v>
      </c>
      <c r="N79" s="31">
        <f>'[1]4нед'!W19</f>
        <v>0</v>
      </c>
      <c r="O79" s="32">
        <f>'[1]4нед'!X19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 t="str">
        <f>'[1]3нед'!S20</f>
        <v>л</v>
      </c>
      <c r="E80" s="23" t="str">
        <f>'[1]3нед'!T20</f>
        <v>Основы военной подготовки</v>
      </c>
      <c r="F80" s="21" t="str">
        <f>'[1]3нед'!W20</f>
        <v>Гришин И.Ю.</v>
      </c>
      <c r="G80" s="22" t="str">
        <f>'[1]3нед'!X20</f>
        <v>профессор, д-р наук</v>
      </c>
      <c r="H80" s="55" t="s">
        <v>54</v>
      </c>
      <c r="I80" s="76">
        <v>45923</v>
      </c>
      <c r="J80" s="84" t="s">
        <v>1</v>
      </c>
      <c r="K80" s="34" t="s">
        <v>23</v>
      </c>
      <c r="L80" s="20" t="str">
        <f>'[1]4нед'!S20</f>
        <v>пр</v>
      </c>
      <c r="M80" s="23" t="str">
        <f>'[1]4нед'!T20</f>
        <v>Основы военной подготовки</v>
      </c>
      <c r="N80" s="21" t="str">
        <f>'[1]4нед'!W20</f>
        <v>Гришин И.Ю.</v>
      </c>
      <c r="O80" s="22" t="str">
        <f>'[1]4нед'!X20</f>
        <v>профессор, д-р наук</v>
      </c>
      <c r="P80" s="55" t="s">
        <v>55</v>
      </c>
    </row>
    <row r="81" spans="1:16" ht="31.2">
      <c r="A81" s="77"/>
      <c r="B81" s="80"/>
      <c r="C81" s="18" t="s">
        <v>24</v>
      </c>
      <c r="D81" s="24" t="str">
        <f>'[1]3нед'!S21</f>
        <v>л</v>
      </c>
      <c r="E81" s="25" t="str">
        <f>'[1]3нед'!T21</f>
        <v>Компьютерная безопасность</v>
      </c>
      <c r="F81" s="26" t="str">
        <f>'[1]3нед'!W21</f>
        <v>Гришин И.Ю.</v>
      </c>
      <c r="G81" s="27" t="str">
        <f>'[1]3нед'!X21</f>
        <v>профессор, д-р наук</v>
      </c>
      <c r="H81" s="57" t="s">
        <v>52</v>
      </c>
      <c r="I81" s="82"/>
      <c r="J81" s="85"/>
      <c r="K81" s="18" t="s">
        <v>24</v>
      </c>
      <c r="L81" s="24" t="str">
        <f>'[1]4нед'!S21</f>
        <v>л</v>
      </c>
      <c r="M81" s="25" t="str">
        <f>'[1]4нед'!T21</f>
        <v>Компьютерная безопасность</v>
      </c>
      <c r="N81" s="26" t="str">
        <f>'[1]4нед'!W21</f>
        <v>Гришин И.Ю.</v>
      </c>
      <c r="O81" s="27" t="str">
        <f>'[1]4нед'!X21</f>
        <v>профессор, д-р наук</v>
      </c>
      <c r="P81" s="57" t="s">
        <v>52</v>
      </c>
    </row>
    <row r="82" spans="1:16" ht="31.2">
      <c r="A82" s="77"/>
      <c r="B82" s="80"/>
      <c r="C82" s="18" t="s">
        <v>25</v>
      </c>
      <c r="D82" s="24">
        <f>'[1]3нед'!S22</f>
        <v>0</v>
      </c>
      <c r="E82" s="28">
        <f>'[1]3нед'!T22</f>
        <v>0</v>
      </c>
      <c r="F82" s="26">
        <f>'[1]3нед'!W22</f>
        <v>0</v>
      </c>
      <c r="G82" s="27">
        <f>'[1]3нед'!X22</f>
        <v>0</v>
      </c>
      <c r="H82" s="57"/>
      <c r="I82" s="82"/>
      <c r="J82" s="85"/>
      <c r="K82" s="18" t="s">
        <v>25</v>
      </c>
      <c r="L82" s="24" t="str">
        <f>'[1]4нед'!S22</f>
        <v>пр</v>
      </c>
      <c r="M82" s="28" t="str">
        <f>'[1]4нед'!T22</f>
        <v>Компьютерная безопасность</v>
      </c>
      <c r="N82" s="26" t="str">
        <f>'[1]4нед'!W22</f>
        <v>Гришин И.Ю.</v>
      </c>
      <c r="O82" s="27" t="str">
        <f>'[1]4нед'!X22</f>
        <v>профессор, д-р наук</v>
      </c>
      <c r="P82" s="57" t="s">
        <v>52</v>
      </c>
    </row>
    <row r="83" spans="1:16" ht="31.2">
      <c r="A83" s="77"/>
      <c r="B83" s="80"/>
      <c r="C83" s="18" t="s">
        <v>26</v>
      </c>
      <c r="D83" s="24">
        <f>'[1]3нед'!S23</f>
        <v>0</v>
      </c>
      <c r="E83" s="28">
        <f>'[1]3нед'!T23</f>
        <v>0</v>
      </c>
      <c r="F83" s="26">
        <f>'[1]3нед'!W23</f>
        <v>0</v>
      </c>
      <c r="G83" s="27">
        <f>'[1]3нед'!X23</f>
        <v>0</v>
      </c>
      <c r="H83" s="66"/>
      <c r="I83" s="82"/>
      <c r="J83" s="85"/>
      <c r="K83" s="18" t="s">
        <v>26</v>
      </c>
      <c r="L83" s="24">
        <f>'[1]4нед'!S23</f>
        <v>0</v>
      </c>
      <c r="M83" s="28">
        <f>'[1]4нед'!T23</f>
        <v>0</v>
      </c>
      <c r="N83" s="26">
        <f>'[1]4нед'!W23</f>
        <v>0</v>
      </c>
      <c r="O83" s="27">
        <f>'[1]4нед'!X23</f>
        <v>0</v>
      </c>
      <c r="P83" s="66"/>
    </row>
    <row r="84" spans="1:16" ht="31.2">
      <c r="A84" s="77"/>
      <c r="B84" s="80"/>
      <c r="C84" s="18" t="s">
        <v>27</v>
      </c>
      <c r="D84" s="24">
        <f>'[1]3нед'!S24</f>
        <v>0</v>
      </c>
      <c r="E84" s="28">
        <f>'[1]3нед'!T24</f>
        <v>0</v>
      </c>
      <c r="F84" s="26">
        <f>'[1]3нед'!W24</f>
        <v>0</v>
      </c>
      <c r="G84" s="27">
        <f>'[1]3нед'!X24</f>
        <v>0</v>
      </c>
      <c r="H84" s="66"/>
      <c r="I84" s="82"/>
      <c r="J84" s="85"/>
      <c r="K84" s="18" t="s">
        <v>27</v>
      </c>
      <c r="L84" s="24">
        <f>'[1]4нед'!S24</f>
        <v>0</v>
      </c>
      <c r="M84" s="28">
        <f>'[1]4нед'!T24</f>
        <v>0</v>
      </c>
      <c r="N84" s="26">
        <f>'[1]4нед'!W24</f>
        <v>0</v>
      </c>
      <c r="O84" s="27">
        <f>'[1]4нед'!X24</f>
        <v>0</v>
      </c>
      <c r="P84" s="66"/>
    </row>
    <row r="85" spans="1:16" ht="31.2">
      <c r="A85" s="77"/>
      <c r="B85" s="80"/>
      <c r="C85" s="18" t="s">
        <v>28</v>
      </c>
      <c r="D85" s="24">
        <f>'[1]3нед'!S25</f>
        <v>0</v>
      </c>
      <c r="E85" s="28">
        <f>'[1]3нед'!T25</f>
        <v>0</v>
      </c>
      <c r="F85" s="26">
        <f>'[1]3нед'!W25</f>
        <v>0</v>
      </c>
      <c r="G85" s="27">
        <f>'[1]3нед'!X25</f>
        <v>0</v>
      </c>
      <c r="H85" s="66"/>
      <c r="I85" s="82"/>
      <c r="J85" s="85"/>
      <c r="K85" s="18" t="s">
        <v>28</v>
      </c>
      <c r="L85" s="24">
        <f>'[1]4нед'!S25</f>
        <v>0</v>
      </c>
      <c r="M85" s="28">
        <f>'[1]4нед'!T25</f>
        <v>0</v>
      </c>
      <c r="N85" s="26">
        <f>'[1]4нед'!W25</f>
        <v>0</v>
      </c>
      <c r="O85" s="27">
        <f>'[1]4нед'!X25</f>
        <v>0</v>
      </c>
      <c r="P85" s="66"/>
    </row>
    <row r="86" spans="1:16" ht="31.8" thickBot="1">
      <c r="A86" s="77"/>
      <c r="B86" s="80"/>
      <c r="C86" s="18" t="s">
        <v>29</v>
      </c>
      <c r="D86" s="24">
        <f>'[1]3нед'!S26</f>
        <v>0</v>
      </c>
      <c r="E86" s="28">
        <f>'[1]3нед'!T26</f>
        <v>0</v>
      </c>
      <c r="F86" s="26">
        <f>'[1]3нед'!W26</f>
        <v>0</v>
      </c>
      <c r="G86" s="27">
        <f>'[1]3нед'!X26</f>
        <v>0</v>
      </c>
      <c r="H86" s="66"/>
      <c r="I86" s="82"/>
      <c r="J86" s="85"/>
      <c r="K86" s="18" t="s">
        <v>29</v>
      </c>
      <c r="L86" s="24">
        <f>'[1]4нед'!S26</f>
        <v>0</v>
      </c>
      <c r="M86" s="28">
        <f>'[1]4нед'!T26</f>
        <v>0</v>
      </c>
      <c r="N86" s="26">
        <f>'[1]4нед'!W26</f>
        <v>0</v>
      </c>
      <c r="O86" s="27">
        <f>'[1]4нед'!X26</f>
        <v>0</v>
      </c>
      <c r="P86" s="66"/>
    </row>
    <row r="87" spans="1:16" ht="18.600000000000001" hidden="1" thickBot="1">
      <c r="A87" s="78"/>
      <c r="B87" s="81"/>
      <c r="C87" s="19"/>
      <c r="D87" s="29">
        <f>'[1]3нед'!S27</f>
        <v>0</v>
      </c>
      <c r="E87" s="30">
        <f>'[1]3нед'!T27</f>
        <v>0</v>
      </c>
      <c r="F87" s="31">
        <f>'[1]3нед'!W27</f>
        <v>0</v>
      </c>
      <c r="G87" s="32">
        <f>'[1]3нед'!X27</f>
        <v>0</v>
      </c>
      <c r="H87" s="67"/>
      <c r="I87" s="83"/>
      <c r="J87" s="86"/>
      <c r="K87" s="19"/>
      <c r="L87" s="29">
        <f>'[1]4нед'!S27</f>
        <v>0</v>
      </c>
      <c r="M87" s="30">
        <f>'[1]4нед'!T27</f>
        <v>0</v>
      </c>
      <c r="N87" s="31">
        <f>'[1]4нед'!W27</f>
        <v>0</v>
      </c>
      <c r="O87" s="32">
        <f>'[1]4нед'!X27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 t="str">
        <f>'[1]3нед'!S28</f>
        <v>л</v>
      </c>
      <c r="E88" s="23" t="str">
        <f>'[1]3нед'!T28</f>
        <v>Разработка программного обеспечения, дизайн алгоритмов и аналитика</v>
      </c>
      <c r="F88" s="21" t="str">
        <f>'[1]3нед'!W28</f>
        <v>Алешов Е.В.</v>
      </c>
      <c r="G88" s="22" t="str">
        <f>'[1]3нед'!X28</f>
        <v>преподаватель</v>
      </c>
      <c r="H88" s="55" t="s">
        <v>52</v>
      </c>
      <c r="I88" s="87">
        <v>45924</v>
      </c>
      <c r="J88" s="93" t="s">
        <v>2</v>
      </c>
      <c r="K88" s="34" t="s">
        <v>23</v>
      </c>
      <c r="L88" s="20" t="str">
        <f>'[1]4нед'!S28</f>
        <v>л</v>
      </c>
      <c r="M88" s="23" t="str">
        <f>'[1]4нед'!T28</f>
        <v>Разработка программного обеспечения, дизайн алгоритмов и аналитика</v>
      </c>
      <c r="N88" s="21" t="str">
        <f>'[1]4нед'!W28</f>
        <v>Алешов Е.В.</v>
      </c>
      <c r="O88" s="22" t="str">
        <f>'[1]4нед'!X28</f>
        <v>преподаватель</v>
      </c>
      <c r="P88" s="55" t="s">
        <v>52</v>
      </c>
    </row>
    <row r="89" spans="1:16" ht="36">
      <c r="A89" s="88"/>
      <c r="B89" s="91"/>
      <c r="C89" s="18" t="s">
        <v>24</v>
      </c>
      <c r="D89" s="24" t="str">
        <f>'[1]3нед'!S29</f>
        <v>пр</v>
      </c>
      <c r="E89" s="25" t="str">
        <f>'[1]3нед'!T29</f>
        <v>Разработка программного обеспечения, дизайн алгоритмов и аналитика</v>
      </c>
      <c r="F89" s="26" t="str">
        <f>'[1]3нед'!W29</f>
        <v>Алешов Е.В.</v>
      </c>
      <c r="G89" s="27" t="str">
        <f>'[1]3нед'!X29</f>
        <v>преподаватель</v>
      </c>
      <c r="H89" s="57" t="s">
        <v>52</v>
      </c>
      <c r="I89" s="88"/>
      <c r="J89" s="94"/>
      <c r="K89" s="18" t="s">
        <v>24</v>
      </c>
      <c r="L89" s="24" t="str">
        <f>'[1]4нед'!S29</f>
        <v>пр</v>
      </c>
      <c r="M89" s="28" t="str">
        <f>'[1]4нед'!T29</f>
        <v>Разработка программного обеспечения, дизайн алгоритмов и аналитика</v>
      </c>
      <c r="N89" s="26" t="str">
        <f>'[1]4нед'!W29</f>
        <v>Алешов Е.В.</v>
      </c>
      <c r="O89" s="27" t="str">
        <f>'[1]4нед'!X29</f>
        <v>преподаватель</v>
      </c>
      <c r="P89" s="57" t="s">
        <v>52</v>
      </c>
    </row>
    <row r="90" spans="1:16" ht="31.2">
      <c r="A90" s="88"/>
      <c r="B90" s="91"/>
      <c r="C90" s="18" t="s">
        <v>25</v>
      </c>
      <c r="D90" s="24" t="str">
        <f>'[1]3нед'!S30</f>
        <v>пр</v>
      </c>
      <c r="E90" s="28" t="str">
        <f>'[1]3нед'!T30</f>
        <v>Физическая культура и спорт</v>
      </c>
      <c r="F90" s="26" t="str">
        <f>'[1]3нед'!W30</f>
        <v>Головач Д.П.</v>
      </c>
      <c r="G90" s="27" t="str">
        <f>'[1]3нед'!X30</f>
        <v>преподаватель</v>
      </c>
      <c r="H90" s="57" t="s">
        <v>53</v>
      </c>
      <c r="I90" s="88"/>
      <c r="J90" s="94"/>
      <c r="K90" s="18" t="s">
        <v>25</v>
      </c>
      <c r="L90" s="24" t="str">
        <f>'[1]4нед'!S30</f>
        <v>пр</v>
      </c>
      <c r="M90" s="28" t="str">
        <f>'[1]4нед'!T30</f>
        <v>Физическая культура и спорт</v>
      </c>
      <c r="N90" s="26" t="str">
        <f>'[1]4нед'!W30</f>
        <v>Головач Д.П.</v>
      </c>
      <c r="O90" s="27" t="str">
        <f>'[1]4нед'!X30</f>
        <v>преподаватель</v>
      </c>
      <c r="P90" s="57" t="s">
        <v>53</v>
      </c>
    </row>
    <row r="91" spans="1:16" ht="31.2">
      <c r="A91" s="88"/>
      <c r="B91" s="91"/>
      <c r="C91" s="18" t="s">
        <v>26</v>
      </c>
      <c r="D91" s="24">
        <f>'[1]3нед'!S31</f>
        <v>0</v>
      </c>
      <c r="E91" s="28">
        <f>'[1]3нед'!T31</f>
        <v>0</v>
      </c>
      <c r="F91" s="26">
        <f>'[1]3нед'!W31</f>
        <v>0</v>
      </c>
      <c r="G91" s="27">
        <f>'[1]3нед'!X31</f>
        <v>0</v>
      </c>
      <c r="H91" s="66"/>
      <c r="I91" s="88"/>
      <c r="J91" s="94"/>
      <c r="K91" s="18" t="s">
        <v>26</v>
      </c>
      <c r="L91" s="24">
        <f>'[1]4нед'!S31</f>
        <v>0</v>
      </c>
      <c r="M91" s="28">
        <f>'[1]4нед'!T31</f>
        <v>0</v>
      </c>
      <c r="N91" s="26">
        <f>'[1]4нед'!W31</f>
        <v>0</v>
      </c>
      <c r="O91" s="27">
        <f>'[1]4нед'!X31</f>
        <v>0</v>
      </c>
      <c r="P91" s="66"/>
    </row>
    <row r="92" spans="1:16" ht="31.2">
      <c r="A92" s="88"/>
      <c r="B92" s="91"/>
      <c r="C92" s="18" t="s">
        <v>27</v>
      </c>
      <c r="D92" s="24">
        <f>'[1]3нед'!S32</f>
        <v>0</v>
      </c>
      <c r="E92" s="28">
        <f>'[1]3нед'!T32</f>
        <v>0</v>
      </c>
      <c r="F92" s="26">
        <f>'[1]3нед'!W32</f>
        <v>0</v>
      </c>
      <c r="G92" s="27">
        <f>'[1]3нед'!X32</f>
        <v>0</v>
      </c>
      <c r="H92" s="66"/>
      <c r="I92" s="88"/>
      <c r="J92" s="94"/>
      <c r="K92" s="18" t="s">
        <v>27</v>
      </c>
      <c r="L92" s="24">
        <f>'[1]4нед'!S32</f>
        <v>0</v>
      </c>
      <c r="M92" s="28">
        <f>'[1]4нед'!T32</f>
        <v>0</v>
      </c>
      <c r="N92" s="26">
        <f>'[1]4нед'!W32</f>
        <v>0</v>
      </c>
      <c r="O92" s="27">
        <f>'[1]4нед'!X32</f>
        <v>0</v>
      </c>
      <c r="P92" s="66"/>
    </row>
    <row r="93" spans="1:16" ht="31.2">
      <c r="A93" s="88"/>
      <c r="B93" s="91"/>
      <c r="C93" s="18" t="s">
        <v>28</v>
      </c>
      <c r="D93" s="24">
        <f>'[1]3нед'!S33</f>
        <v>0</v>
      </c>
      <c r="E93" s="28">
        <f>'[1]3нед'!T33</f>
        <v>0</v>
      </c>
      <c r="F93" s="26">
        <f>'[1]3нед'!W33</f>
        <v>0</v>
      </c>
      <c r="G93" s="27">
        <f>'[1]3нед'!X33</f>
        <v>0</v>
      </c>
      <c r="H93" s="66"/>
      <c r="I93" s="88"/>
      <c r="J93" s="94"/>
      <c r="K93" s="18" t="s">
        <v>28</v>
      </c>
      <c r="L93" s="24">
        <f>'[1]4нед'!S33</f>
        <v>0</v>
      </c>
      <c r="M93" s="28">
        <f>'[1]4нед'!T33</f>
        <v>0</v>
      </c>
      <c r="N93" s="26">
        <f>'[1]4нед'!W33</f>
        <v>0</v>
      </c>
      <c r="O93" s="27">
        <f>'[1]4нед'!X33</f>
        <v>0</v>
      </c>
      <c r="P93" s="66"/>
    </row>
    <row r="94" spans="1:16" ht="31.8" thickBot="1">
      <c r="A94" s="88"/>
      <c r="B94" s="91"/>
      <c r="C94" s="18" t="s">
        <v>29</v>
      </c>
      <c r="D94" s="24">
        <f>'[1]3нед'!S34</f>
        <v>0</v>
      </c>
      <c r="E94" s="28">
        <f>'[1]3нед'!T34</f>
        <v>0</v>
      </c>
      <c r="F94" s="26">
        <f>'[1]3нед'!W34</f>
        <v>0</v>
      </c>
      <c r="G94" s="27">
        <f>'[1]3нед'!X34</f>
        <v>0</v>
      </c>
      <c r="H94" s="66"/>
      <c r="I94" s="88"/>
      <c r="J94" s="94"/>
      <c r="K94" s="18" t="s">
        <v>29</v>
      </c>
      <c r="L94" s="24">
        <f>'[1]4нед'!S34</f>
        <v>0</v>
      </c>
      <c r="M94" s="28">
        <f>'[1]4нед'!T34</f>
        <v>0</v>
      </c>
      <c r="N94" s="26">
        <f>'[1]4нед'!W34</f>
        <v>0</v>
      </c>
      <c r="O94" s="27">
        <f>'[1]4нед'!X34</f>
        <v>0</v>
      </c>
      <c r="P94" s="66"/>
    </row>
    <row r="95" spans="1:16" ht="18.600000000000001" hidden="1" thickBot="1">
      <c r="A95" s="89"/>
      <c r="B95" s="92"/>
      <c r="C95" s="19"/>
      <c r="D95" s="29">
        <f>'[1]3нед'!S35</f>
        <v>0</v>
      </c>
      <c r="E95" s="30">
        <f>'[1]3нед'!T35</f>
        <v>0</v>
      </c>
      <c r="F95" s="31">
        <f>'[1]3нед'!W35</f>
        <v>0</v>
      </c>
      <c r="G95" s="32">
        <f>'[1]3нед'!X35</f>
        <v>0</v>
      </c>
      <c r="H95" s="67"/>
      <c r="I95" s="89"/>
      <c r="J95" s="95"/>
      <c r="K95" s="19"/>
      <c r="L95" s="29">
        <f>'[1]4нед'!S35</f>
        <v>0</v>
      </c>
      <c r="M95" s="30">
        <f>'[1]4нед'!T35</f>
        <v>0</v>
      </c>
      <c r="N95" s="31">
        <f>'[1]4нед'!W35</f>
        <v>0</v>
      </c>
      <c r="O95" s="32">
        <f>'[1]4нед'!X35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 t="str">
        <f>'[1]3нед'!S36</f>
        <v>л</v>
      </c>
      <c r="E96" s="23" t="str">
        <f>'[1]3нед'!T36</f>
        <v>Управление ИТ-проектами и гибкая методология</v>
      </c>
      <c r="F96" s="21" t="str">
        <f>'[1]3нед'!W36</f>
        <v>Гришин И.Ю.</v>
      </c>
      <c r="G96" s="22" t="str">
        <f>'[1]3нед'!X36</f>
        <v>профессор, д-р наук</v>
      </c>
      <c r="H96" s="55" t="s">
        <v>52</v>
      </c>
      <c r="I96" s="76">
        <v>45925</v>
      </c>
      <c r="J96" s="84" t="s">
        <v>3</v>
      </c>
      <c r="K96" s="34" t="s">
        <v>23</v>
      </c>
      <c r="L96" s="20" t="str">
        <f>'[1]4нед'!S36</f>
        <v>пр</v>
      </c>
      <c r="M96" s="23" t="str">
        <f>'[1]4нед'!T36</f>
        <v>Управление ИТ-проектами и гибкая методология</v>
      </c>
      <c r="N96" s="21" t="str">
        <f>'[1]4нед'!W36</f>
        <v>Гришин И.Ю.</v>
      </c>
      <c r="O96" s="22" t="str">
        <f>'[1]4нед'!X36</f>
        <v>профессор, д-р наук</v>
      </c>
      <c r="P96" s="55" t="s">
        <v>52</v>
      </c>
    </row>
    <row r="97" spans="1:16" ht="36">
      <c r="A97" s="77"/>
      <c r="B97" s="80"/>
      <c r="C97" s="18" t="s">
        <v>24</v>
      </c>
      <c r="D97" s="24" t="str">
        <f>'[1]3нед'!S37</f>
        <v>пр</v>
      </c>
      <c r="E97" s="25" t="str">
        <f>'[1]3нед'!T37</f>
        <v>Управление ИТ-проектами и гибкая методология</v>
      </c>
      <c r="F97" s="26" t="str">
        <f>'[1]3нед'!W37</f>
        <v>Гришин И.Ю.</v>
      </c>
      <c r="G97" s="27" t="str">
        <f>'[1]3нед'!X37</f>
        <v>профессор, д-р наук</v>
      </c>
      <c r="H97" s="57" t="s">
        <v>52</v>
      </c>
      <c r="I97" s="82"/>
      <c r="J97" s="85"/>
      <c r="K97" s="18" t="s">
        <v>24</v>
      </c>
      <c r="L97" s="24" t="str">
        <f>'[1]4нед'!S37</f>
        <v>пр</v>
      </c>
      <c r="M97" s="25" t="str">
        <f>'[1]4нед'!T37</f>
        <v>Управление ИТ-проектами и гибкая методология</v>
      </c>
      <c r="N97" s="26" t="str">
        <f>'[1]4нед'!W37</f>
        <v>Гришин И.Ю.</v>
      </c>
      <c r="O97" s="27" t="str">
        <f>'[1]4нед'!X37</f>
        <v>профессор, д-р наук</v>
      </c>
      <c r="P97" s="57" t="s">
        <v>52</v>
      </c>
    </row>
    <row r="98" spans="1:16" ht="31.2">
      <c r="A98" s="77"/>
      <c r="B98" s="80"/>
      <c r="C98" s="18" t="s">
        <v>25</v>
      </c>
      <c r="D98" s="24">
        <f>'[1]3нед'!S38</f>
        <v>0</v>
      </c>
      <c r="E98" s="28">
        <f>'[1]3нед'!T38</f>
        <v>0</v>
      </c>
      <c r="F98" s="26">
        <f>'[1]3нед'!W38</f>
        <v>0</v>
      </c>
      <c r="G98" s="27">
        <f>'[1]3нед'!X38</f>
        <v>0</v>
      </c>
      <c r="H98" s="57"/>
      <c r="I98" s="82"/>
      <c r="J98" s="85"/>
      <c r="K98" s="18" t="s">
        <v>25</v>
      </c>
      <c r="L98" s="24">
        <f>'[1]4нед'!S38</f>
        <v>0</v>
      </c>
      <c r="M98" s="28">
        <f>'[1]4нед'!T38</f>
        <v>0</v>
      </c>
      <c r="N98" s="26">
        <f>'[1]4нед'!W38</f>
        <v>0</v>
      </c>
      <c r="O98" s="27">
        <f>'[1]4нед'!X38</f>
        <v>0</v>
      </c>
      <c r="P98" s="57"/>
    </row>
    <row r="99" spans="1:16" ht="31.2">
      <c r="A99" s="77"/>
      <c r="B99" s="80"/>
      <c r="C99" s="18" t="s">
        <v>26</v>
      </c>
      <c r="D99" s="24">
        <f>'[1]3нед'!S39</f>
        <v>0</v>
      </c>
      <c r="E99" s="28">
        <f>'[1]3нед'!T39</f>
        <v>0</v>
      </c>
      <c r="F99" s="26">
        <f>'[1]3нед'!W39</f>
        <v>0</v>
      </c>
      <c r="G99" s="27">
        <f>'[1]3нед'!X39</f>
        <v>0</v>
      </c>
      <c r="H99" s="66"/>
      <c r="I99" s="82"/>
      <c r="J99" s="85"/>
      <c r="K99" s="18" t="s">
        <v>26</v>
      </c>
      <c r="L99" s="24">
        <f>'[1]4нед'!S39</f>
        <v>0</v>
      </c>
      <c r="M99" s="28">
        <f>'[1]4нед'!T39</f>
        <v>0</v>
      </c>
      <c r="N99" s="26">
        <f>'[1]4нед'!W39</f>
        <v>0</v>
      </c>
      <c r="O99" s="27">
        <f>'[1]4нед'!X39</f>
        <v>0</v>
      </c>
      <c r="P99" s="66"/>
    </row>
    <row r="100" spans="1:16" ht="31.2">
      <c r="A100" s="77"/>
      <c r="B100" s="80"/>
      <c r="C100" s="18" t="s">
        <v>27</v>
      </c>
      <c r="D100" s="24">
        <f>'[1]3нед'!S40</f>
        <v>0</v>
      </c>
      <c r="E100" s="28">
        <f>'[1]3нед'!T40</f>
        <v>0</v>
      </c>
      <c r="F100" s="26">
        <f>'[1]3нед'!W40</f>
        <v>0</v>
      </c>
      <c r="G100" s="27">
        <f>'[1]3нед'!X40</f>
        <v>0</v>
      </c>
      <c r="H100" s="66"/>
      <c r="I100" s="82"/>
      <c r="J100" s="85"/>
      <c r="K100" s="18" t="s">
        <v>27</v>
      </c>
      <c r="L100" s="24">
        <f>'[1]4нед'!S40</f>
        <v>0</v>
      </c>
      <c r="M100" s="28">
        <f>'[1]4нед'!T40</f>
        <v>0</v>
      </c>
      <c r="N100" s="26">
        <f>'[1]4нед'!W40</f>
        <v>0</v>
      </c>
      <c r="O100" s="27">
        <f>'[1]4нед'!X40</f>
        <v>0</v>
      </c>
      <c r="P100" s="66"/>
    </row>
    <row r="101" spans="1:16" ht="31.2">
      <c r="A101" s="77"/>
      <c r="B101" s="80"/>
      <c r="C101" s="18" t="s">
        <v>28</v>
      </c>
      <c r="D101" s="24">
        <f>'[1]3нед'!S41</f>
        <v>0</v>
      </c>
      <c r="E101" s="28">
        <f>'[1]3нед'!T41</f>
        <v>0</v>
      </c>
      <c r="F101" s="26">
        <f>'[1]3нед'!W41</f>
        <v>0</v>
      </c>
      <c r="G101" s="27">
        <f>'[1]3нед'!X41</f>
        <v>0</v>
      </c>
      <c r="H101" s="66"/>
      <c r="I101" s="82"/>
      <c r="J101" s="85"/>
      <c r="K101" s="18" t="s">
        <v>28</v>
      </c>
      <c r="L101" s="24">
        <f>'[1]4нед'!S41</f>
        <v>0</v>
      </c>
      <c r="M101" s="28">
        <f>'[1]4нед'!T41</f>
        <v>0</v>
      </c>
      <c r="N101" s="26">
        <f>'[1]4нед'!W41</f>
        <v>0</v>
      </c>
      <c r="O101" s="27">
        <f>'[1]4нед'!X41</f>
        <v>0</v>
      </c>
      <c r="P101" s="66"/>
    </row>
    <row r="102" spans="1:16" ht="31.8" thickBot="1">
      <c r="A102" s="77"/>
      <c r="B102" s="80"/>
      <c r="C102" s="18" t="s">
        <v>29</v>
      </c>
      <c r="D102" s="24">
        <f>'[1]3нед'!S42</f>
        <v>0</v>
      </c>
      <c r="E102" s="28">
        <f>'[1]3нед'!T42</f>
        <v>0</v>
      </c>
      <c r="F102" s="26">
        <f>'[1]3нед'!W42</f>
        <v>0</v>
      </c>
      <c r="G102" s="27">
        <f>'[1]3нед'!X42</f>
        <v>0</v>
      </c>
      <c r="H102" s="66"/>
      <c r="I102" s="82"/>
      <c r="J102" s="85"/>
      <c r="K102" s="18" t="s">
        <v>29</v>
      </c>
      <c r="L102" s="24">
        <f>'[1]4нед'!S42</f>
        <v>0</v>
      </c>
      <c r="M102" s="28">
        <f>'[1]4нед'!T42</f>
        <v>0</v>
      </c>
      <c r="N102" s="26">
        <f>'[1]4нед'!W42</f>
        <v>0</v>
      </c>
      <c r="O102" s="27">
        <f>'[1]4нед'!X42</f>
        <v>0</v>
      </c>
      <c r="P102" s="66"/>
    </row>
    <row r="103" spans="1:16" ht="18.600000000000001" hidden="1" thickBot="1">
      <c r="A103" s="78"/>
      <c r="B103" s="81"/>
      <c r="C103" s="19"/>
      <c r="D103" s="29">
        <f>'[1]3нед'!S43</f>
        <v>0</v>
      </c>
      <c r="E103" s="30">
        <f>'[1]3нед'!T43</f>
        <v>0</v>
      </c>
      <c r="F103" s="31">
        <f>'[1]3нед'!W43</f>
        <v>0</v>
      </c>
      <c r="G103" s="32">
        <f>'[1]3нед'!X43</f>
        <v>0</v>
      </c>
      <c r="H103" s="67"/>
      <c r="I103" s="83"/>
      <c r="J103" s="86"/>
      <c r="K103" s="19"/>
      <c r="L103" s="29">
        <f>'[1]4нед'!S43</f>
        <v>0</v>
      </c>
      <c r="M103" s="30">
        <f>'[1]4нед'!T43</f>
        <v>0</v>
      </c>
      <c r="N103" s="31">
        <f>'[1]4нед'!W43</f>
        <v>0</v>
      </c>
      <c r="O103" s="32">
        <f>'[1]4нед'!X43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>
        <f>'[1]3нед'!S44</f>
        <v>0</v>
      </c>
      <c r="E104" s="23">
        <f>'[1]3нед'!T44</f>
        <v>0</v>
      </c>
      <c r="F104" s="21">
        <f>'[1]3нед'!W44</f>
        <v>0</v>
      </c>
      <c r="G104" s="22">
        <f>'[1]3нед'!X44</f>
        <v>0</v>
      </c>
      <c r="H104" s="55"/>
      <c r="I104" s="76">
        <v>45926</v>
      </c>
      <c r="J104" s="84" t="s">
        <v>4</v>
      </c>
      <c r="K104" s="34" t="s">
        <v>23</v>
      </c>
      <c r="L104" s="20" t="str">
        <f>'[1]4нед'!S44</f>
        <v>пр</v>
      </c>
      <c r="M104" s="23" t="str">
        <f>'[1]4нед'!T44</f>
        <v>Графика и анимация в 3D</v>
      </c>
      <c r="N104" s="21" t="str">
        <f>'[1]4нед'!W44</f>
        <v>Алешов В.В.</v>
      </c>
      <c r="O104" s="22" t="str">
        <f>'[1]4нед'!X44</f>
        <v>преподаватель</v>
      </c>
      <c r="P104" s="55" t="s">
        <v>52</v>
      </c>
    </row>
    <row r="105" spans="1:16" ht="36">
      <c r="A105" s="77"/>
      <c r="B105" s="80"/>
      <c r="C105" s="18" t="s">
        <v>24</v>
      </c>
      <c r="D105" s="24" t="str">
        <f>'[1]3нед'!S45</f>
        <v>пр</v>
      </c>
      <c r="E105" s="25" t="str">
        <f>'[1]3нед'!T45</f>
        <v>Графика и анимация в 3D</v>
      </c>
      <c r="F105" s="26" t="str">
        <f>'[1]3нед'!W45</f>
        <v>Алешов В.В.</v>
      </c>
      <c r="G105" s="27" t="str">
        <f>'[1]3нед'!X45</f>
        <v>преподаватель</v>
      </c>
      <c r="H105" s="57" t="s">
        <v>52</v>
      </c>
      <c r="I105" s="82"/>
      <c r="J105" s="85"/>
      <c r="K105" s="18" t="s">
        <v>24</v>
      </c>
      <c r="L105" s="24" t="str">
        <f>'[1]4нед'!S45</f>
        <v>пр</v>
      </c>
      <c r="M105" s="25" t="str">
        <f>'[1]4нед'!T45</f>
        <v>Разработка программного обеспечения, дизайн алгоритмов и аналитика</v>
      </c>
      <c r="N105" s="26" t="str">
        <f>'[1]4нед'!W45</f>
        <v>Алешов Е.В.</v>
      </c>
      <c r="O105" s="27" t="str">
        <f>'[1]4нед'!X45</f>
        <v>преподаватель</v>
      </c>
      <c r="P105" s="57" t="s">
        <v>52</v>
      </c>
    </row>
    <row r="106" spans="1:16" ht="31.2">
      <c r="A106" s="77"/>
      <c r="B106" s="80"/>
      <c r="C106" s="18" t="s">
        <v>25</v>
      </c>
      <c r="D106" s="24" t="str">
        <f>'[1]3нед'!S46</f>
        <v>пр</v>
      </c>
      <c r="E106" s="28" t="str">
        <f>'[1]3нед'!T46</f>
        <v>Компьютерная безопасность</v>
      </c>
      <c r="F106" s="26" t="str">
        <f>'[1]3нед'!W46</f>
        <v>Гришин И.Ю.</v>
      </c>
      <c r="G106" s="27" t="str">
        <f>'[1]3нед'!X46</f>
        <v>профессор, д-р наук</v>
      </c>
      <c r="H106" s="57" t="s">
        <v>52</v>
      </c>
      <c r="I106" s="82"/>
      <c r="J106" s="85"/>
      <c r="K106" s="18" t="s">
        <v>25</v>
      </c>
      <c r="L106" s="24">
        <f>'[1]4нед'!S46</f>
        <v>0</v>
      </c>
      <c r="M106" s="28">
        <f>'[1]4нед'!T46</f>
        <v>0</v>
      </c>
      <c r="N106" s="26">
        <f>'[1]4нед'!W46</f>
        <v>0</v>
      </c>
      <c r="O106" s="27">
        <f>'[1]4нед'!X46</f>
        <v>0</v>
      </c>
      <c r="P106" s="57"/>
    </row>
    <row r="107" spans="1:16" ht="54">
      <c r="A107" s="77"/>
      <c r="B107" s="80"/>
      <c r="C107" s="18" t="s">
        <v>26</v>
      </c>
      <c r="D107" s="24" t="str">
        <f>'[1]3нед'!S47</f>
        <v>пр</v>
      </c>
      <c r="E107" s="28" t="str">
        <f>'[1]3нед'!T47</f>
        <v>Компьютерная безопасность</v>
      </c>
      <c r="F107" s="26" t="str">
        <f>'[1]3нед'!W47</f>
        <v>Гришин И.Ю.</v>
      </c>
      <c r="G107" s="27" t="str">
        <f>'[1]3нед'!X47</f>
        <v>профессор, д-р наук</v>
      </c>
      <c r="H107" s="66" t="s">
        <v>52</v>
      </c>
      <c r="I107" s="82"/>
      <c r="J107" s="85"/>
      <c r="K107" s="18" t="s">
        <v>26</v>
      </c>
      <c r="L107" s="24">
        <f>'[1]4нед'!S47</f>
        <v>0</v>
      </c>
      <c r="M107" s="28">
        <f>'[1]4нед'!T47</f>
        <v>0</v>
      </c>
      <c r="N107" s="26">
        <f>'[1]4нед'!W47</f>
        <v>0</v>
      </c>
      <c r="O107" s="27">
        <f>'[1]4нед'!X47</f>
        <v>0</v>
      </c>
      <c r="P107" s="66"/>
    </row>
    <row r="108" spans="1:16" ht="31.2">
      <c r="A108" s="77"/>
      <c r="B108" s="80"/>
      <c r="C108" s="18" t="s">
        <v>27</v>
      </c>
      <c r="D108" s="24">
        <f>'[1]3нед'!S48</f>
        <v>0</v>
      </c>
      <c r="E108" s="28">
        <f>'[1]3нед'!T48</f>
        <v>0</v>
      </c>
      <c r="F108" s="26">
        <f>'[1]3нед'!W48</f>
        <v>0</v>
      </c>
      <c r="G108" s="27">
        <f>'[1]3нед'!X48</f>
        <v>0</v>
      </c>
      <c r="H108" s="66"/>
      <c r="I108" s="82"/>
      <c r="J108" s="85"/>
      <c r="K108" s="18" t="s">
        <v>27</v>
      </c>
      <c r="L108" s="24">
        <f>'[1]4нед'!S48</f>
        <v>0</v>
      </c>
      <c r="M108" s="28">
        <f>'[1]4нед'!T48</f>
        <v>0</v>
      </c>
      <c r="N108" s="26">
        <f>'[1]4нед'!W48</f>
        <v>0</v>
      </c>
      <c r="O108" s="27">
        <f>'[1]4нед'!X48</f>
        <v>0</v>
      </c>
      <c r="P108" s="66"/>
    </row>
    <row r="109" spans="1:16" ht="31.2">
      <c r="A109" s="77"/>
      <c r="B109" s="80"/>
      <c r="C109" s="18" t="s">
        <v>28</v>
      </c>
      <c r="D109" s="24">
        <f>'[1]3нед'!S49</f>
        <v>0</v>
      </c>
      <c r="E109" s="28">
        <f>'[1]3нед'!T49</f>
        <v>0</v>
      </c>
      <c r="F109" s="26">
        <f>'[1]3нед'!W49</f>
        <v>0</v>
      </c>
      <c r="G109" s="27">
        <f>'[1]3нед'!X49</f>
        <v>0</v>
      </c>
      <c r="H109" s="66"/>
      <c r="I109" s="82"/>
      <c r="J109" s="85"/>
      <c r="K109" s="18" t="s">
        <v>28</v>
      </c>
      <c r="L109" s="24">
        <f>'[1]4нед'!S49</f>
        <v>0</v>
      </c>
      <c r="M109" s="28">
        <f>'[1]4нед'!T49</f>
        <v>0</v>
      </c>
      <c r="N109" s="26">
        <f>'[1]4нед'!W49</f>
        <v>0</v>
      </c>
      <c r="O109" s="27">
        <f>'[1]4нед'!X49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'[1]3нед'!S50</f>
        <v>0</v>
      </c>
      <c r="E110" s="28">
        <f>'[1]3нед'!T50</f>
        <v>0</v>
      </c>
      <c r="F110" s="26">
        <f>'[1]3нед'!W50</f>
        <v>0</v>
      </c>
      <c r="G110" s="27">
        <f>'[1]3нед'!X50</f>
        <v>0</v>
      </c>
      <c r="H110" s="66"/>
      <c r="I110" s="82"/>
      <c r="J110" s="85"/>
      <c r="K110" s="18" t="s">
        <v>29</v>
      </c>
      <c r="L110" s="24">
        <f>'[1]4нед'!S50</f>
        <v>0</v>
      </c>
      <c r="M110" s="28">
        <f>'[1]4нед'!T50</f>
        <v>0</v>
      </c>
      <c r="N110" s="26">
        <f>'[1]4нед'!W50</f>
        <v>0</v>
      </c>
      <c r="O110" s="27">
        <f>'[1]4нед'!X50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'[1]3нед'!S51</f>
        <v>0</v>
      </c>
      <c r="E111" s="30">
        <f>'[1]3нед'!T51</f>
        <v>0</v>
      </c>
      <c r="F111" s="31">
        <f>'[1]3нед'!W51</f>
        <v>0</v>
      </c>
      <c r="G111" s="32">
        <f>'[1]3нед'!X51</f>
        <v>0</v>
      </c>
      <c r="H111" s="67"/>
      <c r="I111" s="83"/>
      <c r="J111" s="86"/>
      <c r="K111" s="19"/>
      <c r="L111" s="29">
        <f>'[1]4нед'!S51</f>
        <v>0</v>
      </c>
      <c r="M111" s="30">
        <f>'[1]4нед'!T51</f>
        <v>0</v>
      </c>
      <c r="N111" s="31">
        <f>'[1]4нед'!W51</f>
        <v>0</v>
      </c>
      <c r="O111" s="32">
        <f>'[1]4нед'!X51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'[1]3нед'!S52</f>
        <v>0</v>
      </c>
      <c r="E112" s="23">
        <f>'[1]3нед'!T52</f>
        <v>0</v>
      </c>
      <c r="F112" s="21">
        <f>'[1]3нед'!W52</f>
        <v>0</v>
      </c>
      <c r="G112" s="22">
        <f>'[1]3нед'!X52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'[1]4нед'!S52</f>
        <v>0</v>
      </c>
      <c r="M112" s="23">
        <f>'[1]4нед'!T52</f>
        <v>0</v>
      </c>
      <c r="N112" s="21">
        <f>'[1]4нед'!W52</f>
        <v>0</v>
      </c>
      <c r="O112" s="22">
        <f>'[1]4нед'!X52</f>
        <v>0</v>
      </c>
      <c r="P112" s="69"/>
    </row>
    <row r="113" spans="1:16" ht="31.2">
      <c r="A113" s="77"/>
      <c r="B113" s="80"/>
      <c r="C113" s="18" t="s">
        <v>24</v>
      </c>
      <c r="D113" s="24">
        <f>'[1]3нед'!S53</f>
        <v>0</v>
      </c>
      <c r="E113" s="28">
        <f>'[1]3нед'!T53</f>
        <v>0</v>
      </c>
      <c r="F113" s="26">
        <f>'[1]3нед'!W53</f>
        <v>0</v>
      </c>
      <c r="G113" s="27">
        <f>'[1]3нед'!X53</f>
        <v>0</v>
      </c>
      <c r="H113" s="66"/>
      <c r="I113" s="82"/>
      <c r="J113" s="85"/>
      <c r="K113" s="18" t="s">
        <v>24</v>
      </c>
      <c r="L113" s="24">
        <f>'[1]4нед'!S53</f>
        <v>0</v>
      </c>
      <c r="M113" s="28">
        <f>'[1]4нед'!T53</f>
        <v>0</v>
      </c>
      <c r="N113" s="26">
        <f>'[1]4нед'!W53</f>
        <v>0</v>
      </c>
      <c r="O113" s="27">
        <f>'[1]4нед'!X53</f>
        <v>0</v>
      </c>
      <c r="P113" s="66"/>
    </row>
    <row r="114" spans="1:16" ht="31.2">
      <c r="A114" s="77"/>
      <c r="B114" s="80"/>
      <c r="C114" s="18" t="s">
        <v>25</v>
      </c>
      <c r="D114" s="24">
        <f>'[1]3нед'!S54</f>
        <v>0</v>
      </c>
      <c r="E114" s="28">
        <f>'[1]3нед'!T54</f>
        <v>0</v>
      </c>
      <c r="F114" s="26">
        <f>'[1]3нед'!W54</f>
        <v>0</v>
      </c>
      <c r="G114" s="27">
        <f>'[1]3нед'!X54</f>
        <v>0</v>
      </c>
      <c r="H114" s="66"/>
      <c r="I114" s="82"/>
      <c r="J114" s="85"/>
      <c r="K114" s="18" t="s">
        <v>25</v>
      </c>
      <c r="L114" s="24">
        <f>'[1]4нед'!S54</f>
        <v>0</v>
      </c>
      <c r="M114" s="28">
        <f>'[1]4нед'!T54</f>
        <v>0</v>
      </c>
      <c r="N114" s="26">
        <f>'[1]4нед'!W54</f>
        <v>0</v>
      </c>
      <c r="O114" s="27">
        <f>'[1]4нед'!X54</f>
        <v>0</v>
      </c>
      <c r="P114" s="66"/>
    </row>
    <row r="115" spans="1:16" ht="31.2">
      <c r="A115" s="77"/>
      <c r="B115" s="80"/>
      <c r="C115" s="18" t="s">
        <v>26</v>
      </c>
      <c r="D115" s="24">
        <f>'[1]3нед'!S55</f>
        <v>0</v>
      </c>
      <c r="E115" s="28">
        <f>'[1]3нед'!T55</f>
        <v>0</v>
      </c>
      <c r="F115" s="26">
        <f>'[1]3нед'!W55</f>
        <v>0</v>
      </c>
      <c r="G115" s="27">
        <f>'[1]3нед'!X55</f>
        <v>0</v>
      </c>
      <c r="H115" s="66"/>
      <c r="I115" s="82"/>
      <c r="J115" s="85"/>
      <c r="K115" s="18" t="s">
        <v>26</v>
      </c>
      <c r="L115" s="24">
        <f>'[1]4нед'!S55</f>
        <v>0</v>
      </c>
      <c r="M115" s="28">
        <f>'[1]4нед'!T55</f>
        <v>0</v>
      </c>
      <c r="N115" s="26">
        <f>'[1]4нед'!W55</f>
        <v>0</v>
      </c>
      <c r="O115" s="27">
        <f>'[1]4нед'!X55</f>
        <v>0</v>
      </c>
      <c r="P115" s="66"/>
    </row>
    <row r="116" spans="1:16" ht="31.2">
      <c r="A116" s="77"/>
      <c r="B116" s="80"/>
      <c r="C116" s="18" t="s">
        <v>27</v>
      </c>
      <c r="D116" s="24">
        <f>'[1]3нед'!S56</f>
        <v>0</v>
      </c>
      <c r="E116" s="28">
        <f>'[1]3нед'!T56</f>
        <v>0</v>
      </c>
      <c r="F116" s="26">
        <f>'[1]3нед'!W56</f>
        <v>0</v>
      </c>
      <c r="G116" s="27">
        <f>'[1]3нед'!X56</f>
        <v>0</v>
      </c>
      <c r="H116" s="66"/>
      <c r="I116" s="82"/>
      <c r="J116" s="85"/>
      <c r="K116" s="18" t="s">
        <v>27</v>
      </c>
      <c r="L116" s="24">
        <f>'[1]4нед'!S56</f>
        <v>0</v>
      </c>
      <c r="M116" s="28">
        <f>'[1]4нед'!T56</f>
        <v>0</v>
      </c>
      <c r="N116" s="26">
        <f>'[1]4нед'!W56</f>
        <v>0</v>
      </c>
      <c r="O116" s="27">
        <f>'[1]4нед'!X56</f>
        <v>0</v>
      </c>
      <c r="P116" s="66"/>
    </row>
    <row r="117" spans="1:16" ht="31.2">
      <c r="A117" s="77"/>
      <c r="B117" s="80"/>
      <c r="C117" s="18" t="s">
        <v>28</v>
      </c>
      <c r="D117" s="24">
        <f>'[1]3нед'!S57</f>
        <v>0</v>
      </c>
      <c r="E117" s="28">
        <f>'[1]3нед'!T57</f>
        <v>0</v>
      </c>
      <c r="F117" s="26">
        <f>'[1]3нед'!W57</f>
        <v>0</v>
      </c>
      <c r="G117" s="27">
        <f>'[1]3нед'!X57</f>
        <v>0</v>
      </c>
      <c r="H117" s="66"/>
      <c r="I117" s="82"/>
      <c r="J117" s="85"/>
      <c r="K117" s="18" t="s">
        <v>28</v>
      </c>
      <c r="L117" s="24">
        <f>'[1]4нед'!S57</f>
        <v>0</v>
      </c>
      <c r="M117" s="28">
        <f>'[1]4нед'!T57</f>
        <v>0</v>
      </c>
      <c r="N117" s="26">
        <f>'[1]4нед'!W57</f>
        <v>0</v>
      </c>
      <c r="O117" s="27">
        <f>'[1]4нед'!X57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'[1]3нед'!S58</f>
        <v>0</v>
      </c>
      <c r="E118" s="28">
        <f>'[1]3нед'!T58</f>
        <v>0</v>
      </c>
      <c r="F118" s="26">
        <f>'[1]3нед'!W58</f>
        <v>0</v>
      </c>
      <c r="G118" s="27">
        <f>'[1]3нед'!X58</f>
        <v>0</v>
      </c>
      <c r="H118" s="66"/>
      <c r="I118" s="82"/>
      <c r="J118" s="85"/>
      <c r="K118" s="18" t="s">
        <v>29</v>
      </c>
      <c r="L118" s="24">
        <f>'[1]4нед'!S58</f>
        <v>0</v>
      </c>
      <c r="M118" s="28">
        <f>'[1]4нед'!T58</f>
        <v>0</v>
      </c>
      <c r="N118" s="26">
        <f>'[1]4нед'!W58</f>
        <v>0</v>
      </c>
      <c r="O118" s="27">
        <f>'[1]4нед'!X58</f>
        <v>0</v>
      </c>
      <c r="P118" s="66"/>
    </row>
    <row r="119" spans="1:16" ht="18.600000000000001" hidden="1" thickBot="1">
      <c r="A119" s="78"/>
      <c r="B119" s="81"/>
      <c r="C119" s="19"/>
      <c r="D119" s="29">
        <f>'[1]3нед'!S59</f>
        <v>0</v>
      </c>
      <c r="E119" s="30">
        <f>'[1]3нед'!T59</f>
        <v>0</v>
      </c>
      <c r="F119" s="31">
        <f>'[1]3нед'!W59</f>
        <v>0</v>
      </c>
      <c r="G119" s="32">
        <f>'[1]3нед'!X59</f>
        <v>0</v>
      </c>
      <c r="H119" s="67"/>
      <c r="I119" s="83"/>
      <c r="J119" s="86"/>
      <c r="K119" s="19"/>
      <c r="L119" s="29">
        <f>'[1]4нед'!S59</f>
        <v>0</v>
      </c>
      <c r="M119" s="30">
        <f>'[1]4нед'!T59</f>
        <v>0</v>
      </c>
      <c r="N119" s="31">
        <f>'[1]4нед'!W59</f>
        <v>0</v>
      </c>
      <c r="O119" s="32">
        <f>'[1]4нед'!X59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44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12-23ПИ</v>
      </c>
      <c r="H127" s="64"/>
      <c r="I127" s="7"/>
      <c r="J127" s="44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12-23ПИ</v>
      </c>
      <c r="P127" s="64"/>
    </row>
    <row r="128" spans="1:16" ht="15.6">
      <c r="A128" s="1"/>
      <c r="B128" s="101" t="s">
        <v>13</v>
      </c>
      <c r="C128" s="101"/>
      <c r="D128" s="101"/>
      <c r="E128" s="101" t="str">
        <f>E8</f>
        <v>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44">
        <f>E9</f>
        <v>3</v>
      </c>
      <c r="F129" s="44"/>
      <c r="G129" s="44"/>
      <c r="H129" s="63"/>
      <c r="I129" s="1"/>
      <c r="J129" s="101" t="s">
        <v>15</v>
      </c>
      <c r="K129" s="101"/>
      <c r="L129" s="101"/>
      <c r="M129" s="44">
        <f>E9</f>
        <v>3</v>
      </c>
      <c r="N129" s="44"/>
      <c r="O129" s="44"/>
      <c r="P129" s="63"/>
    </row>
    <row r="130" spans="1:16" ht="16.2" thickBot="1">
      <c r="A130" s="1"/>
      <c r="B130" s="98" t="s">
        <v>16</v>
      </c>
      <c r="C130" s="98"/>
      <c r="D130" s="98"/>
      <c r="E130" s="45">
        <f>M70+1</f>
        <v>5</v>
      </c>
      <c r="F130" s="45"/>
      <c r="G130" s="45"/>
      <c r="H130" s="65"/>
      <c r="I130" s="1"/>
      <c r="J130" s="98" t="s">
        <v>16</v>
      </c>
      <c r="K130" s="98"/>
      <c r="L130" s="98"/>
      <c r="M130" s="45">
        <f>E130+1</f>
        <v>6</v>
      </c>
      <c r="N130" s="45"/>
      <c r="O130" s="45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 t="str">
        <f>'[2]5нед'!S12</f>
        <v>л</v>
      </c>
      <c r="E132" s="23" t="str">
        <f>'[2]5нед'!T12</f>
        <v>Графика и анимация в 3D</v>
      </c>
      <c r="F132" s="21" t="str">
        <f>'[2]5нед'!W12</f>
        <v>Алешов В.В.</v>
      </c>
      <c r="G132" s="22" t="str">
        <f>'[2]5нед'!X12</f>
        <v>преподаватель</v>
      </c>
      <c r="H132" s="55" t="s">
        <v>52</v>
      </c>
      <c r="I132" s="76">
        <v>45936</v>
      </c>
      <c r="J132" s="84" t="s">
        <v>0</v>
      </c>
      <c r="K132" s="18" t="s">
        <v>23</v>
      </c>
      <c r="L132" s="20" t="str">
        <f>'[2]6нед'!S12</f>
        <v>л</v>
      </c>
      <c r="M132" s="23" t="str">
        <f>'[2]6нед'!T12</f>
        <v>Графика и анимация в 3D</v>
      </c>
      <c r="N132" s="21" t="str">
        <f>'[2]6нед'!W12</f>
        <v>Алешов В.В.</v>
      </c>
      <c r="O132" s="22" t="str">
        <f>'[2]6нед'!X12</f>
        <v>преподаватель</v>
      </c>
      <c r="P132" s="55" t="s">
        <v>52</v>
      </c>
    </row>
    <row r="133" spans="1:16" ht="31.2">
      <c r="A133" s="77"/>
      <c r="B133" s="80"/>
      <c r="C133" s="18" t="s">
        <v>24</v>
      </c>
      <c r="D133" s="24" t="str">
        <f>'[2]5нед'!S13</f>
        <v>пр</v>
      </c>
      <c r="E133" s="25" t="str">
        <f>'[2]5нед'!T13</f>
        <v>Графика и анимация в 3D</v>
      </c>
      <c r="F133" s="26" t="str">
        <f>'[2]5нед'!W13</f>
        <v>Алешов В.В.</v>
      </c>
      <c r="G133" s="27" t="str">
        <f>'[2]5нед'!X13</f>
        <v>преподаватель</v>
      </c>
      <c r="H133" s="57" t="s">
        <v>52</v>
      </c>
      <c r="I133" s="82"/>
      <c r="J133" s="85"/>
      <c r="K133" s="18" t="s">
        <v>24</v>
      </c>
      <c r="L133" s="24" t="str">
        <f>'[2]6нед'!S13</f>
        <v>пр</v>
      </c>
      <c r="M133" s="25" t="str">
        <f>'[2]6нед'!T13</f>
        <v>Графика и анимация в 3D</v>
      </c>
      <c r="N133" s="26" t="str">
        <f>'[2]6нед'!W13</f>
        <v>Алешов В.В.</v>
      </c>
      <c r="O133" s="27" t="str">
        <f>'[2]6нед'!X13</f>
        <v>преподаватель</v>
      </c>
      <c r="P133" s="57" t="s">
        <v>52</v>
      </c>
    </row>
    <row r="134" spans="1:16" ht="36">
      <c r="A134" s="77"/>
      <c r="B134" s="80"/>
      <c r="C134" s="18" t="s">
        <v>25</v>
      </c>
      <c r="D134" s="24" t="str">
        <f>'[2]5нед'!S14</f>
        <v>л</v>
      </c>
      <c r="E134" s="28" t="str">
        <f>'[2]5нед'!T14</f>
        <v>Управление ИТ-проектами и гибкая методология</v>
      </c>
      <c r="F134" s="26" t="str">
        <f>'[2]5нед'!W14</f>
        <v>Гришин И.Ю.</v>
      </c>
      <c r="G134" s="27" t="str">
        <f>'[2]5нед'!X14</f>
        <v>профессор, д-р наук</v>
      </c>
      <c r="H134" s="57" t="s">
        <v>52</v>
      </c>
      <c r="I134" s="82"/>
      <c r="J134" s="85"/>
      <c r="K134" s="18" t="s">
        <v>25</v>
      </c>
      <c r="L134" s="24" t="str">
        <f>'[2]6нед'!S14</f>
        <v>л</v>
      </c>
      <c r="M134" s="28" t="str">
        <f>'[2]6нед'!T14</f>
        <v>Управление ИТ-проектами и гибкая методология</v>
      </c>
      <c r="N134" s="26" t="str">
        <f>'[2]6нед'!W14</f>
        <v>Гришин И.Ю.</v>
      </c>
      <c r="O134" s="27" t="str">
        <f>'[2]6нед'!X14</f>
        <v>профессор, д-р наук</v>
      </c>
      <c r="P134" s="57" t="s">
        <v>52</v>
      </c>
    </row>
    <row r="135" spans="1:16" ht="31.2">
      <c r="A135" s="77"/>
      <c r="B135" s="80"/>
      <c r="C135" s="18" t="s">
        <v>26</v>
      </c>
      <c r="D135" s="24">
        <f>'[2]5нед'!S15</f>
        <v>0</v>
      </c>
      <c r="E135" s="28">
        <f>'[2]5нед'!T15</f>
        <v>0</v>
      </c>
      <c r="F135" s="26">
        <f>'[2]5нед'!W15</f>
        <v>0</v>
      </c>
      <c r="G135" s="27">
        <f>'[2]5нед'!X15</f>
        <v>0</v>
      </c>
      <c r="H135" s="66"/>
      <c r="I135" s="82"/>
      <c r="J135" s="85"/>
      <c r="K135" s="18" t="s">
        <v>26</v>
      </c>
      <c r="L135" s="24">
        <f>'[2]6нед'!S15</f>
        <v>0</v>
      </c>
      <c r="M135" s="28">
        <f>'[2]6нед'!T15</f>
        <v>0</v>
      </c>
      <c r="N135" s="26">
        <f>'[2]6нед'!W15</f>
        <v>0</v>
      </c>
      <c r="O135" s="27">
        <f>'[2]6нед'!X15</f>
        <v>0</v>
      </c>
      <c r="P135" s="66"/>
    </row>
    <row r="136" spans="1:16" ht="31.2">
      <c r="A136" s="77"/>
      <c r="B136" s="80"/>
      <c r="C136" s="18" t="s">
        <v>27</v>
      </c>
      <c r="D136" s="24">
        <f>'[2]5нед'!S16</f>
        <v>0</v>
      </c>
      <c r="E136" s="28">
        <f>'[2]5нед'!T16</f>
        <v>0</v>
      </c>
      <c r="F136" s="26">
        <f>'[2]5нед'!W16</f>
        <v>0</v>
      </c>
      <c r="G136" s="27">
        <f>'[2]5нед'!X16</f>
        <v>0</v>
      </c>
      <c r="H136" s="66"/>
      <c r="I136" s="82"/>
      <c r="J136" s="85"/>
      <c r="K136" s="18" t="s">
        <v>27</v>
      </c>
      <c r="L136" s="24">
        <f>'[2]6нед'!S16</f>
        <v>0</v>
      </c>
      <c r="M136" s="28">
        <f>'[2]6нед'!T16</f>
        <v>0</v>
      </c>
      <c r="N136" s="26">
        <f>'[2]6нед'!W16</f>
        <v>0</v>
      </c>
      <c r="O136" s="27">
        <f>'[2]6нед'!X16</f>
        <v>0</v>
      </c>
      <c r="P136" s="66"/>
    </row>
    <row r="137" spans="1:16" ht="31.2">
      <c r="A137" s="77"/>
      <c r="B137" s="80"/>
      <c r="C137" s="18" t="s">
        <v>28</v>
      </c>
      <c r="D137" s="24">
        <f>'[2]5нед'!S17</f>
        <v>0</v>
      </c>
      <c r="E137" s="28">
        <f>'[2]5нед'!T17</f>
        <v>0</v>
      </c>
      <c r="F137" s="26">
        <f>'[2]5нед'!W17</f>
        <v>0</v>
      </c>
      <c r="G137" s="27">
        <f>'[2]5нед'!X17</f>
        <v>0</v>
      </c>
      <c r="H137" s="66"/>
      <c r="I137" s="82"/>
      <c r="J137" s="85"/>
      <c r="K137" s="18" t="s">
        <v>28</v>
      </c>
      <c r="L137" s="24">
        <f>'[2]6нед'!S17</f>
        <v>0</v>
      </c>
      <c r="M137" s="28">
        <f>'[2]6нед'!T17</f>
        <v>0</v>
      </c>
      <c r="N137" s="26">
        <f>'[2]6нед'!W17</f>
        <v>0</v>
      </c>
      <c r="O137" s="27">
        <f>'[2]6нед'!X17</f>
        <v>0</v>
      </c>
      <c r="P137" s="66"/>
    </row>
    <row r="138" spans="1:16" ht="31.8" thickBot="1">
      <c r="A138" s="77"/>
      <c r="B138" s="80"/>
      <c r="C138" s="18" t="s">
        <v>29</v>
      </c>
      <c r="D138" s="24">
        <f>'[2]5нед'!S18</f>
        <v>0</v>
      </c>
      <c r="E138" s="28">
        <f>'[2]5нед'!T18</f>
        <v>0</v>
      </c>
      <c r="F138" s="26">
        <f>'[2]5нед'!W18</f>
        <v>0</v>
      </c>
      <c r="G138" s="27">
        <f>'[2]5нед'!X18</f>
        <v>0</v>
      </c>
      <c r="H138" s="66"/>
      <c r="I138" s="82"/>
      <c r="J138" s="85"/>
      <c r="K138" s="18" t="s">
        <v>29</v>
      </c>
      <c r="L138" s="24">
        <f>'[2]6нед'!S18</f>
        <v>0</v>
      </c>
      <c r="M138" s="28">
        <f>'[2]6нед'!T18</f>
        <v>0</v>
      </c>
      <c r="N138" s="26">
        <f>'[2]6нед'!W18</f>
        <v>0</v>
      </c>
      <c r="O138" s="27">
        <f>'[2]6нед'!X18</f>
        <v>0</v>
      </c>
      <c r="P138" s="66"/>
    </row>
    <row r="139" spans="1:16" ht="18.600000000000001" hidden="1" thickBot="1">
      <c r="A139" s="78"/>
      <c r="B139" s="81"/>
      <c r="C139" s="19"/>
      <c r="D139" s="29">
        <f>'[2]5нед'!S19</f>
        <v>0</v>
      </c>
      <c r="E139" s="30">
        <f>'[2]5нед'!T19</f>
        <v>0</v>
      </c>
      <c r="F139" s="31">
        <f>'[2]5нед'!W19</f>
        <v>0</v>
      </c>
      <c r="G139" s="32">
        <f>'[2]5нед'!X19</f>
        <v>0</v>
      </c>
      <c r="H139" s="67"/>
      <c r="I139" s="83"/>
      <c r="J139" s="86"/>
      <c r="K139" s="19"/>
      <c r="L139" s="29">
        <f>'[2]6нед'!S19</f>
        <v>0</v>
      </c>
      <c r="M139" s="30">
        <f>'[2]6нед'!T19</f>
        <v>0</v>
      </c>
      <c r="N139" s="31">
        <f>'[2]6нед'!W19</f>
        <v>0</v>
      </c>
      <c r="O139" s="32">
        <f>'[2]6нед'!X19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 t="str">
        <f>'[2]5нед'!S20</f>
        <v>л</v>
      </c>
      <c r="E140" s="23" t="str">
        <f>'[2]5нед'!T20</f>
        <v>Основы военной подготовки</v>
      </c>
      <c r="F140" s="21" t="str">
        <f>'[2]5нед'!W20</f>
        <v>Гришин И.Ю.</v>
      </c>
      <c r="G140" s="22" t="str">
        <f>'[2]5нед'!X20</f>
        <v>профессор, д-р наук</v>
      </c>
      <c r="H140" s="55" t="s">
        <v>54</v>
      </c>
      <c r="I140" s="76">
        <v>45937</v>
      </c>
      <c r="J140" s="84" t="s">
        <v>1</v>
      </c>
      <c r="K140" s="34" t="s">
        <v>23</v>
      </c>
      <c r="L140" s="20" t="str">
        <f>'[2]6нед'!S20</f>
        <v>пр</v>
      </c>
      <c r="M140" s="23" t="str">
        <f>'[2]6нед'!T20</f>
        <v>Основы военной подготовки</v>
      </c>
      <c r="N140" s="21" t="str">
        <f>'[2]6нед'!W20</f>
        <v>Гришин И.Ю.</v>
      </c>
      <c r="O140" s="22" t="str">
        <f>'[2]6нед'!X20</f>
        <v>профессор, д-р наук</v>
      </c>
      <c r="P140" s="55" t="s">
        <v>55</v>
      </c>
    </row>
    <row r="141" spans="1:16" ht="31.2">
      <c r="A141" s="77"/>
      <c r="B141" s="80"/>
      <c r="C141" s="18" t="s">
        <v>24</v>
      </c>
      <c r="D141" s="24" t="str">
        <f>'[2]5нед'!S21</f>
        <v>л</v>
      </c>
      <c r="E141" s="25" t="str">
        <f>'[2]5нед'!T21</f>
        <v>Компьютерная безопасность</v>
      </c>
      <c r="F141" s="26" t="str">
        <f>'[2]5нед'!W21</f>
        <v>Гришин И.Ю.</v>
      </c>
      <c r="G141" s="27" t="str">
        <f>'[2]5нед'!X21</f>
        <v>профессор, д-р наук</v>
      </c>
      <c r="H141" s="57" t="s">
        <v>52</v>
      </c>
      <c r="I141" s="82"/>
      <c r="J141" s="85"/>
      <c r="K141" s="18" t="s">
        <v>24</v>
      </c>
      <c r="L141" s="24" t="str">
        <f>'[2]6нед'!S21</f>
        <v>л</v>
      </c>
      <c r="M141" s="25" t="str">
        <f>'[2]6нед'!T21</f>
        <v>Компьютерная безопасность</v>
      </c>
      <c r="N141" s="26" t="str">
        <f>'[2]6нед'!W21</f>
        <v>Гришин И.Ю.</v>
      </c>
      <c r="O141" s="27" t="str">
        <f>'[2]6нед'!X21</f>
        <v>профессор, д-р наук</v>
      </c>
      <c r="P141" s="57" t="s">
        <v>52</v>
      </c>
    </row>
    <row r="142" spans="1:16" ht="31.2">
      <c r="A142" s="77"/>
      <c r="B142" s="80"/>
      <c r="C142" s="18" t="s">
        <v>25</v>
      </c>
      <c r="D142" s="24">
        <f>'[2]5нед'!S22</f>
        <v>0</v>
      </c>
      <c r="E142" s="28">
        <f>'[2]5нед'!T22</f>
        <v>0</v>
      </c>
      <c r="F142" s="26">
        <f>'[2]5нед'!W22</f>
        <v>0</v>
      </c>
      <c r="G142" s="27">
        <f>'[2]5нед'!X22</f>
        <v>0</v>
      </c>
      <c r="H142" s="57"/>
      <c r="I142" s="82"/>
      <c r="J142" s="85"/>
      <c r="K142" s="18" t="s">
        <v>25</v>
      </c>
      <c r="L142" s="24" t="str">
        <f>'[2]6нед'!S22</f>
        <v>пр</v>
      </c>
      <c r="M142" s="28" t="str">
        <f>'[2]6нед'!T22</f>
        <v>Компьютерная безопасность</v>
      </c>
      <c r="N142" s="26" t="str">
        <f>'[2]6нед'!W22</f>
        <v>Гришин И.Ю.</v>
      </c>
      <c r="O142" s="27" t="str">
        <f>'[2]6нед'!X22</f>
        <v>профессор, д-р наук</v>
      </c>
      <c r="P142" s="57" t="s">
        <v>52</v>
      </c>
    </row>
    <row r="143" spans="1:16" ht="31.2">
      <c r="A143" s="77"/>
      <c r="B143" s="80"/>
      <c r="C143" s="18" t="s">
        <v>26</v>
      </c>
      <c r="D143" s="24">
        <f>'[2]5нед'!S23</f>
        <v>0</v>
      </c>
      <c r="E143" s="28">
        <f>'[2]5нед'!T23</f>
        <v>0</v>
      </c>
      <c r="F143" s="26">
        <f>'[2]5нед'!W23</f>
        <v>0</v>
      </c>
      <c r="G143" s="27">
        <f>'[2]5нед'!X23</f>
        <v>0</v>
      </c>
      <c r="H143" s="66"/>
      <c r="I143" s="82"/>
      <c r="J143" s="85"/>
      <c r="K143" s="18" t="s">
        <v>26</v>
      </c>
      <c r="L143" s="24">
        <f>'[2]6нед'!S23</f>
        <v>0</v>
      </c>
      <c r="M143" s="28">
        <f>'[2]6нед'!T23</f>
        <v>0</v>
      </c>
      <c r="N143" s="26">
        <f>'[2]6нед'!W23</f>
        <v>0</v>
      </c>
      <c r="O143" s="27">
        <f>'[2]6нед'!X23</f>
        <v>0</v>
      </c>
      <c r="P143" s="66"/>
    </row>
    <row r="144" spans="1:16" ht="31.2">
      <c r="A144" s="77"/>
      <c r="B144" s="80"/>
      <c r="C144" s="18" t="s">
        <v>27</v>
      </c>
      <c r="D144" s="24">
        <f>'[2]5нед'!S24</f>
        <v>0</v>
      </c>
      <c r="E144" s="28">
        <f>'[2]5нед'!T24</f>
        <v>0</v>
      </c>
      <c r="F144" s="26">
        <f>'[2]5нед'!W24</f>
        <v>0</v>
      </c>
      <c r="G144" s="27">
        <f>'[2]5нед'!X24</f>
        <v>0</v>
      </c>
      <c r="H144" s="66"/>
      <c r="I144" s="82"/>
      <c r="J144" s="85"/>
      <c r="K144" s="18" t="s">
        <v>27</v>
      </c>
      <c r="L144" s="24">
        <f>'[2]6нед'!S24</f>
        <v>0</v>
      </c>
      <c r="M144" s="28">
        <f>'[2]6нед'!T24</f>
        <v>0</v>
      </c>
      <c r="N144" s="26">
        <f>'[2]6нед'!W24</f>
        <v>0</v>
      </c>
      <c r="O144" s="27">
        <f>'[2]6нед'!X24</f>
        <v>0</v>
      </c>
      <c r="P144" s="66"/>
    </row>
    <row r="145" spans="1:16" ht="31.2">
      <c r="A145" s="77"/>
      <c r="B145" s="80"/>
      <c r="C145" s="18" t="s">
        <v>28</v>
      </c>
      <c r="D145" s="24">
        <f>'[2]5нед'!S25</f>
        <v>0</v>
      </c>
      <c r="E145" s="28">
        <f>'[2]5нед'!T25</f>
        <v>0</v>
      </c>
      <c r="F145" s="26">
        <f>'[2]5нед'!W25</f>
        <v>0</v>
      </c>
      <c r="G145" s="27">
        <f>'[2]5нед'!X25</f>
        <v>0</v>
      </c>
      <c r="H145" s="66"/>
      <c r="I145" s="82"/>
      <c r="J145" s="85"/>
      <c r="K145" s="18" t="s">
        <v>28</v>
      </c>
      <c r="L145" s="24">
        <f>'[2]6нед'!S25</f>
        <v>0</v>
      </c>
      <c r="M145" s="28">
        <f>'[2]6нед'!T25</f>
        <v>0</v>
      </c>
      <c r="N145" s="26">
        <f>'[2]6нед'!W25</f>
        <v>0</v>
      </c>
      <c r="O145" s="27">
        <f>'[2]6нед'!X25</f>
        <v>0</v>
      </c>
      <c r="P145" s="66"/>
    </row>
    <row r="146" spans="1:16" ht="31.8" thickBot="1">
      <c r="A146" s="77"/>
      <c r="B146" s="80"/>
      <c r="C146" s="18" t="s">
        <v>29</v>
      </c>
      <c r="D146" s="24">
        <f>'[2]5нед'!S26</f>
        <v>0</v>
      </c>
      <c r="E146" s="28">
        <f>'[2]5нед'!T26</f>
        <v>0</v>
      </c>
      <c r="F146" s="26">
        <f>'[2]5нед'!W26</f>
        <v>0</v>
      </c>
      <c r="G146" s="27">
        <f>'[2]5нед'!X26</f>
        <v>0</v>
      </c>
      <c r="H146" s="66"/>
      <c r="I146" s="82"/>
      <c r="J146" s="85"/>
      <c r="K146" s="18" t="s">
        <v>29</v>
      </c>
      <c r="L146" s="24">
        <f>'[2]6нед'!S26</f>
        <v>0</v>
      </c>
      <c r="M146" s="28">
        <f>'[2]6нед'!T26</f>
        <v>0</v>
      </c>
      <c r="N146" s="26">
        <f>'[2]6нед'!W26</f>
        <v>0</v>
      </c>
      <c r="O146" s="27">
        <f>'[2]6нед'!X26</f>
        <v>0</v>
      </c>
      <c r="P146" s="66"/>
    </row>
    <row r="147" spans="1:16" ht="18.600000000000001" hidden="1" thickBot="1">
      <c r="A147" s="78"/>
      <c r="B147" s="81"/>
      <c r="C147" s="19"/>
      <c r="D147" s="29">
        <f>'[2]5нед'!S27</f>
        <v>0</v>
      </c>
      <c r="E147" s="30">
        <f>'[2]5нед'!T27</f>
        <v>0</v>
      </c>
      <c r="F147" s="31">
        <f>'[2]5нед'!W27</f>
        <v>0</v>
      </c>
      <c r="G147" s="32">
        <f>'[2]5нед'!X27</f>
        <v>0</v>
      </c>
      <c r="H147" s="67"/>
      <c r="I147" s="83"/>
      <c r="J147" s="86"/>
      <c r="K147" s="19"/>
      <c r="L147" s="29">
        <f>'[2]6нед'!S27</f>
        <v>0</v>
      </c>
      <c r="M147" s="30">
        <f>'[2]6нед'!T27</f>
        <v>0</v>
      </c>
      <c r="N147" s="31">
        <f>'[2]6нед'!W27</f>
        <v>0</v>
      </c>
      <c r="O147" s="32">
        <f>'[2]6нед'!X27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 t="str">
        <f>'[2]5нед'!S28</f>
        <v>л</v>
      </c>
      <c r="E148" s="23" t="str">
        <f>'[2]5нед'!T28</f>
        <v>Разработка программного обеспечения, дизайн алгоритмов и аналитика</v>
      </c>
      <c r="F148" s="21" t="str">
        <f>'[2]5нед'!W28</f>
        <v>Алешов Е.В.</v>
      </c>
      <c r="G148" s="22" t="str">
        <f>'[2]5нед'!X28</f>
        <v>преподаватель</v>
      </c>
      <c r="H148" s="55" t="s">
        <v>52</v>
      </c>
      <c r="I148" s="87">
        <v>45938</v>
      </c>
      <c r="J148" s="93" t="s">
        <v>2</v>
      </c>
      <c r="K148" s="34" t="s">
        <v>23</v>
      </c>
      <c r="L148" s="20" t="str">
        <f>'[2]6нед'!S28</f>
        <v>л</v>
      </c>
      <c r="M148" s="23" t="str">
        <f>'[2]6нед'!T28</f>
        <v>Разработка программного обеспечения, дизайн алгоритмов и аналитика</v>
      </c>
      <c r="N148" s="21" t="str">
        <f>'[2]6нед'!W28</f>
        <v>Алешов Е.В.</v>
      </c>
      <c r="O148" s="22" t="str">
        <f>'[2]6нед'!X28</f>
        <v>преподаватель</v>
      </c>
      <c r="P148" s="55" t="s">
        <v>52</v>
      </c>
    </row>
    <row r="149" spans="1:16" ht="36">
      <c r="A149" s="88"/>
      <c r="B149" s="91"/>
      <c r="C149" s="18" t="s">
        <v>24</v>
      </c>
      <c r="D149" s="24" t="str">
        <f>'[2]5нед'!S29</f>
        <v>пр</v>
      </c>
      <c r="E149" s="25" t="str">
        <f>'[2]5нед'!T29</f>
        <v>Разработка программного обеспечения, дизайн алгоритмов и аналитика</v>
      </c>
      <c r="F149" s="26" t="str">
        <f>'[2]5нед'!W29</f>
        <v>Алешов Е.В.</v>
      </c>
      <c r="G149" s="27" t="str">
        <f>'[2]5нед'!X29</f>
        <v>преподаватель</v>
      </c>
      <c r="H149" s="57" t="s">
        <v>52</v>
      </c>
      <c r="I149" s="88"/>
      <c r="J149" s="94"/>
      <c r="K149" s="18" t="s">
        <v>24</v>
      </c>
      <c r="L149" s="24" t="str">
        <f>'[2]6нед'!S29</f>
        <v>пр</v>
      </c>
      <c r="M149" s="28" t="str">
        <f>'[2]6нед'!T29</f>
        <v>Разработка программного обеспечения, дизайн алгоритмов и аналитика</v>
      </c>
      <c r="N149" s="26" t="str">
        <f>'[2]6нед'!W29</f>
        <v>Алешов Е.В.</v>
      </c>
      <c r="O149" s="27" t="str">
        <f>'[2]6нед'!X29</f>
        <v>преподаватель</v>
      </c>
      <c r="P149" s="57" t="s">
        <v>52</v>
      </c>
    </row>
    <row r="150" spans="1:16" ht="31.2">
      <c r="A150" s="88"/>
      <c r="B150" s="91"/>
      <c r="C150" s="18" t="s">
        <v>25</v>
      </c>
      <c r="D150" s="24" t="str">
        <f>'[2]5нед'!S30</f>
        <v>пр</v>
      </c>
      <c r="E150" s="28" t="str">
        <f>'[2]5нед'!T30</f>
        <v>Физическая культура и спорт</v>
      </c>
      <c r="F150" s="26" t="str">
        <f>'[2]5нед'!W30</f>
        <v>Головач Д.П.</v>
      </c>
      <c r="G150" s="27" t="str">
        <f>'[2]5нед'!X30</f>
        <v>преподаватель</v>
      </c>
      <c r="H150" s="57" t="s">
        <v>53</v>
      </c>
      <c r="I150" s="88"/>
      <c r="J150" s="94"/>
      <c r="K150" s="18" t="s">
        <v>25</v>
      </c>
      <c r="L150" s="24" t="str">
        <f>'[2]6нед'!S30</f>
        <v>пр</v>
      </c>
      <c r="M150" s="28" t="str">
        <f>'[2]6нед'!T30</f>
        <v>Физическая культура и спорт</v>
      </c>
      <c r="N150" s="26" t="str">
        <f>'[2]6нед'!W30</f>
        <v>Головач Д.П.</v>
      </c>
      <c r="O150" s="27" t="str">
        <f>'[2]6нед'!X30</f>
        <v>преподаватель</v>
      </c>
      <c r="P150" s="57" t="s">
        <v>53</v>
      </c>
    </row>
    <row r="151" spans="1:16" ht="31.2">
      <c r="A151" s="88"/>
      <c r="B151" s="91"/>
      <c r="C151" s="18" t="s">
        <v>26</v>
      </c>
      <c r="D151" s="24">
        <f>'[2]5нед'!S31</f>
        <v>0</v>
      </c>
      <c r="E151" s="28">
        <f>'[2]5нед'!T31</f>
        <v>0</v>
      </c>
      <c r="F151" s="26">
        <f>'[2]5нед'!W31</f>
        <v>0</v>
      </c>
      <c r="G151" s="27">
        <f>'[2]5нед'!X31</f>
        <v>0</v>
      </c>
      <c r="H151" s="66"/>
      <c r="I151" s="88"/>
      <c r="J151" s="94"/>
      <c r="K151" s="18" t="s">
        <v>26</v>
      </c>
      <c r="L151" s="24">
        <f>'[2]6нед'!S31</f>
        <v>0</v>
      </c>
      <c r="M151" s="28">
        <f>'[2]6нед'!T31</f>
        <v>0</v>
      </c>
      <c r="N151" s="26">
        <f>'[2]6нед'!W31</f>
        <v>0</v>
      </c>
      <c r="O151" s="27">
        <f>'[2]6нед'!X31</f>
        <v>0</v>
      </c>
      <c r="P151" s="66"/>
    </row>
    <row r="152" spans="1:16" ht="31.2">
      <c r="A152" s="88"/>
      <c r="B152" s="91"/>
      <c r="C152" s="18" t="s">
        <v>27</v>
      </c>
      <c r="D152" s="24">
        <f>'[2]5нед'!S32</f>
        <v>0</v>
      </c>
      <c r="E152" s="28">
        <f>'[2]5нед'!T32</f>
        <v>0</v>
      </c>
      <c r="F152" s="26">
        <f>'[2]5нед'!W32</f>
        <v>0</v>
      </c>
      <c r="G152" s="27">
        <f>'[2]5нед'!X32</f>
        <v>0</v>
      </c>
      <c r="H152" s="66"/>
      <c r="I152" s="88"/>
      <c r="J152" s="94"/>
      <c r="K152" s="18" t="s">
        <v>27</v>
      </c>
      <c r="L152" s="24">
        <f>'[2]6нед'!S32</f>
        <v>0</v>
      </c>
      <c r="M152" s="28">
        <f>'[2]6нед'!T32</f>
        <v>0</v>
      </c>
      <c r="N152" s="26">
        <f>'[2]6нед'!W32</f>
        <v>0</v>
      </c>
      <c r="O152" s="27">
        <f>'[2]6нед'!X32</f>
        <v>0</v>
      </c>
      <c r="P152" s="66"/>
    </row>
    <row r="153" spans="1:16" ht="31.2">
      <c r="A153" s="88"/>
      <c r="B153" s="91"/>
      <c r="C153" s="18" t="s">
        <v>28</v>
      </c>
      <c r="D153" s="24">
        <f>'[2]5нед'!S33</f>
        <v>0</v>
      </c>
      <c r="E153" s="28">
        <f>'[2]5нед'!T33</f>
        <v>0</v>
      </c>
      <c r="F153" s="26">
        <f>'[2]5нед'!W33</f>
        <v>0</v>
      </c>
      <c r="G153" s="27">
        <f>'[2]5нед'!X33</f>
        <v>0</v>
      </c>
      <c r="H153" s="66"/>
      <c r="I153" s="88"/>
      <c r="J153" s="94"/>
      <c r="K153" s="18" t="s">
        <v>28</v>
      </c>
      <c r="L153" s="24">
        <f>'[2]6нед'!S33</f>
        <v>0</v>
      </c>
      <c r="M153" s="28">
        <f>'[2]6нед'!T33</f>
        <v>0</v>
      </c>
      <c r="N153" s="26">
        <f>'[2]6нед'!W33</f>
        <v>0</v>
      </c>
      <c r="O153" s="27">
        <f>'[2]6нед'!X33</f>
        <v>0</v>
      </c>
      <c r="P153" s="66"/>
    </row>
    <row r="154" spans="1:16" ht="31.8" thickBot="1">
      <c r="A154" s="88"/>
      <c r="B154" s="91"/>
      <c r="C154" s="18" t="s">
        <v>29</v>
      </c>
      <c r="D154" s="24">
        <f>'[2]5нед'!S34</f>
        <v>0</v>
      </c>
      <c r="E154" s="28">
        <f>'[2]5нед'!T34</f>
        <v>0</v>
      </c>
      <c r="F154" s="26">
        <f>'[2]5нед'!W34</f>
        <v>0</v>
      </c>
      <c r="G154" s="27">
        <f>'[2]5нед'!X34</f>
        <v>0</v>
      </c>
      <c r="H154" s="66"/>
      <c r="I154" s="88"/>
      <c r="J154" s="94"/>
      <c r="K154" s="18" t="s">
        <v>29</v>
      </c>
      <c r="L154" s="24">
        <f>'[2]6нед'!S34</f>
        <v>0</v>
      </c>
      <c r="M154" s="28">
        <f>'[2]6нед'!T34</f>
        <v>0</v>
      </c>
      <c r="N154" s="26">
        <f>'[2]6нед'!W34</f>
        <v>0</v>
      </c>
      <c r="O154" s="27">
        <f>'[2]6нед'!X34</f>
        <v>0</v>
      </c>
      <c r="P154" s="66"/>
    </row>
    <row r="155" spans="1:16" ht="18.600000000000001" hidden="1" thickBot="1">
      <c r="A155" s="89"/>
      <c r="B155" s="92"/>
      <c r="C155" s="19"/>
      <c r="D155" s="29">
        <f>'[2]5нед'!S35</f>
        <v>0</v>
      </c>
      <c r="E155" s="30">
        <f>'[2]5нед'!T35</f>
        <v>0</v>
      </c>
      <c r="F155" s="31">
        <f>'[2]5нед'!W35</f>
        <v>0</v>
      </c>
      <c r="G155" s="32">
        <f>'[2]5нед'!X35</f>
        <v>0</v>
      </c>
      <c r="H155" s="67"/>
      <c r="I155" s="89"/>
      <c r="J155" s="95"/>
      <c r="K155" s="19"/>
      <c r="L155" s="29">
        <f>'[2]6нед'!S35</f>
        <v>0</v>
      </c>
      <c r="M155" s="30">
        <f>'[2]6нед'!T35</f>
        <v>0</v>
      </c>
      <c r="N155" s="31">
        <f>'[2]6нед'!W35</f>
        <v>0</v>
      </c>
      <c r="O155" s="32">
        <f>'[2]6нед'!X35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 t="str">
        <f>'[2]5нед'!S36</f>
        <v>л</v>
      </c>
      <c r="E156" s="23" t="str">
        <f>'[2]5нед'!T36</f>
        <v>Управление ИТ-проектами и гибкая методология</v>
      </c>
      <c r="F156" s="21" t="str">
        <f>'[2]5нед'!W36</f>
        <v>Гришин И.Ю.</v>
      </c>
      <c r="G156" s="22" t="str">
        <f>'[2]5нед'!X36</f>
        <v>профессор, д-р наук</v>
      </c>
      <c r="H156" s="55" t="s">
        <v>52</v>
      </c>
      <c r="I156" s="76">
        <v>45939</v>
      </c>
      <c r="J156" s="84" t="s">
        <v>3</v>
      </c>
      <c r="K156" s="34" t="s">
        <v>23</v>
      </c>
      <c r="L156" s="20" t="str">
        <f>'[2]6нед'!S36</f>
        <v>пр</v>
      </c>
      <c r="M156" s="23" t="str">
        <f>'[2]6нед'!T36</f>
        <v>Управление ИТ-проектами и гибкая методология</v>
      </c>
      <c r="N156" s="21" t="str">
        <f>'[2]6нед'!W36</f>
        <v>Гришин И.Ю.</v>
      </c>
      <c r="O156" s="22" t="str">
        <f>'[2]6нед'!X36</f>
        <v>профессор, д-р наук</v>
      </c>
      <c r="P156" s="55" t="s">
        <v>52</v>
      </c>
    </row>
    <row r="157" spans="1:16" ht="36">
      <c r="A157" s="77"/>
      <c r="B157" s="80"/>
      <c r="C157" s="18" t="s">
        <v>24</v>
      </c>
      <c r="D157" s="24" t="str">
        <f>'[2]5нед'!S37</f>
        <v>пр</v>
      </c>
      <c r="E157" s="25" t="str">
        <f>'[2]5нед'!T37</f>
        <v>Управление ИТ-проектами и гибкая методология</v>
      </c>
      <c r="F157" s="26" t="str">
        <f>'[2]5нед'!W37</f>
        <v>Гришин И.Ю.</v>
      </c>
      <c r="G157" s="27" t="str">
        <f>'[2]5нед'!X37</f>
        <v>профессор, д-р наук</v>
      </c>
      <c r="H157" s="57" t="s">
        <v>52</v>
      </c>
      <c r="I157" s="82"/>
      <c r="J157" s="85"/>
      <c r="K157" s="18" t="s">
        <v>24</v>
      </c>
      <c r="L157" s="24" t="str">
        <f>'[2]6нед'!S37</f>
        <v>пр</v>
      </c>
      <c r="M157" s="25" t="str">
        <f>'[2]6нед'!T37</f>
        <v>Управление ИТ-проектами и гибкая методология</v>
      </c>
      <c r="N157" s="26" t="str">
        <f>'[2]6нед'!W37</f>
        <v>Гришин И.Ю.</v>
      </c>
      <c r="O157" s="27" t="str">
        <f>'[2]6нед'!X37</f>
        <v>профессор, д-р наук</v>
      </c>
      <c r="P157" s="57" t="s">
        <v>52</v>
      </c>
    </row>
    <row r="158" spans="1:16" ht="31.2">
      <c r="A158" s="77"/>
      <c r="B158" s="80"/>
      <c r="C158" s="18" t="s">
        <v>25</v>
      </c>
      <c r="D158" s="24">
        <f>'[2]5нед'!S38</f>
        <v>0</v>
      </c>
      <c r="E158" s="28">
        <f>'[2]5нед'!T38</f>
        <v>0</v>
      </c>
      <c r="F158" s="26">
        <f>'[2]5нед'!W38</f>
        <v>0</v>
      </c>
      <c r="G158" s="27">
        <f>'[2]5нед'!X38</f>
        <v>0</v>
      </c>
      <c r="H158" s="57"/>
      <c r="I158" s="82"/>
      <c r="J158" s="85"/>
      <c r="K158" s="18" t="s">
        <v>25</v>
      </c>
      <c r="L158" s="24">
        <f>'[2]6нед'!S38</f>
        <v>0</v>
      </c>
      <c r="M158" s="28">
        <f>'[2]6нед'!T38</f>
        <v>0</v>
      </c>
      <c r="N158" s="26">
        <f>'[2]6нед'!W38</f>
        <v>0</v>
      </c>
      <c r="O158" s="27">
        <f>'[2]6нед'!X38</f>
        <v>0</v>
      </c>
      <c r="P158" s="57"/>
    </row>
    <row r="159" spans="1:16" ht="31.2">
      <c r="A159" s="77"/>
      <c r="B159" s="80"/>
      <c r="C159" s="18" t="s">
        <v>26</v>
      </c>
      <c r="D159" s="24">
        <f>'[2]5нед'!S39</f>
        <v>0</v>
      </c>
      <c r="E159" s="28">
        <f>'[2]5нед'!T39</f>
        <v>0</v>
      </c>
      <c r="F159" s="26">
        <f>'[2]5нед'!W39</f>
        <v>0</v>
      </c>
      <c r="G159" s="27">
        <f>'[2]5нед'!X39</f>
        <v>0</v>
      </c>
      <c r="H159" s="66"/>
      <c r="I159" s="82"/>
      <c r="J159" s="85"/>
      <c r="K159" s="18" t="s">
        <v>26</v>
      </c>
      <c r="L159" s="24">
        <f>'[2]6нед'!S39</f>
        <v>0</v>
      </c>
      <c r="M159" s="28">
        <f>'[2]6нед'!T39</f>
        <v>0</v>
      </c>
      <c r="N159" s="26">
        <f>'[2]6нед'!W39</f>
        <v>0</v>
      </c>
      <c r="O159" s="27">
        <f>'[2]6нед'!X39</f>
        <v>0</v>
      </c>
      <c r="P159" s="66"/>
    </row>
    <row r="160" spans="1:16" ht="31.2">
      <c r="A160" s="77"/>
      <c r="B160" s="80"/>
      <c r="C160" s="18" t="s">
        <v>27</v>
      </c>
      <c r="D160" s="24">
        <f>'[2]5нед'!S40</f>
        <v>0</v>
      </c>
      <c r="E160" s="28">
        <f>'[2]5нед'!T40</f>
        <v>0</v>
      </c>
      <c r="F160" s="26">
        <f>'[2]5нед'!W40</f>
        <v>0</v>
      </c>
      <c r="G160" s="27">
        <f>'[2]5нед'!X40</f>
        <v>0</v>
      </c>
      <c r="H160" s="66"/>
      <c r="I160" s="82"/>
      <c r="J160" s="85"/>
      <c r="K160" s="18" t="s">
        <v>27</v>
      </c>
      <c r="L160" s="24">
        <f>'[2]6нед'!S40</f>
        <v>0</v>
      </c>
      <c r="M160" s="28">
        <f>'[2]6нед'!T40</f>
        <v>0</v>
      </c>
      <c r="N160" s="26">
        <f>'[2]6нед'!W40</f>
        <v>0</v>
      </c>
      <c r="O160" s="27">
        <f>'[2]6нед'!X40</f>
        <v>0</v>
      </c>
      <c r="P160" s="66"/>
    </row>
    <row r="161" spans="1:16" ht="31.2">
      <c r="A161" s="77"/>
      <c r="B161" s="80"/>
      <c r="C161" s="18" t="s">
        <v>28</v>
      </c>
      <c r="D161" s="24">
        <f>'[2]5нед'!S41</f>
        <v>0</v>
      </c>
      <c r="E161" s="28">
        <f>'[2]5нед'!T41</f>
        <v>0</v>
      </c>
      <c r="F161" s="26">
        <f>'[2]5нед'!W41</f>
        <v>0</v>
      </c>
      <c r="G161" s="27">
        <f>'[2]5нед'!X41</f>
        <v>0</v>
      </c>
      <c r="H161" s="66"/>
      <c r="I161" s="82"/>
      <c r="J161" s="85"/>
      <c r="K161" s="18" t="s">
        <v>28</v>
      </c>
      <c r="L161" s="24">
        <f>'[2]6нед'!S41</f>
        <v>0</v>
      </c>
      <c r="M161" s="28">
        <f>'[2]6нед'!T41</f>
        <v>0</v>
      </c>
      <c r="N161" s="26">
        <f>'[2]6нед'!W41</f>
        <v>0</v>
      </c>
      <c r="O161" s="27">
        <f>'[2]6нед'!X41</f>
        <v>0</v>
      </c>
      <c r="P161" s="66"/>
    </row>
    <row r="162" spans="1:16" ht="31.8" thickBot="1">
      <c r="A162" s="77"/>
      <c r="B162" s="80"/>
      <c r="C162" s="18" t="s">
        <v>29</v>
      </c>
      <c r="D162" s="24">
        <f>'[2]5нед'!S42</f>
        <v>0</v>
      </c>
      <c r="E162" s="28">
        <f>'[2]5нед'!T42</f>
        <v>0</v>
      </c>
      <c r="F162" s="26">
        <f>'[2]5нед'!W42</f>
        <v>0</v>
      </c>
      <c r="G162" s="27">
        <f>'[2]5нед'!X42</f>
        <v>0</v>
      </c>
      <c r="H162" s="66"/>
      <c r="I162" s="82"/>
      <c r="J162" s="85"/>
      <c r="K162" s="18" t="s">
        <v>29</v>
      </c>
      <c r="L162" s="24">
        <f>'[2]6нед'!S42</f>
        <v>0</v>
      </c>
      <c r="M162" s="28">
        <f>'[2]6нед'!T42</f>
        <v>0</v>
      </c>
      <c r="N162" s="26">
        <f>'[2]6нед'!W42</f>
        <v>0</v>
      </c>
      <c r="O162" s="27">
        <f>'[2]6нед'!X42</f>
        <v>0</v>
      </c>
      <c r="P162" s="66"/>
    </row>
    <row r="163" spans="1:16" ht="18.600000000000001" hidden="1" thickBot="1">
      <c r="A163" s="78"/>
      <c r="B163" s="81"/>
      <c r="C163" s="19"/>
      <c r="D163" s="29">
        <f>'[2]5нед'!S43</f>
        <v>0</v>
      </c>
      <c r="E163" s="30">
        <f>'[2]5нед'!T43</f>
        <v>0</v>
      </c>
      <c r="F163" s="31">
        <f>'[2]5нед'!W43</f>
        <v>0</v>
      </c>
      <c r="G163" s="32">
        <f>'[2]5нед'!X43</f>
        <v>0</v>
      </c>
      <c r="H163" s="67"/>
      <c r="I163" s="83"/>
      <c r="J163" s="86"/>
      <c r="K163" s="19"/>
      <c r="L163" s="29">
        <f>'[2]6нед'!S43</f>
        <v>0</v>
      </c>
      <c r="M163" s="30">
        <f>'[2]6нед'!T43</f>
        <v>0</v>
      </c>
      <c r="N163" s="31">
        <f>'[2]6нед'!W43</f>
        <v>0</v>
      </c>
      <c r="O163" s="32">
        <f>'[2]6нед'!X43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>
        <f>'[2]5нед'!S44</f>
        <v>0</v>
      </c>
      <c r="E164" s="23">
        <f>'[2]5нед'!T44</f>
        <v>0</v>
      </c>
      <c r="F164" s="21">
        <f>'[2]5нед'!W44</f>
        <v>0</v>
      </c>
      <c r="G164" s="22">
        <f>'[2]5нед'!X44</f>
        <v>0</v>
      </c>
      <c r="H164" s="55"/>
      <c r="I164" s="76">
        <v>45940</v>
      </c>
      <c r="J164" s="84" t="s">
        <v>4</v>
      </c>
      <c r="K164" s="34" t="s">
        <v>23</v>
      </c>
      <c r="L164" s="20" t="str">
        <f>'[2]6нед'!S44</f>
        <v>пр</v>
      </c>
      <c r="M164" s="23" t="str">
        <f>'[2]6нед'!T44</f>
        <v>Графика и анимация в 3D</v>
      </c>
      <c r="N164" s="21" t="str">
        <f>'[2]6нед'!W44</f>
        <v>Алешов В.В.</v>
      </c>
      <c r="O164" s="22" t="str">
        <f>'[2]6нед'!X44</f>
        <v>преподаватель</v>
      </c>
      <c r="P164" s="55" t="s">
        <v>52</v>
      </c>
    </row>
    <row r="165" spans="1:16" ht="36">
      <c r="A165" s="77"/>
      <c r="B165" s="80"/>
      <c r="C165" s="18" t="s">
        <v>24</v>
      </c>
      <c r="D165" s="24" t="str">
        <f>'[2]5нед'!S45</f>
        <v>пр</v>
      </c>
      <c r="E165" s="25" t="str">
        <f>'[2]5нед'!T45</f>
        <v>Графика и анимация в 3D</v>
      </c>
      <c r="F165" s="26" t="str">
        <f>'[2]5нед'!W45</f>
        <v>Алешов В.В.</v>
      </c>
      <c r="G165" s="27" t="str">
        <f>'[2]5нед'!X45</f>
        <v>преподаватель</v>
      </c>
      <c r="H165" s="57" t="s">
        <v>52</v>
      </c>
      <c r="I165" s="82"/>
      <c r="J165" s="85"/>
      <c r="K165" s="18" t="s">
        <v>24</v>
      </c>
      <c r="L165" s="24" t="str">
        <f>'[2]6нед'!S45</f>
        <v>пр</v>
      </c>
      <c r="M165" s="25" t="str">
        <f>'[2]6нед'!T45</f>
        <v>Разработка программного обеспечения, дизайн алгоритмов и аналитика</v>
      </c>
      <c r="N165" s="26" t="str">
        <f>'[2]6нед'!W45</f>
        <v>Алешов Е.В.</v>
      </c>
      <c r="O165" s="27" t="str">
        <f>'[2]6нед'!X45</f>
        <v>преподаватель</v>
      </c>
      <c r="P165" s="57" t="s">
        <v>52</v>
      </c>
    </row>
    <row r="166" spans="1:16" ht="31.2">
      <c r="A166" s="77"/>
      <c r="B166" s="80"/>
      <c r="C166" s="18" t="s">
        <v>25</v>
      </c>
      <c r="D166" s="24" t="str">
        <f>'[2]5нед'!S46</f>
        <v>пр</v>
      </c>
      <c r="E166" s="28" t="str">
        <f>'[2]5нед'!T46</f>
        <v>Компьютерная безопасность</v>
      </c>
      <c r="F166" s="26" t="str">
        <f>'[2]5нед'!W46</f>
        <v>Гришин И.Ю.</v>
      </c>
      <c r="G166" s="27" t="str">
        <f>'[2]5нед'!X46</f>
        <v>профессор, д-р наук</v>
      </c>
      <c r="H166" s="57" t="s">
        <v>52</v>
      </c>
      <c r="I166" s="82"/>
      <c r="J166" s="85"/>
      <c r="K166" s="18" t="s">
        <v>25</v>
      </c>
      <c r="L166" s="24">
        <f>'[2]6нед'!S46</f>
        <v>0</v>
      </c>
      <c r="M166" s="28">
        <f>'[2]6нед'!T46</f>
        <v>0</v>
      </c>
      <c r="N166" s="26">
        <f>'[2]6нед'!W46</f>
        <v>0</v>
      </c>
      <c r="O166" s="27">
        <f>'[2]6нед'!X46</f>
        <v>0</v>
      </c>
      <c r="P166" s="57"/>
    </row>
    <row r="167" spans="1:16" ht="54">
      <c r="A167" s="77"/>
      <c r="B167" s="80"/>
      <c r="C167" s="18" t="s">
        <v>26</v>
      </c>
      <c r="D167" s="24" t="str">
        <f>'[2]5нед'!S47</f>
        <v>пр</v>
      </c>
      <c r="E167" s="28" t="str">
        <f>'[2]5нед'!T47</f>
        <v>Компьютерная безопасность</v>
      </c>
      <c r="F167" s="26" t="str">
        <f>'[2]5нед'!W47</f>
        <v>Гришин И.Ю.</v>
      </c>
      <c r="G167" s="27" t="str">
        <f>'[2]5нед'!X47</f>
        <v>профессор, д-р наук</v>
      </c>
      <c r="H167" s="66" t="s">
        <v>52</v>
      </c>
      <c r="I167" s="82"/>
      <c r="J167" s="85"/>
      <c r="K167" s="18" t="s">
        <v>26</v>
      </c>
      <c r="L167" s="24">
        <f>'[2]6нед'!S47</f>
        <v>0</v>
      </c>
      <c r="M167" s="28">
        <f>'[2]6нед'!T47</f>
        <v>0</v>
      </c>
      <c r="N167" s="26">
        <f>'[2]6нед'!W47</f>
        <v>0</v>
      </c>
      <c r="O167" s="27">
        <f>'[2]6нед'!X47</f>
        <v>0</v>
      </c>
      <c r="P167" s="66"/>
    </row>
    <row r="168" spans="1:16" ht="31.2">
      <c r="A168" s="77"/>
      <c r="B168" s="80"/>
      <c r="C168" s="18" t="s">
        <v>27</v>
      </c>
      <c r="D168" s="24">
        <f>'[2]5нед'!S48</f>
        <v>0</v>
      </c>
      <c r="E168" s="28">
        <f>'[2]5нед'!T48</f>
        <v>0</v>
      </c>
      <c r="F168" s="26">
        <f>'[2]5нед'!W48</f>
        <v>0</v>
      </c>
      <c r="G168" s="27">
        <f>'[2]5нед'!X48</f>
        <v>0</v>
      </c>
      <c r="H168" s="66"/>
      <c r="I168" s="82"/>
      <c r="J168" s="85"/>
      <c r="K168" s="18" t="s">
        <v>27</v>
      </c>
      <c r="L168" s="24">
        <f>'[2]6нед'!S48</f>
        <v>0</v>
      </c>
      <c r="M168" s="28">
        <f>'[2]6нед'!T48</f>
        <v>0</v>
      </c>
      <c r="N168" s="26">
        <f>'[2]6нед'!W48</f>
        <v>0</v>
      </c>
      <c r="O168" s="27">
        <f>'[2]6нед'!X48</f>
        <v>0</v>
      </c>
      <c r="P168" s="66"/>
    </row>
    <row r="169" spans="1:16" ht="31.2">
      <c r="A169" s="77"/>
      <c r="B169" s="80"/>
      <c r="C169" s="18" t="s">
        <v>28</v>
      </c>
      <c r="D169" s="24">
        <f>'[2]5нед'!S49</f>
        <v>0</v>
      </c>
      <c r="E169" s="28">
        <f>'[2]5нед'!T49</f>
        <v>0</v>
      </c>
      <c r="F169" s="26">
        <f>'[2]5нед'!W49</f>
        <v>0</v>
      </c>
      <c r="G169" s="27">
        <f>'[2]5нед'!X49</f>
        <v>0</v>
      </c>
      <c r="H169" s="66"/>
      <c r="I169" s="82"/>
      <c r="J169" s="85"/>
      <c r="K169" s="18" t="s">
        <v>28</v>
      </c>
      <c r="L169" s="24">
        <f>'[2]6нед'!S49</f>
        <v>0</v>
      </c>
      <c r="M169" s="28">
        <f>'[2]6нед'!T49</f>
        <v>0</v>
      </c>
      <c r="N169" s="26">
        <f>'[2]6нед'!W49</f>
        <v>0</v>
      </c>
      <c r="O169" s="27">
        <f>'[2]6нед'!X49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'[2]5нед'!S50</f>
        <v>0</v>
      </c>
      <c r="E170" s="28">
        <f>'[2]5нед'!T50</f>
        <v>0</v>
      </c>
      <c r="F170" s="26">
        <f>'[2]5нед'!W50</f>
        <v>0</v>
      </c>
      <c r="G170" s="27">
        <f>'[2]5нед'!X50</f>
        <v>0</v>
      </c>
      <c r="H170" s="66"/>
      <c r="I170" s="82"/>
      <c r="J170" s="85"/>
      <c r="K170" s="18" t="s">
        <v>29</v>
      </c>
      <c r="L170" s="24">
        <f>'[2]6нед'!S50</f>
        <v>0</v>
      </c>
      <c r="M170" s="28">
        <f>'[2]6нед'!T50</f>
        <v>0</v>
      </c>
      <c r="N170" s="26">
        <f>'[2]6нед'!W50</f>
        <v>0</v>
      </c>
      <c r="O170" s="27">
        <f>'[2]6нед'!X50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'[2]5нед'!S51</f>
        <v>0</v>
      </c>
      <c r="E171" s="30">
        <f>'[2]5нед'!T51</f>
        <v>0</v>
      </c>
      <c r="F171" s="31">
        <f>'[2]5нед'!W51</f>
        <v>0</v>
      </c>
      <c r="G171" s="32">
        <f>'[2]5нед'!X51</f>
        <v>0</v>
      </c>
      <c r="H171" s="67"/>
      <c r="I171" s="83"/>
      <c r="J171" s="86"/>
      <c r="K171" s="19"/>
      <c r="L171" s="29">
        <f>'[2]6нед'!S51</f>
        <v>0</v>
      </c>
      <c r="M171" s="30">
        <f>'[2]6нед'!T51</f>
        <v>0</v>
      </c>
      <c r="N171" s="31">
        <f>'[2]6нед'!W51</f>
        <v>0</v>
      </c>
      <c r="O171" s="32">
        <f>'[2]6нед'!X51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'[2]5нед'!S52</f>
        <v>0</v>
      </c>
      <c r="E172" s="23">
        <f>'[2]5нед'!T52</f>
        <v>0</v>
      </c>
      <c r="F172" s="21">
        <f>'[2]5нед'!W52</f>
        <v>0</v>
      </c>
      <c r="G172" s="22">
        <f>'[2]5нед'!X52</f>
        <v>0</v>
      </c>
      <c r="H172" s="69"/>
      <c r="I172" s="76">
        <v>45941</v>
      </c>
      <c r="J172" s="84" t="s">
        <v>5</v>
      </c>
      <c r="K172" s="34" t="s">
        <v>23</v>
      </c>
      <c r="L172" s="20">
        <f>'[2]6нед'!S52</f>
        <v>0</v>
      </c>
      <c r="M172" s="23">
        <f>'[2]6нед'!T52</f>
        <v>0</v>
      </c>
      <c r="N172" s="21">
        <f>'[2]6нед'!W52</f>
        <v>0</v>
      </c>
      <c r="O172" s="22">
        <f>'[2]6нед'!X52</f>
        <v>0</v>
      </c>
      <c r="P172" s="69"/>
    </row>
    <row r="173" spans="1:16" ht="31.2">
      <c r="A173" s="77"/>
      <c r="B173" s="80"/>
      <c r="C173" s="18" t="s">
        <v>24</v>
      </c>
      <c r="D173" s="24">
        <f>'[2]5нед'!S53</f>
        <v>0</v>
      </c>
      <c r="E173" s="28">
        <f>'[2]5нед'!T53</f>
        <v>0</v>
      </c>
      <c r="F173" s="26">
        <f>'[2]5нед'!W53</f>
        <v>0</v>
      </c>
      <c r="G173" s="27">
        <f>'[2]5нед'!X53</f>
        <v>0</v>
      </c>
      <c r="H173" s="66"/>
      <c r="I173" s="82"/>
      <c r="J173" s="85"/>
      <c r="K173" s="18" t="s">
        <v>24</v>
      </c>
      <c r="L173" s="24">
        <f>'[2]6нед'!S53</f>
        <v>0</v>
      </c>
      <c r="M173" s="28">
        <f>'[2]6нед'!T53</f>
        <v>0</v>
      </c>
      <c r="N173" s="26">
        <f>'[2]6нед'!W53</f>
        <v>0</v>
      </c>
      <c r="O173" s="27">
        <f>'[2]6нед'!X53</f>
        <v>0</v>
      </c>
      <c r="P173" s="66"/>
    </row>
    <row r="174" spans="1:16" ht="31.2">
      <c r="A174" s="77"/>
      <c r="B174" s="80"/>
      <c r="C174" s="18" t="s">
        <v>25</v>
      </c>
      <c r="D174" s="24">
        <f>'[2]5нед'!S54</f>
        <v>0</v>
      </c>
      <c r="E174" s="28">
        <f>'[2]5нед'!T54</f>
        <v>0</v>
      </c>
      <c r="F174" s="26">
        <f>'[2]5нед'!W54</f>
        <v>0</v>
      </c>
      <c r="G174" s="27">
        <f>'[2]5нед'!X54</f>
        <v>0</v>
      </c>
      <c r="H174" s="66"/>
      <c r="I174" s="82"/>
      <c r="J174" s="85"/>
      <c r="K174" s="18" t="s">
        <v>25</v>
      </c>
      <c r="L174" s="24">
        <f>'[2]6нед'!S54</f>
        <v>0</v>
      </c>
      <c r="M174" s="28">
        <f>'[2]6нед'!T54</f>
        <v>0</v>
      </c>
      <c r="N174" s="26">
        <f>'[2]6нед'!W54</f>
        <v>0</v>
      </c>
      <c r="O174" s="27">
        <f>'[2]6нед'!X54</f>
        <v>0</v>
      </c>
      <c r="P174" s="66"/>
    </row>
    <row r="175" spans="1:16" ht="31.2">
      <c r="A175" s="77"/>
      <c r="B175" s="80"/>
      <c r="C175" s="18" t="s">
        <v>26</v>
      </c>
      <c r="D175" s="24">
        <f>'[2]5нед'!S55</f>
        <v>0</v>
      </c>
      <c r="E175" s="28">
        <f>'[2]5нед'!T55</f>
        <v>0</v>
      </c>
      <c r="F175" s="26">
        <f>'[2]5нед'!W55</f>
        <v>0</v>
      </c>
      <c r="G175" s="27">
        <f>'[2]5нед'!X55</f>
        <v>0</v>
      </c>
      <c r="H175" s="66"/>
      <c r="I175" s="82"/>
      <c r="J175" s="85"/>
      <c r="K175" s="18" t="s">
        <v>26</v>
      </c>
      <c r="L175" s="24">
        <f>'[2]6нед'!S55</f>
        <v>0</v>
      </c>
      <c r="M175" s="28">
        <f>'[2]6нед'!T55</f>
        <v>0</v>
      </c>
      <c r="N175" s="26">
        <f>'[2]6нед'!W55</f>
        <v>0</v>
      </c>
      <c r="O175" s="27">
        <f>'[2]6нед'!X55</f>
        <v>0</v>
      </c>
      <c r="P175" s="66"/>
    </row>
    <row r="176" spans="1:16" ht="31.2">
      <c r="A176" s="77"/>
      <c r="B176" s="80"/>
      <c r="C176" s="18" t="s">
        <v>27</v>
      </c>
      <c r="D176" s="24">
        <f>'[2]5нед'!S56</f>
        <v>0</v>
      </c>
      <c r="E176" s="28">
        <f>'[2]5нед'!T56</f>
        <v>0</v>
      </c>
      <c r="F176" s="26">
        <f>'[2]5нед'!W56</f>
        <v>0</v>
      </c>
      <c r="G176" s="27">
        <f>'[2]5нед'!X56</f>
        <v>0</v>
      </c>
      <c r="H176" s="66"/>
      <c r="I176" s="82"/>
      <c r="J176" s="85"/>
      <c r="K176" s="18" t="s">
        <v>27</v>
      </c>
      <c r="L176" s="24">
        <f>'[2]6нед'!S56</f>
        <v>0</v>
      </c>
      <c r="M176" s="28">
        <f>'[2]6нед'!T56</f>
        <v>0</v>
      </c>
      <c r="N176" s="26">
        <f>'[2]6нед'!W56</f>
        <v>0</v>
      </c>
      <c r="O176" s="27">
        <f>'[2]6нед'!X56</f>
        <v>0</v>
      </c>
      <c r="P176" s="66"/>
    </row>
    <row r="177" spans="1:16" ht="31.2">
      <c r="A177" s="77"/>
      <c r="B177" s="80"/>
      <c r="C177" s="18" t="s">
        <v>28</v>
      </c>
      <c r="D177" s="24">
        <f>'[2]5нед'!S57</f>
        <v>0</v>
      </c>
      <c r="E177" s="28">
        <f>'[2]5нед'!T57</f>
        <v>0</v>
      </c>
      <c r="F177" s="26">
        <f>'[2]5нед'!W57</f>
        <v>0</v>
      </c>
      <c r="G177" s="27">
        <f>'[2]5нед'!X57</f>
        <v>0</v>
      </c>
      <c r="H177" s="66"/>
      <c r="I177" s="82"/>
      <c r="J177" s="85"/>
      <c r="K177" s="18" t="s">
        <v>28</v>
      </c>
      <c r="L177" s="24">
        <f>'[2]6нед'!S57</f>
        <v>0</v>
      </c>
      <c r="M177" s="28">
        <f>'[2]6нед'!T57</f>
        <v>0</v>
      </c>
      <c r="N177" s="26">
        <f>'[2]6нед'!W57</f>
        <v>0</v>
      </c>
      <c r="O177" s="27">
        <f>'[2]6нед'!X57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'[2]5нед'!S58</f>
        <v>0</v>
      </c>
      <c r="E178" s="28">
        <f>'[2]5нед'!T58</f>
        <v>0</v>
      </c>
      <c r="F178" s="26">
        <f>'[2]5нед'!W58</f>
        <v>0</v>
      </c>
      <c r="G178" s="27">
        <f>'[2]5нед'!X58</f>
        <v>0</v>
      </c>
      <c r="H178" s="66"/>
      <c r="I178" s="82"/>
      <c r="J178" s="85"/>
      <c r="K178" s="18" t="s">
        <v>29</v>
      </c>
      <c r="L178" s="24">
        <f>'[2]6нед'!S58</f>
        <v>0</v>
      </c>
      <c r="M178" s="28">
        <f>'[2]6нед'!T58</f>
        <v>0</v>
      </c>
      <c r="N178" s="26">
        <f>'[2]6нед'!W58</f>
        <v>0</v>
      </c>
      <c r="O178" s="27">
        <f>'[2]6нед'!X58</f>
        <v>0</v>
      </c>
      <c r="P178" s="66"/>
    </row>
    <row r="179" spans="1:16" ht="18.600000000000001" hidden="1" thickBot="1">
      <c r="A179" s="78"/>
      <c r="B179" s="81"/>
      <c r="C179" s="19"/>
      <c r="D179" s="29">
        <f>'[2]5нед'!S59</f>
        <v>0</v>
      </c>
      <c r="E179" s="30">
        <f>'[2]5нед'!T59</f>
        <v>0</v>
      </c>
      <c r="F179" s="31">
        <f>'[2]5нед'!W59</f>
        <v>0</v>
      </c>
      <c r="G179" s="32">
        <f>'[2]5нед'!X59</f>
        <v>0</v>
      </c>
      <c r="H179" s="67"/>
      <c r="I179" s="83"/>
      <c r="J179" s="86"/>
      <c r="K179" s="19"/>
      <c r="L179" s="29">
        <f>'[2]6нед'!S59</f>
        <v>0</v>
      </c>
      <c r="M179" s="30">
        <f>'[2]6нед'!T59</f>
        <v>0</v>
      </c>
      <c r="N179" s="31">
        <f>'[2]6нед'!W59</f>
        <v>0</v>
      </c>
      <c r="O179" s="32">
        <f>'[2]6нед'!X59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44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12-23ПИ</v>
      </c>
      <c r="H187" s="64"/>
      <c r="I187" s="7"/>
      <c r="J187" s="44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12-23ПИ</v>
      </c>
      <c r="P187" s="64"/>
    </row>
    <row r="188" spans="1:16" ht="15.6">
      <c r="A188" s="1"/>
      <c r="B188" s="101" t="s">
        <v>13</v>
      </c>
      <c r="C188" s="101"/>
      <c r="D188" s="101"/>
      <c r="E188" s="101" t="str">
        <f>E8</f>
        <v>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44">
        <f>E9</f>
        <v>3</v>
      </c>
      <c r="F189" s="44"/>
      <c r="G189" s="44"/>
      <c r="H189" s="63"/>
      <c r="I189" s="1"/>
      <c r="J189" s="101" t="s">
        <v>15</v>
      </c>
      <c r="K189" s="101"/>
      <c r="L189" s="101"/>
      <c r="M189" s="44">
        <f>E9</f>
        <v>3</v>
      </c>
      <c r="N189" s="44"/>
      <c r="O189" s="44"/>
      <c r="P189" s="63"/>
    </row>
    <row r="190" spans="1:16" ht="16.2" thickBot="1">
      <c r="A190" s="1"/>
      <c r="B190" s="98" t="s">
        <v>16</v>
      </c>
      <c r="C190" s="98"/>
      <c r="D190" s="98"/>
      <c r="E190" s="45">
        <f>M130+1</f>
        <v>7</v>
      </c>
      <c r="F190" s="45"/>
      <c r="G190" s="45"/>
      <c r="H190" s="65"/>
      <c r="I190" s="1"/>
      <c r="J190" s="98" t="s">
        <v>16</v>
      </c>
      <c r="K190" s="98"/>
      <c r="L190" s="98"/>
      <c r="M190" s="45">
        <f>E190+1</f>
        <v>8</v>
      </c>
      <c r="N190" s="45"/>
      <c r="O190" s="45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 t="str">
        <f>'[2]7нед'!S12</f>
        <v>л</v>
      </c>
      <c r="E192" s="23" t="str">
        <f>'[2]7нед'!T12</f>
        <v>Графика и анимация в 3D</v>
      </c>
      <c r="F192" s="21" t="str">
        <f>'[2]7нед'!W12</f>
        <v>Алешов В.В.</v>
      </c>
      <c r="G192" s="22" t="str">
        <f>'[2]7нед'!X12</f>
        <v>преподаватель</v>
      </c>
      <c r="H192" s="55" t="s">
        <v>52</v>
      </c>
      <c r="I192" s="76">
        <v>45950</v>
      </c>
      <c r="J192" s="84" t="s">
        <v>0</v>
      </c>
      <c r="K192" s="18" t="s">
        <v>23</v>
      </c>
      <c r="L192" s="20" t="str">
        <f>'[2]8нед'!S12</f>
        <v>л</v>
      </c>
      <c r="M192" s="23" t="str">
        <f>'[2]8нед'!T12</f>
        <v>Графика и анимация в 3D</v>
      </c>
      <c r="N192" s="21" t="str">
        <f>'[2]8нед'!W12</f>
        <v>Алешов В.В.</v>
      </c>
      <c r="O192" s="22" t="str">
        <f>'[2]8нед'!X12</f>
        <v>преподаватель</v>
      </c>
      <c r="P192" s="55" t="s">
        <v>52</v>
      </c>
    </row>
    <row r="193" spans="1:16" ht="31.2">
      <c r="A193" s="77"/>
      <c r="B193" s="80"/>
      <c r="C193" s="18" t="s">
        <v>24</v>
      </c>
      <c r="D193" s="24" t="str">
        <f>'[2]7нед'!S13</f>
        <v>пр</v>
      </c>
      <c r="E193" s="25" t="str">
        <f>'[2]7нед'!T13</f>
        <v>Графика и анимация в 3D</v>
      </c>
      <c r="F193" s="26" t="str">
        <f>'[2]7нед'!W13</f>
        <v>Алешов В.В.</v>
      </c>
      <c r="G193" s="27" t="str">
        <f>'[2]7нед'!X13</f>
        <v>преподаватель</v>
      </c>
      <c r="H193" s="57" t="s">
        <v>52</v>
      </c>
      <c r="I193" s="82"/>
      <c r="J193" s="85"/>
      <c r="K193" s="18" t="s">
        <v>24</v>
      </c>
      <c r="L193" s="24" t="str">
        <f>'[2]8нед'!S13</f>
        <v>пр</v>
      </c>
      <c r="M193" s="25" t="str">
        <f>'[2]8нед'!T13</f>
        <v>Графика и анимация в 3D</v>
      </c>
      <c r="N193" s="26" t="str">
        <f>'[2]8нед'!W13</f>
        <v>Алешов В.В.</v>
      </c>
      <c r="O193" s="27" t="str">
        <f>'[2]8нед'!X13</f>
        <v>преподаватель</v>
      </c>
      <c r="P193" s="57" t="s">
        <v>52</v>
      </c>
    </row>
    <row r="194" spans="1:16" ht="36">
      <c r="A194" s="77"/>
      <c r="B194" s="80"/>
      <c r="C194" s="18" t="s">
        <v>25</v>
      </c>
      <c r="D194" s="24" t="str">
        <f>'[2]7нед'!S14</f>
        <v>л</v>
      </c>
      <c r="E194" s="28" t="str">
        <f>'[2]7нед'!T14</f>
        <v>Управление ИТ-проектами и гибкая методология</v>
      </c>
      <c r="F194" s="26" t="str">
        <f>'[2]7нед'!W14</f>
        <v>Гришин И.Ю.</v>
      </c>
      <c r="G194" s="27" t="str">
        <f>'[2]7нед'!X14</f>
        <v>профессор, д-р наук</v>
      </c>
      <c r="H194" s="57" t="s">
        <v>52</v>
      </c>
      <c r="I194" s="82"/>
      <c r="J194" s="85"/>
      <c r="K194" s="18" t="s">
        <v>25</v>
      </c>
      <c r="L194" s="24" t="str">
        <f>'[2]8нед'!S14</f>
        <v>л</v>
      </c>
      <c r="M194" s="28" t="str">
        <f>'[2]8нед'!T14</f>
        <v>Управление ИТ-проектами и гибкая методология</v>
      </c>
      <c r="N194" s="26" t="str">
        <f>'[2]8нед'!W14</f>
        <v>Гришин И.Ю.</v>
      </c>
      <c r="O194" s="27" t="str">
        <f>'[2]8нед'!X14</f>
        <v>профессор, д-р наук</v>
      </c>
      <c r="P194" s="57" t="s">
        <v>52</v>
      </c>
    </row>
    <row r="195" spans="1:16" ht="31.2">
      <c r="A195" s="77"/>
      <c r="B195" s="80"/>
      <c r="C195" s="18" t="s">
        <v>26</v>
      </c>
      <c r="D195" s="24">
        <f>'[2]7нед'!S15</f>
        <v>0</v>
      </c>
      <c r="E195" s="28">
        <f>'[2]7нед'!T15</f>
        <v>0</v>
      </c>
      <c r="F195" s="26">
        <f>'[2]7нед'!W15</f>
        <v>0</v>
      </c>
      <c r="G195" s="27">
        <f>'[2]7нед'!X15</f>
        <v>0</v>
      </c>
      <c r="H195" s="66"/>
      <c r="I195" s="82"/>
      <c r="J195" s="85"/>
      <c r="K195" s="18" t="s">
        <v>26</v>
      </c>
      <c r="L195" s="24">
        <f>'[2]8нед'!S15</f>
        <v>0</v>
      </c>
      <c r="M195" s="28">
        <f>'[2]8нед'!T15</f>
        <v>0</v>
      </c>
      <c r="N195" s="26">
        <f>'[2]8нед'!W15</f>
        <v>0</v>
      </c>
      <c r="O195" s="27">
        <f>'[2]8нед'!X15</f>
        <v>0</v>
      </c>
      <c r="P195" s="66"/>
    </row>
    <row r="196" spans="1:16" ht="31.2">
      <c r="A196" s="77"/>
      <c r="B196" s="80"/>
      <c r="C196" s="18" t="s">
        <v>27</v>
      </c>
      <c r="D196" s="24">
        <f>'[2]7нед'!S16</f>
        <v>0</v>
      </c>
      <c r="E196" s="28">
        <f>'[2]7нед'!T16</f>
        <v>0</v>
      </c>
      <c r="F196" s="26">
        <f>'[2]7нед'!W16</f>
        <v>0</v>
      </c>
      <c r="G196" s="27">
        <f>'[2]7нед'!X16</f>
        <v>0</v>
      </c>
      <c r="H196" s="66"/>
      <c r="I196" s="82"/>
      <c r="J196" s="85"/>
      <c r="K196" s="18" t="s">
        <v>27</v>
      </c>
      <c r="L196" s="24">
        <f>'[2]8нед'!S16</f>
        <v>0</v>
      </c>
      <c r="M196" s="28">
        <f>'[2]8нед'!T16</f>
        <v>0</v>
      </c>
      <c r="N196" s="26">
        <f>'[2]8нед'!W16</f>
        <v>0</v>
      </c>
      <c r="O196" s="27">
        <f>'[2]8нед'!X16</f>
        <v>0</v>
      </c>
      <c r="P196" s="66"/>
    </row>
    <row r="197" spans="1:16" ht="31.2">
      <c r="A197" s="77"/>
      <c r="B197" s="80"/>
      <c r="C197" s="18" t="s">
        <v>28</v>
      </c>
      <c r="D197" s="24">
        <f>'[2]7нед'!S17</f>
        <v>0</v>
      </c>
      <c r="E197" s="28">
        <f>'[2]7нед'!T17</f>
        <v>0</v>
      </c>
      <c r="F197" s="26">
        <f>'[2]7нед'!W17</f>
        <v>0</v>
      </c>
      <c r="G197" s="27">
        <f>'[2]7нед'!X17</f>
        <v>0</v>
      </c>
      <c r="H197" s="66"/>
      <c r="I197" s="82"/>
      <c r="J197" s="85"/>
      <c r="K197" s="18" t="s">
        <v>28</v>
      </c>
      <c r="L197" s="24">
        <f>'[2]8нед'!S17</f>
        <v>0</v>
      </c>
      <c r="M197" s="28">
        <f>'[2]8нед'!T17</f>
        <v>0</v>
      </c>
      <c r="N197" s="26">
        <f>'[2]8нед'!W17</f>
        <v>0</v>
      </c>
      <c r="O197" s="27">
        <f>'[2]8нед'!X17</f>
        <v>0</v>
      </c>
      <c r="P197" s="66"/>
    </row>
    <row r="198" spans="1:16" ht="31.8" thickBot="1">
      <c r="A198" s="77"/>
      <c r="B198" s="80"/>
      <c r="C198" s="18" t="s">
        <v>29</v>
      </c>
      <c r="D198" s="24">
        <f>'[2]7нед'!S18</f>
        <v>0</v>
      </c>
      <c r="E198" s="28">
        <f>'[2]7нед'!T18</f>
        <v>0</v>
      </c>
      <c r="F198" s="26">
        <f>'[2]7нед'!W18</f>
        <v>0</v>
      </c>
      <c r="G198" s="27">
        <f>'[2]7нед'!X18</f>
        <v>0</v>
      </c>
      <c r="H198" s="66"/>
      <c r="I198" s="82"/>
      <c r="J198" s="85"/>
      <c r="K198" s="18" t="s">
        <v>29</v>
      </c>
      <c r="L198" s="24">
        <f>'[2]8нед'!S18</f>
        <v>0</v>
      </c>
      <c r="M198" s="28">
        <f>'[2]8нед'!T18</f>
        <v>0</v>
      </c>
      <c r="N198" s="26">
        <f>'[2]8нед'!W18</f>
        <v>0</v>
      </c>
      <c r="O198" s="27">
        <f>'[2]8нед'!X18</f>
        <v>0</v>
      </c>
      <c r="P198" s="66"/>
    </row>
    <row r="199" spans="1:16" ht="18.600000000000001" hidden="1" thickBot="1">
      <c r="A199" s="78"/>
      <c r="B199" s="81"/>
      <c r="C199" s="19"/>
      <c r="D199" s="29">
        <f>'[2]7нед'!S19</f>
        <v>0</v>
      </c>
      <c r="E199" s="30">
        <f>'[2]7нед'!T19</f>
        <v>0</v>
      </c>
      <c r="F199" s="31">
        <f>'[2]7нед'!W19</f>
        <v>0</v>
      </c>
      <c r="G199" s="32">
        <f>'[2]7нед'!X19</f>
        <v>0</v>
      </c>
      <c r="H199" s="67"/>
      <c r="I199" s="83"/>
      <c r="J199" s="86"/>
      <c r="K199" s="19"/>
      <c r="L199" s="29">
        <f>'[2]8нед'!S19</f>
        <v>0</v>
      </c>
      <c r="M199" s="30">
        <f>'[2]8нед'!T19</f>
        <v>0</v>
      </c>
      <c r="N199" s="31">
        <f>'[2]8нед'!W19</f>
        <v>0</v>
      </c>
      <c r="O199" s="32">
        <f>'[2]8нед'!X19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 t="str">
        <f>'[2]7нед'!S20</f>
        <v>л</v>
      </c>
      <c r="E200" s="23" t="str">
        <f>'[2]7нед'!T20</f>
        <v>Основы военной подготовки</v>
      </c>
      <c r="F200" s="21" t="str">
        <f>'[2]7нед'!W20</f>
        <v>Гришин И.Ю.</v>
      </c>
      <c r="G200" s="22" t="str">
        <f>'[2]7нед'!X20</f>
        <v>профессор, д-р наук</v>
      </c>
      <c r="H200" s="55" t="s">
        <v>54</v>
      </c>
      <c r="I200" s="76">
        <v>45951</v>
      </c>
      <c r="J200" s="84" t="s">
        <v>1</v>
      </c>
      <c r="K200" s="34" t="s">
        <v>23</v>
      </c>
      <c r="L200" s="20" t="str">
        <f>'[2]8нед'!S20</f>
        <v>пр</v>
      </c>
      <c r="M200" s="23" t="str">
        <f>'[2]8нед'!T20</f>
        <v>Основы военной подготовки</v>
      </c>
      <c r="N200" s="21" t="str">
        <f>'[2]8нед'!W20</f>
        <v>Гришин И.Ю.</v>
      </c>
      <c r="O200" s="22" t="str">
        <f>'[2]8нед'!X20</f>
        <v>профессор, д-р наук</v>
      </c>
      <c r="P200" s="55" t="s">
        <v>55</v>
      </c>
    </row>
    <row r="201" spans="1:16" ht="31.2">
      <c r="A201" s="77"/>
      <c r="B201" s="80"/>
      <c r="C201" s="18" t="s">
        <v>24</v>
      </c>
      <c r="D201" s="24" t="str">
        <f>'[2]7нед'!S21</f>
        <v>л</v>
      </c>
      <c r="E201" s="25" t="str">
        <f>'[2]7нед'!T21</f>
        <v>Компьютерная безопасность</v>
      </c>
      <c r="F201" s="26" t="str">
        <f>'[2]7нед'!W21</f>
        <v>Гришин И.Ю.</v>
      </c>
      <c r="G201" s="27" t="str">
        <f>'[2]7нед'!X21</f>
        <v>профессор, д-р наук</v>
      </c>
      <c r="H201" s="57" t="s">
        <v>52</v>
      </c>
      <c r="I201" s="82"/>
      <c r="J201" s="85"/>
      <c r="K201" s="18" t="s">
        <v>24</v>
      </c>
      <c r="L201" s="24" t="str">
        <f>'[2]8нед'!S21</f>
        <v>л</v>
      </c>
      <c r="M201" s="25" t="str">
        <f>'[2]8нед'!T21</f>
        <v>Компьютерная безопасность</v>
      </c>
      <c r="N201" s="26" t="str">
        <f>'[2]8нед'!W21</f>
        <v>Гришин И.Ю.</v>
      </c>
      <c r="O201" s="27" t="str">
        <f>'[2]8нед'!X21</f>
        <v>профессор, д-р наук</v>
      </c>
      <c r="P201" s="57" t="s">
        <v>52</v>
      </c>
    </row>
    <row r="202" spans="1:16" ht="31.2">
      <c r="A202" s="77"/>
      <c r="B202" s="80"/>
      <c r="C202" s="18" t="s">
        <v>25</v>
      </c>
      <c r="D202" s="24">
        <f>'[2]7нед'!S22</f>
        <v>0</v>
      </c>
      <c r="E202" s="28">
        <f>'[2]7нед'!T22</f>
        <v>0</v>
      </c>
      <c r="F202" s="26">
        <f>'[2]7нед'!W22</f>
        <v>0</v>
      </c>
      <c r="G202" s="27">
        <f>'[2]7нед'!X22</f>
        <v>0</v>
      </c>
      <c r="H202" s="57"/>
      <c r="I202" s="82"/>
      <c r="J202" s="85"/>
      <c r="K202" s="18" t="s">
        <v>25</v>
      </c>
      <c r="L202" s="24" t="str">
        <f>'[2]8нед'!S22</f>
        <v>пр</v>
      </c>
      <c r="M202" s="28" t="str">
        <f>'[2]8нед'!T22</f>
        <v>Компьютерная безопасность</v>
      </c>
      <c r="N202" s="26" t="str">
        <f>'[2]8нед'!W22</f>
        <v>Гришин И.Ю.</v>
      </c>
      <c r="O202" s="27" t="str">
        <f>'[2]8нед'!X22</f>
        <v>профессор, д-р наук</v>
      </c>
      <c r="P202" s="57" t="s">
        <v>52</v>
      </c>
    </row>
    <row r="203" spans="1:16" ht="31.2">
      <c r="A203" s="77"/>
      <c r="B203" s="80"/>
      <c r="C203" s="18" t="s">
        <v>26</v>
      </c>
      <c r="D203" s="24">
        <f>'[2]7нед'!S23</f>
        <v>0</v>
      </c>
      <c r="E203" s="28">
        <f>'[2]7нед'!T23</f>
        <v>0</v>
      </c>
      <c r="F203" s="26">
        <f>'[2]7нед'!W23</f>
        <v>0</v>
      </c>
      <c r="G203" s="27">
        <f>'[2]7нед'!X23</f>
        <v>0</v>
      </c>
      <c r="H203" s="66"/>
      <c r="I203" s="82"/>
      <c r="J203" s="85"/>
      <c r="K203" s="18" t="s">
        <v>26</v>
      </c>
      <c r="L203" s="24">
        <f>'[2]8нед'!S23</f>
        <v>0</v>
      </c>
      <c r="M203" s="28">
        <f>'[2]8нед'!T23</f>
        <v>0</v>
      </c>
      <c r="N203" s="26">
        <f>'[2]8нед'!W23</f>
        <v>0</v>
      </c>
      <c r="O203" s="27">
        <f>'[2]8нед'!X23</f>
        <v>0</v>
      </c>
      <c r="P203" s="66"/>
    </row>
    <row r="204" spans="1:16" ht="31.2">
      <c r="A204" s="77"/>
      <c r="B204" s="80"/>
      <c r="C204" s="18" t="s">
        <v>27</v>
      </c>
      <c r="D204" s="24">
        <f>'[2]7нед'!S24</f>
        <v>0</v>
      </c>
      <c r="E204" s="28">
        <f>'[2]7нед'!T24</f>
        <v>0</v>
      </c>
      <c r="F204" s="26">
        <f>'[2]7нед'!W24</f>
        <v>0</v>
      </c>
      <c r="G204" s="27">
        <f>'[2]7нед'!X24</f>
        <v>0</v>
      </c>
      <c r="H204" s="66"/>
      <c r="I204" s="82"/>
      <c r="J204" s="85"/>
      <c r="K204" s="18" t="s">
        <v>27</v>
      </c>
      <c r="L204" s="24">
        <f>'[2]8нед'!S24</f>
        <v>0</v>
      </c>
      <c r="M204" s="28">
        <f>'[2]8нед'!T24</f>
        <v>0</v>
      </c>
      <c r="N204" s="26">
        <f>'[2]8нед'!W24</f>
        <v>0</v>
      </c>
      <c r="O204" s="27">
        <f>'[2]8нед'!X24</f>
        <v>0</v>
      </c>
      <c r="P204" s="66"/>
    </row>
    <row r="205" spans="1:16" ht="31.2">
      <c r="A205" s="77"/>
      <c r="B205" s="80"/>
      <c r="C205" s="18" t="s">
        <v>28</v>
      </c>
      <c r="D205" s="24">
        <f>'[2]7нед'!S25</f>
        <v>0</v>
      </c>
      <c r="E205" s="28">
        <f>'[2]7нед'!T25</f>
        <v>0</v>
      </c>
      <c r="F205" s="26">
        <f>'[2]7нед'!W25</f>
        <v>0</v>
      </c>
      <c r="G205" s="27">
        <f>'[2]7нед'!X25</f>
        <v>0</v>
      </c>
      <c r="H205" s="66"/>
      <c r="I205" s="82"/>
      <c r="J205" s="85"/>
      <c r="K205" s="18" t="s">
        <v>28</v>
      </c>
      <c r="L205" s="24">
        <f>'[2]8нед'!S25</f>
        <v>0</v>
      </c>
      <c r="M205" s="28">
        <f>'[2]8нед'!T25</f>
        <v>0</v>
      </c>
      <c r="N205" s="26">
        <f>'[2]8нед'!W25</f>
        <v>0</v>
      </c>
      <c r="O205" s="27">
        <f>'[2]8нед'!X25</f>
        <v>0</v>
      </c>
      <c r="P205" s="66"/>
    </row>
    <row r="206" spans="1:16" ht="31.8" thickBot="1">
      <c r="A206" s="77"/>
      <c r="B206" s="80"/>
      <c r="C206" s="18" t="s">
        <v>29</v>
      </c>
      <c r="D206" s="24">
        <f>'[2]7нед'!S26</f>
        <v>0</v>
      </c>
      <c r="E206" s="28">
        <f>'[2]7нед'!T26</f>
        <v>0</v>
      </c>
      <c r="F206" s="26">
        <f>'[2]7нед'!W26</f>
        <v>0</v>
      </c>
      <c r="G206" s="27">
        <f>'[2]7нед'!X26</f>
        <v>0</v>
      </c>
      <c r="H206" s="66"/>
      <c r="I206" s="82"/>
      <c r="J206" s="85"/>
      <c r="K206" s="18" t="s">
        <v>29</v>
      </c>
      <c r="L206" s="24">
        <f>'[2]8нед'!S26</f>
        <v>0</v>
      </c>
      <c r="M206" s="28">
        <f>'[2]8нед'!T26</f>
        <v>0</v>
      </c>
      <c r="N206" s="26">
        <f>'[2]8нед'!W26</f>
        <v>0</v>
      </c>
      <c r="O206" s="27">
        <f>'[2]8нед'!X26</f>
        <v>0</v>
      </c>
      <c r="P206" s="66"/>
    </row>
    <row r="207" spans="1:16" ht="18.600000000000001" hidden="1" thickBot="1">
      <c r="A207" s="78"/>
      <c r="B207" s="81"/>
      <c r="C207" s="19"/>
      <c r="D207" s="29">
        <f>'[2]7нед'!S27</f>
        <v>0</v>
      </c>
      <c r="E207" s="30">
        <f>'[2]7нед'!T27</f>
        <v>0</v>
      </c>
      <c r="F207" s="31">
        <f>'[2]7нед'!W27</f>
        <v>0</v>
      </c>
      <c r="G207" s="32">
        <f>'[2]7нед'!X27</f>
        <v>0</v>
      </c>
      <c r="H207" s="67"/>
      <c r="I207" s="83"/>
      <c r="J207" s="86"/>
      <c r="K207" s="19"/>
      <c r="L207" s="29">
        <f>'[2]8нед'!S27</f>
        <v>0</v>
      </c>
      <c r="M207" s="30">
        <f>'[2]8нед'!T27</f>
        <v>0</v>
      </c>
      <c r="N207" s="31">
        <f>'[2]8нед'!W27</f>
        <v>0</v>
      </c>
      <c r="O207" s="32">
        <f>'[2]8нед'!X27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 t="str">
        <f>'[2]7нед'!S28</f>
        <v>л</v>
      </c>
      <c r="E208" s="23" t="str">
        <f>'[2]7нед'!T28</f>
        <v>Разработка программного обеспечения, дизайн алгоритмов и аналитика</v>
      </c>
      <c r="F208" s="21" t="str">
        <f>'[2]7нед'!W28</f>
        <v>Алешов Е.В.</v>
      </c>
      <c r="G208" s="22" t="str">
        <f>'[2]7нед'!X28</f>
        <v>преподаватель</v>
      </c>
      <c r="H208" s="55" t="s">
        <v>52</v>
      </c>
      <c r="I208" s="87">
        <v>45952</v>
      </c>
      <c r="J208" s="93" t="s">
        <v>2</v>
      </c>
      <c r="K208" s="34" t="s">
        <v>23</v>
      </c>
      <c r="L208" s="20" t="str">
        <f>'[2]8нед'!S28</f>
        <v>л</v>
      </c>
      <c r="M208" s="23" t="str">
        <f>'[2]8нед'!T28</f>
        <v>Разработка программного обеспечения, дизайн алгоритмов и аналитика</v>
      </c>
      <c r="N208" s="21" t="str">
        <f>'[2]8нед'!W28</f>
        <v>Алешов Е.В.</v>
      </c>
      <c r="O208" s="22" t="str">
        <f>'[2]8нед'!X28</f>
        <v>преподаватель</v>
      </c>
      <c r="P208" s="55" t="s">
        <v>52</v>
      </c>
    </row>
    <row r="209" spans="1:16" ht="36">
      <c r="A209" s="88"/>
      <c r="B209" s="91"/>
      <c r="C209" s="18" t="s">
        <v>24</v>
      </c>
      <c r="D209" s="24" t="str">
        <f>'[2]7нед'!S29</f>
        <v>пр</v>
      </c>
      <c r="E209" s="25" t="str">
        <f>'[2]7нед'!T29</f>
        <v>Разработка программного обеспечения, дизайн алгоритмов и аналитика</v>
      </c>
      <c r="F209" s="26" t="str">
        <f>'[2]7нед'!W29</f>
        <v>Алешов Е.В.</v>
      </c>
      <c r="G209" s="27" t="str">
        <f>'[2]7нед'!X29</f>
        <v>преподаватель</v>
      </c>
      <c r="H209" s="57" t="s">
        <v>52</v>
      </c>
      <c r="I209" s="88"/>
      <c r="J209" s="94"/>
      <c r="K209" s="18" t="s">
        <v>24</v>
      </c>
      <c r="L209" s="24" t="str">
        <f>'[2]8нед'!S29</f>
        <v>пр</v>
      </c>
      <c r="M209" s="28" t="str">
        <f>'[2]8нед'!T29</f>
        <v>Разработка программного обеспечения, дизайн алгоритмов и аналитика</v>
      </c>
      <c r="N209" s="26" t="str">
        <f>'[2]8нед'!W29</f>
        <v>Алешов Е.В.</v>
      </c>
      <c r="O209" s="27" t="str">
        <f>'[2]8нед'!X29</f>
        <v>преподаватель</v>
      </c>
      <c r="P209" s="57" t="s">
        <v>52</v>
      </c>
    </row>
    <row r="210" spans="1:16" ht="31.2">
      <c r="A210" s="88"/>
      <c r="B210" s="91"/>
      <c r="C210" s="18" t="s">
        <v>25</v>
      </c>
      <c r="D210" s="24" t="str">
        <f>'[2]7нед'!S30</f>
        <v>пр</v>
      </c>
      <c r="E210" s="28" t="str">
        <f>'[2]7нед'!T30</f>
        <v>Физическая культура и спорт</v>
      </c>
      <c r="F210" s="26" t="str">
        <f>'[2]7нед'!W30</f>
        <v>Головач Д.П.</v>
      </c>
      <c r="G210" s="27" t="str">
        <f>'[2]7нед'!X30</f>
        <v>преподаватель</v>
      </c>
      <c r="H210" s="57" t="s">
        <v>53</v>
      </c>
      <c r="I210" s="88"/>
      <c r="J210" s="94"/>
      <c r="K210" s="18" t="s">
        <v>25</v>
      </c>
      <c r="L210" s="24" t="str">
        <f>'[2]8нед'!S30</f>
        <v>пр</v>
      </c>
      <c r="M210" s="28" t="str">
        <f>'[2]8нед'!T30</f>
        <v>Физическая культура и спорт</v>
      </c>
      <c r="N210" s="26" t="str">
        <f>'[2]8нед'!W30</f>
        <v>Головач Д.П.</v>
      </c>
      <c r="O210" s="27" t="str">
        <f>'[2]8нед'!X30</f>
        <v>преподаватель</v>
      </c>
      <c r="P210" s="57" t="s">
        <v>53</v>
      </c>
    </row>
    <row r="211" spans="1:16" ht="31.2">
      <c r="A211" s="88"/>
      <c r="B211" s="91"/>
      <c r="C211" s="18" t="s">
        <v>26</v>
      </c>
      <c r="D211" s="24">
        <f>'[2]7нед'!S31</f>
        <v>0</v>
      </c>
      <c r="E211" s="28">
        <f>'[2]7нед'!T31</f>
        <v>0</v>
      </c>
      <c r="F211" s="26">
        <f>'[2]7нед'!W31</f>
        <v>0</v>
      </c>
      <c r="G211" s="27">
        <f>'[2]7нед'!X31</f>
        <v>0</v>
      </c>
      <c r="H211" s="66"/>
      <c r="I211" s="88"/>
      <c r="J211" s="94"/>
      <c r="K211" s="18" t="s">
        <v>26</v>
      </c>
      <c r="L211" s="24">
        <f>'[2]8нед'!S31</f>
        <v>0</v>
      </c>
      <c r="M211" s="28">
        <f>'[2]8нед'!T31</f>
        <v>0</v>
      </c>
      <c r="N211" s="26">
        <f>'[2]8нед'!W31</f>
        <v>0</v>
      </c>
      <c r="O211" s="27">
        <f>'[2]8нед'!X31</f>
        <v>0</v>
      </c>
      <c r="P211" s="66"/>
    </row>
    <row r="212" spans="1:16" ht="31.2">
      <c r="A212" s="88"/>
      <c r="B212" s="91"/>
      <c r="C212" s="18" t="s">
        <v>27</v>
      </c>
      <c r="D212" s="24">
        <f>'[2]7нед'!S32</f>
        <v>0</v>
      </c>
      <c r="E212" s="28">
        <f>'[2]7нед'!T32</f>
        <v>0</v>
      </c>
      <c r="F212" s="26">
        <f>'[2]7нед'!W32</f>
        <v>0</v>
      </c>
      <c r="G212" s="27">
        <f>'[2]7нед'!X32</f>
        <v>0</v>
      </c>
      <c r="H212" s="66"/>
      <c r="I212" s="88"/>
      <c r="J212" s="94"/>
      <c r="K212" s="18" t="s">
        <v>27</v>
      </c>
      <c r="L212" s="24">
        <f>'[2]8нед'!S32</f>
        <v>0</v>
      </c>
      <c r="M212" s="28">
        <f>'[2]8нед'!T32</f>
        <v>0</v>
      </c>
      <c r="N212" s="26">
        <f>'[2]8нед'!W32</f>
        <v>0</v>
      </c>
      <c r="O212" s="27">
        <f>'[2]8нед'!X32</f>
        <v>0</v>
      </c>
      <c r="P212" s="66"/>
    </row>
    <row r="213" spans="1:16" ht="31.2">
      <c r="A213" s="88"/>
      <c r="B213" s="91"/>
      <c r="C213" s="18" t="s">
        <v>28</v>
      </c>
      <c r="D213" s="24">
        <f>'[2]7нед'!S33</f>
        <v>0</v>
      </c>
      <c r="E213" s="28">
        <f>'[2]7нед'!T33</f>
        <v>0</v>
      </c>
      <c r="F213" s="26">
        <f>'[2]7нед'!W33</f>
        <v>0</v>
      </c>
      <c r="G213" s="27">
        <f>'[2]7нед'!X33</f>
        <v>0</v>
      </c>
      <c r="H213" s="66"/>
      <c r="I213" s="88"/>
      <c r="J213" s="94"/>
      <c r="K213" s="18" t="s">
        <v>28</v>
      </c>
      <c r="L213" s="24">
        <f>'[2]8нед'!S33</f>
        <v>0</v>
      </c>
      <c r="M213" s="28">
        <f>'[2]8нед'!T33</f>
        <v>0</v>
      </c>
      <c r="N213" s="26">
        <f>'[2]8нед'!W33</f>
        <v>0</v>
      </c>
      <c r="O213" s="27">
        <f>'[2]8нед'!X33</f>
        <v>0</v>
      </c>
      <c r="P213" s="66"/>
    </row>
    <row r="214" spans="1:16" ht="31.8" thickBot="1">
      <c r="A214" s="88"/>
      <c r="B214" s="91"/>
      <c r="C214" s="18" t="s">
        <v>29</v>
      </c>
      <c r="D214" s="24">
        <f>'[2]7нед'!S34</f>
        <v>0</v>
      </c>
      <c r="E214" s="28">
        <f>'[2]7нед'!T34</f>
        <v>0</v>
      </c>
      <c r="F214" s="26">
        <f>'[2]7нед'!W34</f>
        <v>0</v>
      </c>
      <c r="G214" s="27">
        <f>'[2]7нед'!X34</f>
        <v>0</v>
      </c>
      <c r="H214" s="66"/>
      <c r="I214" s="88"/>
      <c r="J214" s="94"/>
      <c r="K214" s="18" t="s">
        <v>29</v>
      </c>
      <c r="L214" s="24">
        <f>'[2]8нед'!S34</f>
        <v>0</v>
      </c>
      <c r="M214" s="28">
        <f>'[2]8нед'!T34</f>
        <v>0</v>
      </c>
      <c r="N214" s="26">
        <f>'[2]8нед'!W34</f>
        <v>0</v>
      </c>
      <c r="O214" s="27">
        <f>'[2]8нед'!X34</f>
        <v>0</v>
      </c>
      <c r="P214" s="66"/>
    </row>
    <row r="215" spans="1:16" ht="18.600000000000001" hidden="1" thickBot="1">
      <c r="A215" s="89"/>
      <c r="B215" s="92"/>
      <c r="C215" s="19"/>
      <c r="D215" s="29">
        <f>'[2]7нед'!S35</f>
        <v>0</v>
      </c>
      <c r="E215" s="30">
        <f>'[2]7нед'!T35</f>
        <v>0</v>
      </c>
      <c r="F215" s="31">
        <f>'[2]7нед'!W35</f>
        <v>0</v>
      </c>
      <c r="G215" s="32">
        <f>'[2]7нед'!X35</f>
        <v>0</v>
      </c>
      <c r="H215" s="67"/>
      <c r="I215" s="89"/>
      <c r="J215" s="95"/>
      <c r="K215" s="19"/>
      <c r="L215" s="29">
        <f>'[2]8нед'!S35</f>
        <v>0</v>
      </c>
      <c r="M215" s="30">
        <f>'[2]8нед'!T35</f>
        <v>0</v>
      </c>
      <c r="N215" s="31">
        <f>'[2]8нед'!W35</f>
        <v>0</v>
      </c>
      <c r="O215" s="32">
        <f>'[2]8нед'!X35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 t="str">
        <f>'[2]7нед'!S36</f>
        <v>л</v>
      </c>
      <c r="E216" s="23" t="str">
        <f>'[2]7нед'!T36</f>
        <v>Управление ИТ-проектами и гибкая методология</v>
      </c>
      <c r="F216" s="21" t="str">
        <f>'[2]7нед'!W36</f>
        <v>Гришин И.Ю.</v>
      </c>
      <c r="G216" s="22" t="str">
        <f>'[2]7нед'!X36</f>
        <v>профессор, д-р наук</v>
      </c>
      <c r="H216" s="55" t="s">
        <v>52</v>
      </c>
      <c r="I216" s="76">
        <v>45953</v>
      </c>
      <c r="J216" s="84" t="s">
        <v>3</v>
      </c>
      <c r="K216" s="34" t="s">
        <v>23</v>
      </c>
      <c r="L216" s="20" t="str">
        <f>'[2]8нед'!S36</f>
        <v>пр</v>
      </c>
      <c r="M216" s="23" t="str">
        <f>'[2]8нед'!T36</f>
        <v>Управление ИТ-проектами и гибкая методология</v>
      </c>
      <c r="N216" s="21" t="str">
        <f>'[2]8нед'!W36</f>
        <v>Гришин И.Ю.</v>
      </c>
      <c r="O216" s="22" t="str">
        <f>'[2]8нед'!X36</f>
        <v>профессор, д-р наук</v>
      </c>
      <c r="P216" s="55" t="s">
        <v>52</v>
      </c>
    </row>
    <row r="217" spans="1:16" ht="36">
      <c r="A217" s="77"/>
      <c r="B217" s="80"/>
      <c r="C217" s="18" t="s">
        <v>24</v>
      </c>
      <c r="D217" s="24" t="str">
        <f>'[2]7нед'!S37</f>
        <v>пр</v>
      </c>
      <c r="E217" s="25" t="str">
        <f>'[2]7нед'!T37</f>
        <v>Управление ИТ-проектами и гибкая методология</v>
      </c>
      <c r="F217" s="26" t="str">
        <f>'[2]7нед'!W37</f>
        <v>Гришин И.Ю.</v>
      </c>
      <c r="G217" s="27" t="str">
        <f>'[2]7нед'!X37</f>
        <v>профессор, д-р наук</v>
      </c>
      <c r="H217" s="57" t="s">
        <v>52</v>
      </c>
      <c r="I217" s="82"/>
      <c r="J217" s="85"/>
      <c r="K217" s="18" t="s">
        <v>24</v>
      </c>
      <c r="L217" s="24" t="str">
        <f>'[2]8нед'!S37</f>
        <v>пр</v>
      </c>
      <c r="M217" s="25" t="str">
        <f>'[2]8нед'!T37</f>
        <v>Управление ИТ-проектами и гибкая методология</v>
      </c>
      <c r="N217" s="26" t="str">
        <f>'[2]8нед'!W37</f>
        <v>Гришин И.Ю.</v>
      </c>
      <c r="O217" s="27" t="str">
        <f>'[2]8нед'!X37</f>
        <v>профессор, д-р наук</v>
      </c>
      <c r="P217" s="57" t="s">
        <v>52</v>
      </c>
    </row>
    <row r="218" spans="1:16" ht="31.2">
      <c r="A218" s="77"/>
      <c r="B218" s="80"/>
      <c r="C218" s="18" t="s">
        <v>25</v>
      </c>
      <c r="D218" s="24">
        <f>'[2]7нед'!S38</f>
        <v>0</v>
      </c>
      <c r="E218" s="28">
        <f>'[2]7нед'!T38</f>
        <v>0</v>
      </c>
      <c r="F218" s="26">
        <f>'[2]7нед'!W38</f>
        <v>0</v>
      </c>
      <c r="G218" s="27">
        <f>'[2]7нед'!X38</f>
        <v>0</v>
      </c>
      <c r="H218" s="57"/>
      <c r="I218" s="82"/>
      <c r="J218" s="85"/>
      <c r="K218" s="18" t="s">
        <v>25</v>
      </c>
      <c r="L218" s="24">
        <f>'[2]8нед'!S38</f>
        <v>0</v>
      </c>
      <c r="M218" s="28">
        <f>'[2]8нед'!T38</f>
        <v>0</v>
      </c>
      <c r="N218" s="26">
        <f>'[2]8нед'!W38</f>
        <v>0</v>
      </c>
      <c r="O218" s="27">
        <f>'[2]8нед'!X38</f>
        <v>0</v>
      </c>
      <c r="P218" s="57"/>
    </row>
    <row r="219" spans="1:16" ht="31.2">
      <c r="A219" s="77"/>
      <c r="B219" s="80"/>
      <c r="C219" s="18" t="s">
        <v>26</v>
      </c>
      <c r="D219" s="24">
        <f>'[2]7нед'!S39</f>
        <v>0</v>
      </c>
      <c r="E219" s="28">
        <f>'[2]7нед'!T39</f>
        <v>0</v>
      </c>
      <c r="F219" s="26">
        <f>'[2]7нед'!W39</f>
        <v>0</v>
      </c>
      <c r="G219" s="27">
        <f>'[2]7нед'!X39</f>
        <v>0</v>
      </c>
      <c r="H219" s="66"/>
      <c r="I219" s="82"/>
      <c r="J219" s="85"/>
      <c r="K219" s="18" t="s">
        <v>26</v>
      </c>
      <c r="L219" s="24">
        <f>'[2]8нед'!S39</f>
        <v>0</v>
      </c>
      <c r="M219" s="28">
        <f>'[2]8нед'!T39</f>
        <v>0</v>
      </c>
      <c r="N219" s="26">
        <f>'[2]8нед'!W39</f>
        <v>0</v>
      </c>
      <c r="O219" s="27">
        <f>'[2]8нед'!X39</f>
        <v>0</v>
      </c>
      <c r="P219" s="66"/>
    </row>
    <row r="220" spans="1:16" ht="31.2">
      <c r="A220" s="77"/>
      <c r="B220" s="80"/>
      <c r="C220" s="18" t="s">
        <v>27</v>
      </c>
      <c r="D220" s="24">
        <f>'[2]7нед'!S40</f>
        <v>0</v>
      </c>
      <c r="E220" s="28">
        <f>'[2]7нед'!T40</f>
        <v>0</v>
      </c>
      <c r="F220" s="26">
        <f>'[2]7нед'!W40</f>
        <v>0</v>
      </c>
      <c r="G220" s="27">
        <f>'[2]7нед'!X40</f>
        <v>0</v>
      </c>
      <c r="H220" s="66"/>
      <c r="I220" s="82"/>
      <c r="J220" s="85"/>
      <c r="K220" s="18" t="s">
        <v>27</v>
      </c>
      <c r="L220" s="24">
        <f>'[2]8нед'!S40</f>
        <v>0</v>
      </c>
      <c r="M220" s="28">
        <f>'[2]8нед'!T40</f>
        <v>0</v>
      </c>
      <c r="N220" s="26">
        <f>'[2]8нед'!W40</f>
        <v>0</v>
      </c>
      <c r="O220" s="27">
        <f>'[2]8нед'!X40</f>
        <v>0</v>
      </c>
      <c r="P220" s="66"/>
    </row>
    <row r="221" spans="1:16" ht="31.2">
      <c r="A221" s="77"/>
      <c r="B221" s="80"/>
      <c r="C221" s="18" t="s">
        <v>28</v>
      </c>
      <c r="D221" s="24">
        <f>'[2]7нед'!S41</f>
        <v>0</v>
      </c>
      <c r="E221" s="28">
        <f>'[2]7нед'!T41</f>
        <v>0</v>
      </c>
      <c r="F221" s="26">
        <f>'[2]7нед'!W41</f>
        <v>0</v>
      </c>
      <c r="G221" s="27">
        <f>'[2]7нед'!X41</f>
        <v>0</v>
      </c>
      <c r="H221" s="66"/>
      <c r="I221" s="82"/>
      <c r="J221" s="85"/>
      <c r="K221" s="18" t="s">
        <v>28</v>
      </c>
      <c r="L221" s="24">
        <f>'[2]8нед'!S41</f>
        <v>0</v>
      </c>
      <c r="M221" s="28">
        <f>'[2]8нед'!T41</f>
        <v>0</v>
      </c>
      <c r="N221" s="26">
        <f>'[2]8нед'!W41</f>
        <v>0</v>
      </c>
      <c r="O221" s="27">
        <f>'[2]8нед'!X41</f>
        <v>0</v>
      </c>
      <c r="P221" s="66"/>
    </row>
    <row r="222" spans="1:16" ht="31.8" thickBot="1">
      <c r="A222" s="77"/>
      <c r="B222" s="80"/>
      <c r="C222" s="18" t="s">
        <v>29</v>
      </c>
      <c r="D222" s="24">
        <f>'[2]7нед'!S42</f>
        <v>0</v>
      </c>
      <c r="E222" s="28">
        <f>'[2]7нед'!T42</f>
        <v>0</v>
      </c>
      <c r="F222" s="26">
        <f>'[2]7нед'!W42</f>
        <v>0</v>
      </c>
      <c r="G222" s="27">
        <f>'[2]7нед'!X42</f>
        <v>0</v>
      </c>
      <c r="H222" s="66"/>
      <c r="I222" s="82"/>
      <c r="J222" s="85"/>
      <c r="K222" s="18" t="s">
        <v>29</v>
      </c>
      <c r="L222" s="24">
        <f>'[2]8нед'!S42</f>
        <v>0</v>
      </c>
      <c r="M222" s="28">
        <f>'[2]8нед'!T42</f>
        <v>0</v>
      </c>
      <c r="N222" s="26">
        <f>'[2]8нед'!W42</f>
        <v>0</v>
      </c>
      <c r="O222" s="27">
        <f>'[2]8нед'!X42</f>
        <v>0</v>
      </c>
      <c r="P222" s="66"/>
    </row>
    <row r="223" spans="1:16" ht="18.600000000000001" hidden="1" thickBot="1">
      <c r="A223" s="78"/>
      <c r="B223" s="81"/>
      <c r="C223" s="19"/>
      <c r="D223" s="29">
        <f>'[2]7нед'!S43</f>
        <v>0</v>
      </c>
      <c r="E223" s="30">
        <f>'[2]7нед'!T43</f>
        <v>0</v>
      </c>
      <c r="F223" s="31">
        <f>'[2]7нед'!W43</f>
        <v>0</v>
      </c>
      <c r="G223" s="32">
        <f>'[2]7нед'!X43</f>
        <v>0</v>
      </c>
      <c r="H223" s="67"/>
      <c r="I223" s="83"/>
      <c r="J223" s="86"/>
      <c r="K223" s="19"/>
      <c r="L223" s="29">
        <f>'[2]8нед'!S43</f>
        <v>0</v>
      </c>
      <c r="M223" s="30">
        <f>'[2]8нед'!T43</f>
        <v>0</v>
      </c>
      <c r="N223" s="31">
        <f>'[2]8нед'!W43</f>
        <v>0</v>
      </c>
      <c r="O223" s="32">
        <f>'[2]8нед'!X43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>
        <f>'[2]7нед'!S44</f>
        <v>0</v>
      </c>
      <c r="E224" s="23">
        <f>'[2]7нед'!T44</f>
        <v>0</v>
      </c>
      <c r="F224" s="21">
        <f>'[2]7нед'!W44</f>
        <v>0</v>
      </c>
      <c r="G224" s="22">
        <f>'[2]7нед'!X44</f>
        <v>0</v>
      </c>
      <c r="H224" s="55"/>
      <c r="I224" s="76">
        <v>45954</v>
      </c>
      <c r="J224" s="84" t="s">
        <v>4</v>
      </c>
      <c r="K224" s="34" t="s">
        <v>23</v>
      </c>
      <c r="L224" s="20" t="str">
        <f>'[2]8нед'!S44</f>
        <v>пр</v>
      </c>
      <c r="M224" s="23" t="str">
        <f>'[2]8нед'!T44</f>
        <v>Графика и анимация в 3D</v>
      </c>
      <c r="N224" s="21" t="str">
        <f>'[2]8нед'!W44</f>
        <v>Алешов В.В.</v>
      </c>
      <c r="O224" s="22" t="str">
        <f>'[2]8нед'!X44</f>
        <v>преподаватель</v>
      </c>
      <c r="P224" s="55" t="s">
        <v>52</v>
      </c>
    </row>
    <row r="225" spans="1:16" ht="36">
      <c r="A225" s="77"/>
      <c r="B225" s="80"/>
      <c r="C225" s="18" t="s">
        <v>24</v>
      </c>
      <c r="D225" s="24" t="str">
        <f>'[2]7нед'!S45</f>
        <v>пр</v>
      </c>
      <c r="E225" s="25" t="str">
        <f>'[2]7нед'!T45</f>
        <v>Графика и анимация в 3D</v>
      </c>
      <c r="F225" s="26" t="str">
        <f>'[2]7нед'!W45</f>
        <v>Алешов В.В.</v>
      </c>
      <c r="G225" s="27" t="str">
        <f>'[2]7нед'!X45</f>
        <v>преподаватель</v>
      </c>
      <c r="H225" s="57" t="s">
        <v>52</v>
      </c>
      <c r="I225" s="82"/>
      <c r="J225" s="85"/>
      <c r="K225" s="18" t="s">
        <v>24</v>
      </c>
      <c r="L225" s="24" t="str">
        <f>'[2]8нед'!S45</f>
        <v>пр</v>
      </c>
      <c r="M225" s="25" t="str">
        <f>'[2]8нед'!T45</f>
        <v>Разработка программного обеспечения, дизайн алгоритмов и аналитика</v>
      </c>
      <c r="N225" s="26" t="str">
        <f>'[2]8нед'!W45</f>
        <v>Алешов Е.В.</v>
      </c>
      <c r="O225" s="27" t="str">
        <f>'[2]8нед'!X45</f>
        <v>преподаватель</v>
      </c>
      <c r="P225" s="57" t="s">
        <v>52</v>
      </c>
    </row>
    <row r="226" spans="1:16" ht="31.2">
      <c r="A226" s="77"/>
      <c r="B226" s="80"/>
      <c r="C226" s="18" t="s">
        <v>25</v>
      </c>
      <c r="D226" s="24" t="str">
        <f>'[2]7нед'!S46</f>
        <v>пр</v>
      </c>
      <c r="E226" s="28" t="str">
        <f>'[2]7нед'!T46</f>
        <v>Компьютерная безопасность</v>
      </c>
      <c r="F226" s="26" t="str">
        <f>'[2]7нед'!W46</f>
        <v>Гришин И.Ю.</v>
      </c>
      <c r="G226" s="27" t="str">
        <f>'[2]7нед'!X46</f>
        <v>профессор, д-р наук</v>
      </c>
      <c r="H226" s="57" t="s">
        <v>52</v>
      </c>
      <c r="I226" s="82"/>
      <c r="J226" s="85"/>
      <c r="K226" s="18" t="s">
        <v>25</v>
      </c>
      <c r="L226" s="24">
        <f>'[2]8нед'!S46</f>
        <v>0</v>
      </c>
      <c r="M226" s="28">
        <f>'[2]8нед'!T46</f>
        <v>0</v>
      </c>
      <c r="N226" s="26">
        <f>'[2]8нед'!W46</f>
        <v>0</v>
      </c>
      <c r="O226" s="27">
        <f>'[2]8нед'!X46</f>
        <v>0</v>
      </c>
      <c r="P226" s="57"/>
    </row>
    <row r="227" spans="1:16" ht="54">
      <c r="A227" s="77"/>
      <c r="B227" s="80"/>
      <c r="C227" s="18" t="s">
        <v>26</v>
      </c>
      <c r="D227" s="24" t="str">
        <f>'[2]7нед'!S47</f>
        <v>пр</v>
      </c>
      <c r="E227" s="28" t="str">
        <f>'[2]7нед'!T47</f>
        <v>Компьютерная безопасность</v>
      </c>
      <c r="F227" s="26" t="str">
        <f>'[2]7нед'!W47</f>
        <v>Гришин И.Ю.</v>
      </c>
      <c r="G227" s="27" t="str">
        <f>'[2]7нед'!X47</f>
        <v>профессор, д-р наук</v>
      </c>
      <c r="H227" s="66" t="s">
        <v>52</v>
      </c>
      <c r="I227" s="82"/>
      <c r="J227" s="85"/>
      <c r="K227" s="18" t="s">
        <v>26</v>
      </c>
      <c r="L227" s="24">
        <f>'[2]8нед'!S47</f>
        <v>0</v>
      </c>
      <c r="M227" s="28">
        <f>'[2]8нед'!T47</f>
        <v>0</v>
      </c>
      <c r="N227" s="26">
        <f>'[2]8нед'!W47</f>
        <v>0</v>
      </c>
      <c r="O227" s="27">
        <f>'[2]8нед'!X47</f>
        <v>0</v>
      </c>
      <c r="P227" s="66"/>
    </row>
    <row r="228" spans="1:16" ht="31.2">
      <c r="A228" s="77"/>
      <c r="B228" s="80"/>
      <c r="C228" s="18" t="s">
        <v>27</v>
      </c>
      <c r="D228" s="24">
        <f>'[2]7нед'!S48</f>
        <v>0</v>
      </c>
      <c r="E228" s="28">
        <f>'[2]7нед'!T48</f>
        <v>0</v>
      </c>
      <c r="F228" s="26">
        <f>'[2]7нед'!W48</f>
        <v>0</v>
      </c>
      <c r="G228" s="27">
        <f>'[2]7нед'!X48</f>
        <v>0</v>
      </c>
      <c r="H228" s="66"/>
      <c r="I228" s="82"/>
      <c r="J228" s="85"/>
      <c r="K228" s="18" t="s">
        <v>27</v>
      </c>
      <c r="L228" s="24">
        <f>'[2]8нед'!S48</f>
        <v>0</v>
      </c>
      <c r="M228" s="28">
        <f>'[2]8нед'!T48</f>
        <v>0</v>
      </c>
      <c r="N228" s="26">
        <f>'[2]8нед'!W48</f>
        <v>0</v>
      </c>
      <c r="O228" s="27">
        <f>'[2]8нед'!X48</f>
        <v>0</v>
      </c>
      <c r="P228" s="66"/>
    </row>
    <row r="229" spans="1:16" ht="31.2">
      <c r="A229" s="77"/>
      <c r="B229" s="80"/>
      <c r="C229" s="18" t="s">
        <v>28</v>
      </c>
      <c r="D229" s="24">
        <f>'[2]7нед'!S49</f>
        <v>0</v>
      </c>
      <c r="E229" s="28">
        <f>'[2]7нед'!T49</f>
        <v>0</v>
      </c>
      <c r="F229" s="26">
        <f>'[2]7нед'!W49</f>
        <v>0</v>
      </c>
      <c r="G229" s="27">
        <f>'[2]7нед'!X49</f>
        <v>0</v>
      </c>
      <c r="H229" s="66"/>
      <c r="I229" s="82"/>
      <c r="J229" s="85"/>
      <c r="K229" s="18" t="s">
        <v>28</v>
      </c>
      <c r="L229" s="24">
        <f>'[2]8нед'!S49</f>
        <v>0</v>
      </c>
      <c r="M229" s="28">
        <f>'[2]8нед'!T49</f>
        <v>0</v>
      </c>
      <c r="N229" s="26">
        <f>'[2]8нед'!W49</f>
        <v>0</v>
      </c>
      <c r="O229" s="27">
        <f>'[2]8нед'!X49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'[2]7нед'!S50</f>
        <v>0</v>
      </c>
      <c r="E230" s="28">
        <f>'[2]7нед'!T50</f>
        <v>0</v>
      </c>
      <c r="F230" s="26">
        <f>'[2]7нед'!W50</f>
        <v>0</v>
      </c>
      <c r="G230" s="27">
        <f>'[2]7нед'!X50</f>
        <v>0</v>
      </c>
      <c r="H230" s="66"/>
      <c r="I230" s="82"/>
      <c r="J230" s="85"/>
      <c r="K230" s="18" t="s">
        <v>29</v>
      </c>
      <c r="L230" s="24">
        <f>'[2]8нед'!S50</f>
        <v>0</v>
      </c>
      <c r="M230" s="28">
        <f>'[2]8нед'!T50</f>
        <v>0</v>
      </c>
      <c r="N230" s="26">
        <f>'[2]8нед'!W50</f>
        <v>0</v>
      </c>
      <c r="O230" s="27">
        <f>'[2]8нед'!X50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'[2]7нед'!S51</f>
        <v>0</v>
      </c>
      <c r="E231" s="30">
        <f>'[2]7нед'!T51</f>
        <v>0</v>
      </c>
      <c r="F231" s="31">
        <f>'[2]7нед'!W51</f>
        <v>0</v>
      </c>
      <c r="G231" s="32">
        <f>'[2]7нед'!X51</f>
        <v>0</v>
      </c>
      <c r="H231" s="67"/>
      <c r="I231" s="83"/>
      <c r="J231" s="86"/>
      <c r="K231" s="19"/>
      <c r="L231" s="29">
        <f>'[2]8нед'!S51</f>
        <v>0</v>
      </c>
      <c r="M231" s="30">
        <f>'[2]8нед'!T51</f>
        <v>0</v>
      </c>
      <c r="N231" s="31">
        <f>'[2]8нед'!W51</f>
        <v>0</v>
      </c>
      <c r="O231" s="32">
        <f>'[2]8нед'!X51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'[2]7нед'!S52</f>
        <v>0</v>
      </c>
      <c r="E232" s="23">
        <f>'[2]7нед'!T52</f>
        <v>0</v>
      </c>
      <c r="F232" s="21">
        <f>'[2]7нед'!W52</f>
        <v>0</v>
      </c>
      <c r="G232" s="22">
        <f>'[2]7нед'!X52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'[2]8нед'!S52</f>
        <v>0</v>
      </c>
      <c r="M232" s="23">
        <f>'[2]8нед'!T52</f>
        <v>0</v>
      </c>
      <c r="N232" s="21">
        <f>'[2]8нед'!W52</f>
        <v>0</v>
      </c>
      <c r="O232" s="22">
        <f>'[2]8нед'!X52</f>
        <v>0</v>
      </c>
      <c r="P232" s="69"/>
    </row>
    <row r="233" spans="1:16" ht="31.2">
      <c r="A233" s="77"/>
      <c r="B233" s="80"/>
      <c r="C233" s="18" t="s">
        <v>24</v>
      </c>
      <c r="D233" s="24">
        <f>'[2]7нед'!S53</f>
        <v>0</v>
      </c>
      <c r="E233" s="28">
        <f>'[2]7нед'!T53</f>
        <v>0</v>
      </c>
      <c r="F233" s="26">
        <f>'[2]7нед'!W53</f>
        <v>0</v>
      </c>
      <c r="G233" s="27">
        <f>'[2]7нед'!X53</f>
        <v>0</v>
      </c>
      <c r="H233" s="66"/>
      <c r="I233" s="82"/>
      <c r="J233" s="85"/>
      <c r="K233" s="18" t="s">
        <v>24</v>
      </c>
      <c r="L233" s="24">
        <f>'[2]8нед'!S53</f>
        <v>0</v>
      </c>
      <c r="M233" s="28">
        <f>'[2]8нед'!T53</f>
        <v>0</v>
      </c>
      <c r="N233" s="26">
        <f>'[2]8нед'!W53</f>
        <v>0</v>
      </c>
      <c r="O233" s="27">
        <f>'[2]8нед'!X53</f>
        <v>0</v>
      </c>
      <c r="P233" s="66"/>
    </row>
    <row r="234" spans="1:16" ht="31.2">
      <c r="A234" s="77"/>
      <c r="B234" s="80"/>
      <c r="C234" s="18" t="s">
        <v>25</v>
      </c>
      <c r="D234" s="24">
        <f>'[2]7нед'!S54</f>
        <v>0</v>
      </c>
      <c r="E234" s="28">
        <f>'[2]7нед'!T54</f>
        <v>0</v>
      </c>
      <c r="F234" s="26">
        <f>'[2]7нед'!W54</f>
        <v>0</v>
      </c>
      <c r="G234" s="27">
        <f>'[2]7нед'!X54</f>
        <v>0</v>
      </c>
      <c r="H234" s="66"/>
      <c r="I234" s="82"/>
      <c r="J234" s="85"/>
      <c r="K234" s="18" t="s">
        <v>25</v>
      </c>
      <c r="L234" s="24">
        <f>'[2]8нед'!S54</f>
        <v>0</v>
      </c>
      <c r="M234" s="28">
        <f>'[2]8нед'!T54</f>
        <v>0</v>
      </c>
      <c r="N234" s="26">
        <f>'[2]8нед'!W54</f>
        <v>0</v>
      </c>
      <c r="O234" s="27">
        <f>'[2]8нед'!X54</f>
        <v>0</v>
      </c>
      <c r="P234" s="66"/>
    </row>
    <row r="235" spans="1:16" ht="31.2">
      <c r="A235" s="77"/>
      <c r="B235" s="80"/>
      <c r="C235" s="18" t="s">
        <v>26</v>
      </c>
      <c r="D235" s="24">
        <f>'[2]7нед'!S55</f>
        <v>0</v>
      </c>
      <c r="E235" s="28">
        <f>'[2]7нед'!T55</f>
        <v>0</v>
      </c>
      <c r="F235" s="26">
        <f>'[2]7нед'!W55</f>
        <v>0</v>
      </c>
      <c r="G235" s="27">
        <f>'[2]7нед'!X55</f>
        <v>0</v>
      </c>
      <c r="H235" s="66"/>
      <c r="I235" s="82"/>
      <c r="J235" s="85"/>
      <c r="K235" s="18" t="s">
        <v>26</v>
      </c>
      <c r="L235" s="24">
        <f>'[2]8нед'!S55</f>
        <v>0</v>
      </c>
      <c r="M235" s="28">
        <f>'[2]8нед'!T55</f>
        <v>0</v>
      </c>
      <c r="N235" s="26">
        <f>'[2]8нед'!W55</f>
        <v>0</v>
      </c>
      <c r="O235" s="27">
        <f>'[2]8нед'!X55</f>
        <v>0</v>
      </c>
      <c r="P235" s="66"/>
    </row>
    <row r="236" spans="1:16" ht="31.2">
      <c r="A236" s="77"/>
      <c r="B236" s="80"/>
      <c r="C236" s="18" t="s">
        <v>27</v>
      </c>
      <c r="D236" s="24">
        <f>'[2]7нед'!S56</f>
        <v>0</v>
      </c>
      <c r="E236" s="28">
        <f>'[2]7нед'!T56</f>
        <v>0</v>
      </c>
      <c r="F236" s="26">
        <f>'[2]7нед'!W56</f>
        <v>0</v>
      </c>
      <c r="G236" s="27">
        <f>'[2]7нед'!X56</f>
        <v>0</v>
      </c>
      <c r="H236" s="66"/>
      <c r="I236" s="82"/>
      <c r="J236" s="85"/>
      <c r="K236" s="18" t="s">
        <v>27</v>
      </c>
      <c r="L236" s="24">
        <f>'[2]8нед'!S56</f>
        <v>0</v>
      </c>
      <c r="M236" s="28">
        <f>'[2]8нед'!T56</f>
        <v>0</v>
      </c>
      <c r="N236" s="26">
        <f>'[2]8нед'!W56</f>
        <v>0</v>
      </c>
      <c r="O236" s="27">
        <f>'[2]8нед'!X56</f>
        <v>0</v>
      </c>
      <c r="P236" s="66"/>
    </row>
    <row r="237" spans="1:16" ht="31.2">
      <c r="A237" s="77"/>
      <c r="B237" s="80"/>
      <c r="C237" s="18" t="s">
        <v>28</v>
      </c>
      <c r="D237" s="24">
        <f>'[2]7нед'!S57</f>
        <v>0</v>
      </c>
      <c r="E237" s="28">
        <f>'[2]7нед'!T57</f>
        <v>0</v>
      </c>
      <c r="F237" s="26">
        <f>'[2]7нед'!W57</f>
        <v>0</v>
      </c>
      <c r="G237" s="27">
        <f>'[2]7нед'!X57</f>
        <v>0</v>
      </c>
      <c r="H237" s="66"/>
      <c r="I237" s="82"/>
      <c r="J237" s="85"/>
      <c r="K237" s="18" t="s">
        <v>28</v>
      </c>
      <c r="L237" s="24">
        <f>'[2]8нед'!S57</f>
        <v>0</v>
      </c>
      <c r="M237" s="28">
        <f>'[2]8нед'!T57</f>
        <v>0</v>
      </c>
      <c r="N237" s="26">
        <f>'[2]8нед'!W57</f>
        <v>0</v>
      </c>
      <c r="O237" s="27">
        <f>'[2]8нед'!X57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'[2]7нед'!S58</f>
        <v>0</v>
      </c>
      <c r="E238" s="28">
        <f>'[2]7нед'!T58</f>
        <v>0</v>
      </c>
      <c r="F238" s="26">
        <f>'[2]7нед'!W58</f>
        <v>0</v>
      </c>
      <c r="G238" s="27">
        <f>'[2]7нед'!X58</f>
        <v>0</v>
      </c>
      <c r="H238" s="66"/>
      <c r="I238" s="82"/>
      <c r="J238" s="85"/>
      <c r="K238" s="18" t="s">
        <v>29</v>
      </c>
      <c r="L238" s="24">
        <f>'[2]8нед'!S58</f>
        <v>0</v>
      </c>
      <c r="M238" s="28">
        <f>'[2]8нед'!T58</f>
        <v>0</v>
      </c>
      <c r="N238" s="26">
        <f>'[2]8нед'!W58</f>
        <v>0</v>
      </c>
      <c r="O238" s="27">
        <f>'[2]8нед'!X58</f>
        <v>0</v>
      </c>
      <c r="P238" s="66"/>
    </row>
    <row r="239" spans="1:16" ht="18.600000000000001" hidden="1" thickBot="1">
      <c r="A239" s="78"/>
      <c r="B239" s="81"/>
      <c r="C239" s="19"/>
      <c r="D239" s="29">
        <f>'[2]7нед'!S59</f>
        <v>0</v>
      </c>
      <c r="E239" s="30">
        <f>'[2]7нед'!T59</f>
        <v>0</v>
      </c>
      <c r="F239" s="31">
        <f>'[2]7нед'!W59</f>
        <v>0</v>
      </c>
      <c r="G239" s="32">
        <f>'[2]7нед'!X59</f>
        <v>0</v>
      </c>
      <c r="H239" s="67"/>
      <c r="I239" s="83"/>
      <c r="J239" s="86"/>
      <c r="K239" s="19"/>
      <c r="L239" s="29">
        <f>'[2]8нед'!S59</f>
        <v>0</v>
      </c>
      <c r="M239" s="30">
        <f>'[2]8нед'!T59</f>
        <v>0</v>
      </c>
      <c r="N239" s="31">
        <f>'[2]8нед'!W59</f>
        <v>0</v>
      </c>
      <c r="O239" s="32">
        <f>'[2]8нед'!X59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44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12-23ПИ</v>
      </c>
      <c r="H247" s="64"/>
      <c r="I247" s="7"/>
      <c r="J247" s="44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12-23ПИ</v>
      </c>
      <c r="P247" s="64"/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44">
        <f>E9</f>
        <v>3</v>
      </c>
      <c r="F249" s="44"/>
      <c r="G249" s="44"/>
      <c r="H249" s="63"/>
      <c r="I249" s="1"/>
      <c r="J249" s="101" t="s">
        <v>15</v>
      </c>
      <c r="K249" s="101"/>
      <c r="L249" s="101"/>
      <c r="M249" s="44">
        <f>E9</f>
        <v>3</v>
      </c>
      <c r="N249" s="44"/>
      <c r="O249" s="44"/>
      <c r="P249" s="63"/>
    </row>
    <row r="250" spans="1:16" ht="16.2" thickBot="1">
      <c r="A250" s="1"/>
      <c r="B250" s="98" t="s">
        <v>16</v>
      </c>
      <c r="C250" s="98"/>
      <c r="D250" s="98"/>
      <c r="E250" s="45">
        <f>M190+1</f>
        <v>9</v>
      </c>
      <c r="F250" s="45"/>
      <c r="G250" s="45"/>
      <c r="H250" s="65"/>
      <c r="I250" s="1"/>
      <c r="J250" s="98" t="s">
        <v>16</v>
      </c>
      <c r="K250" s="98"/>
      <c r="L250" s="98"/>
      <c r="M250" s="45">
        <f>E250+1</f>
        <v>10</v>
      </c>
      <c r="N250" s="45"/>
      <c r="O250" s="45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 t="str">
        <f>'[2]9нед'!S12</f>
        <v>л</v>
      </c>
      <c r="E252" s="23" t="str">
        <f>'[2]9нед'!T12</f>
        <v>Графика и анимация в 3D</v>
      </c>
      <c r="F252" s="21" t="str">
        <f>'[2]9нед'!W12</f>
        <v>Алешов В.В.</v>
      </c>
      <c r="G252" s="22" t="str">
        <f>'[2]9нед'!X12</f>
        <v>преподаватель</v>
      </c>
      <c r="H252" s="55" t="s">
        <v>52</v>
      </c>
      <c r="I252" s="76">
        <v>45964</v>
      </c>
      <c r="J252" s="84" t="s">
        <v>0</v>
      </c>
      <c r="K252" s="18" t="s">
        <v>23</v>
      </c>
      <c r="L252" s="20" t="str">
        <f>'[3]10нед'!S12</f>
        <v>л</v>
      </c>
      <c r="M252" s="23" t="str">
        <f>'[3]10нед'!T12</f>
        <v>Графика и анимация в 3D</v>
      </c>
      <c r="N252" s="21" t="str">
        <f>'[3]10нед'!W12</f>
        <v>Алешов В.В.</v>
      </c>
      <c r="O252" s="22" t="str">
        <f>'[3]10нед'!X12</f>
        <v>преподаватель</v>
      </c>
      <c r="P252" s="55" t="s">
        <v>52</v>
      </c>
    </row>
    <row r="253" spans="1:16" ht="31.2">
      <c r="A253" s="77"/>
      <c r="B253" s="80"/>
      <c r="C253" s="18" t="s">
        <v>24</v>
      </c>
      <c r="D253" s="24" t="str">
        <f>'[2]9нед'!S13</f>
        <v>пр</v>
      </c>
      <c r="E253" s="25" t="str">
        <f>'[2]9нед'!T13</f>
        <v>Графика и анимация в 3D</v>
      </c>
      <c r="F253" s="26" t="str">
        <f>'[2]9нед'!W13</f>
        <v>Алешов В.В.</v>
      </c>
      <c r="G253" s="27" t="str">
        <f>'[2]9нед'!X13</f>
        <v>преподаватель</v>
      </c>
      <c r="H253" s="57" t="s">
        <v>52</v>
      </c>
      <c r="I253" s="82"/>
      <c r="J253" s="85"/>
      <c r="K253" s="18" t="s">
        <v>24</v>
      </c>
      <c r="L253" s="24" t="str">
        <f>'[3]10нед'!S13</f>
        <v>пр</v>
      </c>
      <c r="M253" s="25" t="str">
        <f>'[3]10нед'!T13</f>
        <v>Графика и анимация в 3D</v>
      </c>
      <c r="N253" s="26" t="str">
        <f>'[3]10нед'!W13</f>
        <v>Алешов В.В.</v>
      </c>
      <c r="O253" s="27" t="str">
        <f>'[3]10нед'!X13</f>
        <v>преподаватель</v>
      </c>
      <c r="P253" s="57" t="s">
        <v>52</v>
      </c>
    </row>
    <row r="254" spans="1:16" ht="36">
      <c r="A254" s="77"/>
      <c r="B254" s="80"/>
      <c r="C254" s="18" t="s">
        <v>25</v>
      </c>
      <c r="D254" s="24" t="str">
        <f>'[2]9нед'!S14</f>
        <v>л</v>
      </c>
      <c r="E254" s="28" t="str">
        <f>'[2]9нед'!T14</f>
        <v>Управление ИТ-проектами и гибкая методология</v>
      </c>
      <c r="F254" s="26" t="str">
        <f>'[2]9нед'!W14</f>
        <v>Гришин И.Ю.</v>
      </c>
      <c r="G254" s="27" t="str">
        <f>'[2]9нед'!X14</f>
        <v>профессор, д-р наук</v>
      </c>
      <c r="H254" s="57" t="s">
        <v>52</v>
      </c>
      <c r="I254" s="82"/>
      <c r="J254" s="85"/>
      <c r="K254" s="18" t="s">
        <v>25</v>
      </c>
      <c r="L254" s="24" t="str">
        <f>'[3]10нед'!S14</f>
        <v>л</v>
      </c>
      <c r="M254" s="28" t="str">
        <f>'[3]10нед'!T14</f>
        <v>Управление ИТ-проектами и гибкая методология</v>
      </c>
      <c r="N254" s="26" t="str">
        <f>'[3]10нед'!W14</f>
        <v>Гришин И.Ю.</v>
      </c>
      <c r="O254" s="27" t="str">
        <f>'[3]10нед'!X14</f>
        <v>профессор, д-р наук</v>
      </c>
      <c r="P254" s="57" t="s">
        <v>52</v>
      </c>
    </row>
    <row r="255" spans="1:16" ht="31.2">
      <c r="A255" s="77"/>
      <c r="B255" s="80"/>
      <c r="C255" s="18" t="s">
        <v>26</v>
      </c>
      <c r="D255" s="24">
        <f>'[2]9нед'!S15</f>
        <v>0</v>
      </c>
      <c r="E255" s="28">
        <f>'[2]9нед'!T15</f>
        <v>0</v>
      </c>
      <c r="F255" s="26">
        <f>'[2]9нед'!W15</f>
        <v>0</v>
      </c>
      <c r="G255" s="27">
        <f>'[2]9нед'!X15</f>
        <v>0</v>
      </c>
      <c r="H255" s="66"/>
      <c r="I255" s="82"/>
      <c r="J255" s="85"/>
      <c r="K255" s="18" t="s">
        <v>26</v>
      </c>
      <c r="L255" s="24">
        <f>'[3]10нед'!S15</f>
        <v>0</v>
      </c>
      <c r="M255" s="28">
        <f>'[3]10нед'!T15</f>
        <v>0</v>
      </c>
      <c r="N255" s="26">
        <f>'[3]10нед'!W15</f>
        <v>0</v>
      </c>
      <c r="O255" s="27">
        <f>'[3]10нед'!X15</f>
        <v>0</v>
      </c>
      <c r="P255" s="66"/>
    </row>
    <row r="256" spans="1:16" ht="31.2">
      <c r="A256" s="77"/>
      <c r="B256" s="80"/>
      <c r="C256" s="18" t="s">
        <v>27</v>
      </c>
      <c r="D256" s="24">
        <f>'[2]9нед'!S16</f>
        <v>0</v>
      </c>
      <c r="E256" s="28">
        <f>'[2]9нед'!T16</f>
        <v>0</v>
      </c>
      <c r="F256" s="26">
        <f>'[2]9нед'!W16</f>
        <v>0</v>
      </c>
      <c r="G256" s="27">
        <f>'[2]9нед'!X16</f>
        <v>0</v>
      </c>
      <c r="H256" s="66"/>
      <c r="I256" s="82"/>
      <c r="J256" s="85"/>
      <c r="K256" s="18" t="s">
        <v>27</v>
      </c>
      <c r="L256" s="24">
        <f>'[3]10нед'!S16</f>
        <v>0</v>
      </c>
      <c r="M256" s="28">
        <f>'[3]10нед'!T16</f>
        <v>0</v>
      </c>
      <c r="N256" s="26">
        <f>'[3]10нед'!W16</f>
        <v>0</v>
      </c>
      <c r="O256" s="27">
        <f>'[3]10нед'!X16</f>
        <v>0</v>
      </c>
      <c r="P256" s="66"/>
    </row>
    <row r="257" spans="1:16" ht="31.2">
      <c r="A257" s="77"/>
      <c r="B257" s="80"/>
      <c r="C257" s="18" t="s">
        <v>28</v>
      </c>
      <c r="D257" s="24">
        <f>'[2]9нед'!S17</f>
        <v>0</v>
      </c>
      <c r="E257" s="28">
        <f>'[2]9нед'!T17</f>
        <v>0</v>
      </c>
      <c r="F257" s="26">
        <f>'[2]9нед'!W17</f>
        <v>0</v>
      </c>
      <c r="G257" s="27">
        <f>'[2]9нед'!X17</f>
        <v>0</v>
      </c>
      <c r="H257" s="66"/>
      <c r="I257" s="82"/>
      <c r="J257" s="85"/>
      <c r="K257" s="18" t="s">
        <v>28</v>
      </c>
      <c r="L257" s="24">
        <f>'[3]10нед'!S17</f>
        <v>0</v>
      </c>
      <c r="M257" s="28">
        <f>'[3]10нед'!T17</f>
        <v>0</v>
      </c>
      <c r="N257" s="26">
        <f>'[3]10нед'!W17</f>
        <v>0</v>
      </c>
      <c r="O257" s="27">
        <f>'[3]10нед'!X17</f>
        <v>0</v>
      </c>
      <c r="P257" s="66"/>
    </row>
    <row r="258" spans="1:16" ht="31.8" thickBot="1">
      <c r="A258" s="77"/>
      <c r="B258" s="80"/>
      <c r="C258" s="18" t="s">
        <v>29</v>
      </c>
      <c r="D258" s="24">
        <f>'[2]9нед'!S18</f>
        <v>0</v>
      </c>
      <c r="E258" s="28">
        <f>'[2]9нед'!T18</f>
        <v>0</v>
      </c>
      <c r="F258" s="26">
        <f>'[2]9нед'!W18</f>
        <v>0</v>
      </c>
      <c r="G258" s="27">
        <f>'[2]9нед'!X18</f>
        <v>0</v>
      </c>
      <c r="H258" s="66"/>
      <c r="I258" s="82"/>
      <c r="J258" s="85"/>
      <c r="K258" s="18" t="s">
        <v>29</v>
      </c>
      <c r="L258" s="24">
        <f>'[3]10нед'!S18</f>
        <v>0</v>
      </c>
      <c r="M258" s="28">
        <f>'[3]10нед'!T18</f>
        <v>0</v>
      </c>
      <c r="N258" s="26">
        <f>'[3]10нед'!W18</f>
        <v>0</v>
      </c>
      <c r="O258" s="27">
        <f>'[3]10нед'!X18</f>
        <v>0</v>
      </c>
      <c r="P258" s="66"/>
    </row>
    <row r="259" spans="1:16" ht="18.600000000000001" hidden="1" thickBot="1">
      <c r="A259" s="78"/>
      <c r="B259" s="81"/>
      <c r="C259" s="19"/>
      <c r="D259" s="29">
        <f>'[2]9нед'!S19</f>
        <v>0</v>
      </c>
      <c r="E259" s="30">
        <f>'[2]9нед'!T19</f>
        <v>0</v>
      </c>
      <c r="F259" s="31">
        <f>'[2]9нед'!W19</f>
        <v>0</v>
      </c>
      <c r="G259" s="32">
        <f>'[2]9нед'!X19</f>
        <v>0</v>
      </c>
      <c r="H259" s="67"/>
      <c r="I259" s="83"/>
      <c r="J259" s="86"/>
      <c r="K259" s="19"/>
      <c r="L259" s="29">
        <f>'[3]10нед'!S19</f>
        <v>0</v>
      </c>
      <c r="M259" s="30">
        <f>'[3]10нед'!T19</f>
        <v>0</v>
      </c>
      <c r="N259" s="31">
        <f>'[3]10нед'!W19</f>
        <v>0</v>
      </c>
      <c r="O259" s="32">
        <f>'[3]10нед'!X19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 t="str">
        <f>'[2]9нед'!S20</f>
        <v>л</v>
      </c>
      <c r="E260" s="23" t="str">
        <f>'[2]9нед'!T20</f>
        <v>Основы военной подготовки</v>
      </c>
      <c r="F260" s="21" t="str">
        <f>'[2]9нед'!W20</f>
        <v>Гришин И.Ю.</v>
      </c>
      <c r="G260" s="22" t="str">
        <f>'[2]9нед'!X20</f>
        <v>профессор, д-р наук</v>
      </c>
      <c r="H260" s="55" t="s">
        <v>54</v>
      </c>
      <c r="I260" s="76">
        <v>45965</v>
      </c>
      <c r="J260" s="84" t="s">
        <v>1</v>
      </c>
      <c r="K260" s="34" t="s">
        <v>23</v>
      </c>
      <c r="L260" s="20" t="str">
        <f>'[3]10нед'!S20</f>
        <v>пр</v>
      </c>
      <c r="M260" s="23" t="str">
        <f>'[3]10нед'!T20</f>
        <v>Основы военной подготовки</v>
      </c>
      <c r="N260" s="21" t="str">
        <f>'[3]10нед'!W20</f>
        <v>Гришин И.Ю.</v>
      </c>
      <c r="O260" s="22" t="str">
        <f>'[3]10нед'!X20</f>
        <v>профессор, д-р наук</v>
      </c>
      <c r="P260" s="55" t="s">
        <v>55</v>
      </c>
    </row>
    <row r="261" spans="1:16" ht="31.2">
      <c r="A261" s="77"/>
      <c r="B261" s="80"/>
      <c r="C261" s="18" t="s">
        <v>24</v>
      </c>
      <c r="D261" s="24" t="str">
        <f>'[2]9нед'!S21</f>
        <v>л</v>
      </c>
      <c r="E261" s="25" t="str">
        <f>'[2]9нед'!T21</f>
        <v>Компьютерная безопасность</v>
      </c>
      <c r="F261" s="26" t="str">
        <f>'[2]9нед'!W21</f>
        <v>Гришин И.Ю.</v>
      </c>
      <c r="G261" s="27" t="str">
        <f>'[2]9нед'!X21</f>
        <v>профессор, д-р наук</v>
      </c>
      <c r="H261" s="57" t="s">
        <v>52</v>
      </c>
      <c r="I261" s="82"/>
      <c r="J261" s="85"/>
      <c r="K261" s="18" t="s">
        <v>24</v>
      </c>
      <c r="L261" s="24" t="str">
        <f>'[3]10нед'!S21</f>
        <v>л</v>
      </c>
      <c r="M261" s="25" t="str">
        <f>'[3]10нед'!T21</f>
        <v>Компьютерная безопасность</v>
      </c>
      <c r="N261" s="26" t="str">
        <f>'[3]10нед'!W21</f>
        <v>Гришин И.Ю.</v>
      </c>
      <c r="O261" s="27" t="str">
        <f>'[3]10нед'!X21</f>
        <v>профессор, д-р наук</v>
      </c>
      <c r="P261" s="57" t="s">
        <v>52</v>
      </c>
    </row>
    <row r="262" spans="1:16" ht="31.2">
      <c r="A262" s="77"/>
      <c r="B262" s="80"/>
      <c r="C262" s="18" t="s">
        <v>25</v>
      </c>
      <c r="D262" s="24">
        <f>'[2]9нед'!S22</f>
        <v>0</v>
      </c>
      <c r="E262" s="28">
        <f>'[2]9нед'!T22</f>
        <v>0</v>
      </c>
      <c r="F262" s="26">
        <f>'[2]9нед'!W22</f>
        <v>0</v>
      </c>
      <c r="G262" s="27">
        <f>'[2]9нед'!X22</f>
        <v>0</v>
      </c>
      <c r="H262" s="57"/>
      <c r="I262" s="82"/>
      <c r="J262" s="85"/>
      <c r="K262" s="18" t="s">
        <v>25</v>
      </c>
      <c r="L262" s="24" t="str">
        <f>'[3]10нед'!S22</f>
        <v>пр</v>
      </c>
      <c r="M262" s="28" t="str">
        <f>'[3]10нед'!T22</f>
        <v>Компьютерная безопасность</v>
      </c>
      <c r="N262" s="26" t="str">
        <f>'[3]10нед'!W22</f>
        <v>Гришин И.Ю.</v>
      </c>
      <c r="O262" s="27" t="str">
        <f>'[3]10нед'!X22</f>
        <v>профессор, д-р наук</v>
      </c>
      <c r="P262" s="57" t="s">
        <v>52</v>
      </c>
    </row>
    <row r="263" spans="1:16" ht="31.2">
      <c r="A263" s="77"/>
      <c r="B263" s="80"/>
      <c r="C263" s="18" t="s">
        <v>26</v>
      </c>
      <c r="D263" s="24">
        <f>'[2]9нед'!S23</f>
        <v>0</v>
      </c>
      <c r="E263" s="28">
        <f>'[2]9нед'!T23</f>
        <v>0</v>
      </c>
      <c r="F263" s="26">
        <f>'[2]9нед'!W23</f>
        <v>0</v>
      </c>
      <c r="G263" s="27">
        <f>'[2]9нед'!X23</f>
        <v>0</v>
      </c>
      <c r="H263" s="66"/>
      <c r="I263" s="82"/>
      <c r="J263" s="85"/>
      <c r="K263" s="18" t="s">
        <v>26</v>
      </c>
      <c r="L263" s="24">
        <f>'[3]10нед'!S23</f>
        <v>0</v>
      </c>
      <c r="M263" s="28">
        <f>'[3]10нед'!T23</f>
        <v>0</v>
      </c>
      <c r="N263" s="26">
        <f>'[3]10нед'!W23</f>
        <v>0</v>
      </c>
      <c r="O263" s="27">
        <f>'[3]10нед'!X23</f>
        <v>0</v>
      </c>
      <c r="P263" s="66"/>
    </row>
    <row r="264" spans="1:16" ht="31.2">
      <c r="A264" s="77"/>
      <c r="B264" s="80"/>
      <c r="C264" s="18" t="s">
        <v>27</v>
      </c>
      <c r="D264" s="24">
        <f>'[2]9нед'!S24</f>
        <v>0</v>
      </c>
      <c r="E264" s="28">
        <f>'[2]9нед'!T24</f>
        <v>0</v>
      </c>
      <c r="F264" s="26">
        <f>'[2]9нед'!W24</f>
        <v>0</v>
      </c>
      <c r="G264" s="27">
        <f>'[2]9нед'!X24</f>
        <v>0</v>
      </c>
      <c r="H264" s="66"/>
      <c r="I264" s="82"/>
      <c r="J264" s="85"/>
      <c r="K264" s="18" t="s">
        <v>27</v>
      </c>
      <c r="L264" s="24">
        <f>'[3]10нед'!S24</f>
        <v>0</v>
      </c>
      <c r="M264" s="28">
        <f>'[3]10нед'!T24</f>
        <v>0</v>
      </c>
      <c r="N264" s="26">
        <f>'[3]10нед'!W24</f>
        <v>0</v>
      </c>
      <c r="O264" s="27">
        <f>'[3]10нед'!X24</f>
        <v>0</v>
      </c>
      <c r="P264" s="66"/>
    </row>
    <row r="265" spans="1:16" ht="31.2">
      <c r="A265" s="77"/>
      <c r="B265" s="80"/>
      <c r="C265" s="18" t="s">
        <v>28</v>
      </c>
      <c r="D265" s="24">
        <f>'[2]9нед'!S25</f>
        <v>0</v>
      </c>
      <c r="E265" s="28">
        <f>'[2]9нед'!T25</f>
        <v>0</v>
      </c>
      <c r="F265" s="26">
        <f>'[2]9нед'!W25</f>
        <v>0</v>
      </c>
      <c r="G265" s="27">
        <f>'[2]9нед'!X25</f>
        <v>0</v>
      </c>
      <c r="H265" s="66"/>
      <c r="I265" s="82"/>
      <c r="J265" s="85"/>
      <c r="K265" s="18" t="s">
        <v>28</v>
      </c>
      <c r="L265" s="24">
        <f>'[3]10нед'!S25</f>
        <v>0</v>
      </c>
      <c r="M265" s="28">
        <f>'[3]10нед'!T25</f>
        <v>0</v>
      </c>
      <c r="N265" s="26">
        <f>'[3]10нед'!W25</f>
        <v>0</v>
      </c>
      <c r="O265" s="27">
        <f>'[3]10нед'!X25</f>
        <v>0</v>
      </c>
      <c r="P265" s="66"/>
    </row>
    <row r="266" spans="1:16" ht="31.8" thickBot="1">
      <c r="A266" s="77"/>
      <c r="B266" s="80"/>
      <c r="C266" s="18" t="s">
        <v>29</v>
      </c>
      <c r="D266" s="24">
        <f>'[2]9нед'!S26</f>
        <v>0</v>
      </c>
      <c r="E266" s="28">
        <f>'[2]9нед'!T26</f>
        <v>0</v>
      </c>
      <c r="F266" s="26">
        <f>'[2]9нед'!W26</f>
        <v>0</v>
      </c>
      <c r="G266" s="27">
        <f>'[2]9нед'!X26</f>
        <v>0</v>
      </c>
      <c r="H266" s="66"/>
      <c r="I266" s="82"/>
      <c r="J266" s="85"/>
      <c r="K266" s="18" t="s">
        <v>29</v>
      </c>
      <c r="L266" s="24">
        <f>'[3]10нед'!S26</f>
        <v>0</v>
      </c>
      <c r="M266" s="28">
        <f>'[3]10нед'!T26</f>
        <v>0</v>
      </c>
      <c r="N266" s="26">
        <f>'[3]10нед'!W26</f>
        <v>0</v>
      </c>
      <c r="O266" s="27">
        <f>'[3]10нед'!X26</f>
        <v>0</v>
      </c>
      <c r="P266" s="66"/>
    </row>
    <row r="267" spans="1:16" ht="18.600000000000001" hidden="1" thickBot="1">
      <c r="A267" s="78"/>
      <c r="B267" s="81"/>
      <c r="C267" s="19"/>
      <c r="D267" s="29">
        <f>'[2]9нед'!S27</f>
        <v>0</v>
      </c>
      <c r="E267" s="30">
        <f>'[2]9нед'!T27</f>
        <v>0</v>
      </c>
      <c r="F267" s="31">
        <f>'[2]9нед'!W27</f>
        <v>0</v>
      </c>
      <c r="G267" s="32">
        <f>'[2]9нед'!X27</f>
        <v>0</v>
      </c>
      <c r="H267" s="67"/>
      <c r="I267" s="83"/>
      <c r="J267" s="86"/>
      <c r="K267" s="19"/>
      <c r="L267" s="29">
        <f>'[3]10нед'!S27</f>
        <v>0</v>
      </c>
      <c r="M267" s="30">
        <f>'[3]10нед'!T27</f>
        <v>0</v>
      </c>
      <c r="N267" s="31">
        <f>'[3]10нед'!W27</f>
        <v>0</v>
      </c>
      <c r="O267" s="32">
        <f>'[3]10нед'!X27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 t="str">
        <f>'[2]9нед'!S28</f>
        <v>л</v>
      </c>
      <c r="E268" s="23" t="str">
        <f>'[2]9нед'!T28</f>
        <v>Разработка программного обеспечения, дизайн алгоритмов и аналитика</v>
      </c>
      <c r="F268" s="21" t="str">
        <f>'[2]9нед'!W28</f>
        <v>Алешов Е.В.</v>
      </c>
      <c r="G268" s="22" t="str">
        <f>'[2]9нед'!X28</f>
        <v>преподаватель</v>
      </c>
      <c r="H268" s="55" t="s">
        <v>52</v>
      </c>
      <c r="I268" s="87">
        <v>45966</v>
      </c>
      <c r="J268" s="93" t="s">
        <v>2</v>
      </c>
      <c r="K268" s="34" t="s">
        <v>23</v>
      </c>
      <c r="L268" s="20" t="str">
        <f>'[3]10нед'!S28</f>
        <v>л</v>
      </c>
      <c r="M268" s="23" t="str">
        <f>'[3]10нед'!T28</f>
        <v>Разработка программного обеспечения, дизайн алгоритмов и аналитика</v>
      </c>
      <c r="N268" s="21" t="str">
        <f>'[3]10нед'!W28</f>
        <v>Алешов Е.В.</v>
      </c>
      <c r="O268" s="22" t="str">
        <f>'[3]10нед'!X28</f>
        <v>преподаватель</v>
      </c>
      <c r="P268" s="55" t="s">
        <v>52</v>
      </c>
    </row>
    <row r="269" spans="1:16" ht="36">
      <c r="A269" s="88"/>
      <c r="B269" s="91"/>
      <c r="C269" s="18" t="s">
        <v>24</v>
      </c>
      <c r="D269" s="24" t="str">
        <f>'[2]9нед'!S29</f>
        <v>пр</v>
      </c>
      <c r="E269" s="25" t="str">
        <f>'[2]9нед'!T29</f>
        <v>Разработка программного обеспечения, дизайн алгоритмов и аналитика</v>
      </c>
      <c r="F269" s="26" t="str">
        <f>'[2]9нед'!W29</f>
        <v>Алешов Е.В.</v>
      </c>
      <c r="G269" s="27" t="str">
        <f>'[2]9нед'!X29</f>
        <v>преподаватель</v>
      </c>
      <c r="H269" s="57" t="s">
        <v>52</v>
      </c>
      <c r="I269" s="88"/>
      <c r="J269" s="94"/>
      <c r="K269" s="18" t="s">
        <v>24</v>
      </c>
      <c r="L269" s="24" t="str">
        <f>'[3]10нед'!S29</f>
        <v>пр</v>
      </c>
      <c r="M269" s="28" t="str">
        <f>'[3]10нед'!T29</f>
        <v>Разработка программного обеспечения, дизайн алгоритмов и аналитика</v>
      </c>
      <c r="N269" s="26" t="str">
        <f>'[3]10нед'!W29</f>
        <v>Алешов Е.В.</v>
      </c>
      <c r="O269" s="27" t="str">
        <f>'[3]10нед'!X29</f>
        <v>преподаватель</v>
      </c>
      <c r="P269" s="57" t="s">
        <v>52</v>
      </c>
    </row>
    <row r="270" spans="1:16" ht="31.2">
      <c r="A270" s="88"/>
      <c r="B270" s="91"/>
      <c r="C270" s="18" t="s">
        <v>25</v>
      </c>
      <c r="D270" s="24" t="str">
        <f>'[2]9нед'!S30</f>
        <v>пр</v>
      </c>
      <c r="E270" s="28" t="str">
        <f>'[2]9нед'!T30</f>
        <v>Физическая культура и спорт</v>
      </c>
      <c r="F270" s="26" t="str">
        <f>'[2]9нед'!W30</f>
        <v>Головач Д.П.</v>
      </c>
      <c r="G270" s="27" t="str">
        <f>'[2]9нед'!X30</f>
        <v>преподаватель</v>
      </c>
      <c r="H270" s="57" t="s">
        <v>53</v>
      </c>
      <c r="I270" s="88"/>
      <c r="J270" s="94"/>
      <c r="K270" s="18" t="s">
        <v>25</v>
      </c>
      <c r="L270" s="24" t="str">
        <f>'[3]10нед'!S30</f>
        <v>пр</v>
      </c>
      <c r="M270" s="28" t="str">
        <f>'[3]10нед'!T30</f>
        <v>Физическая культура и спорт</v>
      </c>
      <c r="N270" s="26" t="str">
        <f>'[3]10нед'!W30</f>
        <v>Головач Д.П.</v>
      </c>
      <c r="O270" s="27" t="str">
        <f>'[3]10нед'!X30</f>
        <v>преподаватель</v>
      </c>
      <c r="P270" s="57" t="s">
        <v>53</v>
      </c>
    </row>
    <row r="271" spans="1:16" ht="31.2">
      <c r="A271" s="88"/>
      <c r="B271" s="91"/>
      <c r="C271" s="18" t="s">
        <v>26</v>
      </c>
      <c r="D271" s="24">
        <f>'[2]9нед'!S31</f>
        <v>0</v>
      </c>
      <c r="E271" s="28">
        <f>'[2]9нед'!T31</f>
        <v>0</v>
      </c>
      <c r="F271" s="26">
        <f>'[2]9нед'!W31</f>
        <v>0</v>
      </c>
      <c r="G271" s="27">
        <f>'[2]9нед'!X31</f>
        <v>0</v>
      </c>
      <c r="H271" s="66"/>
      <c r="I271" s="88"/>
      <c r="J271" s="94"/>
      <c r="K271" s="18" t="s">
        <v>26</v>
      </c>
      <c r="L271" s="24">
        <f>'[3]10нед'!S31</f>
        <v>0</v>
      </c>
      <c r="M271" s="28">
        <f>'[3]10нед'!T31</f>
        <v>0</v>
      </c>
      <c r="N271" s="26">
        <f>'[3]10нед'!W31</f>
        <v>0</v>
      </c>
      <c r="O271" s="27">
        <f>'[3]10нед'!X31</f>
        <v>0</v>
      </c>
      <c r="P271" s="66"/>
    </row>
    <row r="272" spans="1:16" ht="31.2">
      <c r="A272" s="88"/>
      <c r="B272" s="91"/>
      <c r="C272" s="18" t="s">
        <v>27</v>
      </c>
      <c r="D272" s="24">
        <f>'[2]9нед'!S32</f>
        <v>0</v>
      </c>
      <c r="E272" s="28">
        <f>'[2]9нед'!T32</f>
        <v>0</v>
      </c>
      <c r="F272" s="26">
        <f>'[2]9нед'!W32</f>
        <v>0</v>
      </c>
      <c r="G272" s="27">
        <f>'[2]9нед'!X32</f>
        <v>0</v>
      </c>
      <c r="H272" s="66"/>
      <c r="I272" s="88"/>
      <c r="J272" s="94"/>
      <c r="K272" s="18" t="s">
        <v>27</v>
      </c>
      <c r="L272" s="24">
        <f>'[3]10нед'!S32</f>
        <v>0</v>
      </c>
      <c r="M272" s="28">
        <f>'[3]10нед'!T32</f>
        <v>0</v>
      </c>
      <c r="N272" s="26">
        <f>'[3]10нед'!W32</f>
        <v>0</v>
      </c>
      <c r="O272" s="27">
        <f>'[3]10нед'!X32</f>
        <v>0</v>
      </c>
      <c r="P272" s="66"/>
    </row>
    <row r="273" spans="1:16" ht="31.2">
      <c r="A273" s="88"/>
      <c r="B273" s="91"/>
      <c r="C273" s="18" t="s">
        <v>28</v>
      </c>
      <c r="D273" s="24">
        <f>'[2]9нед'!S33</f>
        <v>0</v>
      </c>
      <c r="E273" s="28">
        <f>'[2]9нед'!T33</f>
        <v>0</v>
      </c>
      <c r="F273" s="26">
        <f>'[2]9нед'!W33</f>
        <v>0</v>
      </c>
      <c r="G273" s="27">
        <f>'[2]9нед'!X33</f>
        <v>0</v>
      </c>
      <c r="H273" s="66"/>
      <c r="I273" s="88"/>
      <c r="J273" s="94"/>
      <c r="K273" s="18" t="s">
        <v>28</v>
      </c>
      <c r="L273" s="24">
        <f>'[3]10нед'!S33</f>
        <v>0</v>
      </c>
      <c r="M273" s="28">
        <f>'[3]10нед'!T33</f>
        <v>0</v>
      </c>
      <c r="N273" s="26">
        <f>'[3]10нед'!W33</f>
        <v>0</v>
      </c>
      <c r="O273" s="27">
        <f>'[3]10нед'!X33</f>
        <v>0</v>
      </c>
      <c r="P273" s="66"/>
    </row>
    <row r="274" spans="1:16" ht="31.8" thickBot="1">
      <c r="A274" s="88"/>
      <c r="B274" s="91"/>
      <c r="C274" s="18" t="s">
        <v>29</v>
      </c>
      <c r="D274" s="24">
        <f>'[2]9нед'!S34</f>
        <v>0</v>
      </c>
      <c r="E274" s="28">
        <f>'[2]9нед'!T34</f>
        <v>0</v>
      </c>
      <c r="F274" s="26">
        <f>'[2]9нед'!W34</f>
        <v>0</v>
      </c>
      <c r="G274" s="27">
        <f>'[2]9нед'!X34</f>
        <v>0</v>
      </c>
      <c r="H274" s="66"/>
      <c r="I274" s="88"/>
      <c r="J274" s="94"/>
      <c r="K274" s="18" t="s">
        <v>29</v>
      </c>
      <c r="L274" s="24">
        <f>'[3]10нед'!S34</f>
        <v>0</v>
      </c>
      <c r="M274" s="28">
        <f>'[3]10нед'!T34</f>
        <v>0</v>
      </c>
      <c r="N274" s="26">
        <f>'[3]10нед'!W34</f>
        <v>0</v>
      </c>
      <c r="O274" s="27">
        <f>'[3]10нед'!X34</f>
        <v>0</v>
      </c>
      <c r="P274" s="66"/>
    </row>
    <row r="275" spans="1:16" ht="18.600000000000001" hidden="1" thickBot="1">
      <c r="A275" s="89"/>
      <c r="B275" s="92"/>
      <c r="C275" s="19"/>
      <c r="D275" s="29">
        <f>'[2]9нед'!S35</f>
        <v>0</v>
      </c>
      <c r="E275" s="30">
        <f>'[2]9нед'!T35</f>
        <v>0</v>
      </c>
      <c r="F275" s="31">
        <f>'[2]9нед'!W35</f>
        <v>0</v>
      </c>
      <c r="G275" s="32">
        <f>'[2]9нед'!X35</f>
        <v>0</v>
      </c>
      <c r="H275" s="67"/>
      <c r="I275" s="89"/>
      <c r="J275" s="95"/>
      <c r="K275" s="19"/>
      <c r="L275" s="29">
        <f>'[3]10нед'!S35</f>
        <v>0</v>
      </c>
      <c r="M275" s="30">
        <f>'[3]10нед'!T35</f>
        <v>0</v>
      </c>
      <c r="N275" s="31">
        <f>'[3]10нед'!W35</f>
        <v>0</v>
      </c>
      <c r="O275" s="32">
        <f>'[3]10нед'!X35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 t="str">
        <f>'[2]9нед'!S36</f>
        <v>л</v>
      </c>
      <c r="E276" s="23" t="str">
        <f>'[2]9нед'!T36</f>
        <v>Управление ИТ-проектами и гибкая методология</v>
      </c>
      <c r="F276" s="21" t="str">
        <f>'[2]9нед'!W36</f>
        <v>Гришин И.Ю.</v>
      </c>
      <c r="G276" s="22" t="str">
        <f>'[2]9нед'!X36</f>
        <v>профессор, д-р наук</v>
      </c>
      <c r="H276" s="55" t="s">
        <v>52</v>
      </c>
      <c r="I276" s="76">
        <v>45967</v>
      </c>
      <c r="J276" s="84" t="s">
        <v>3</v>
      </c>
      <c r="K276" s="34" t="s">
        <v>23</v>
      </c>
      <c r="L276" s="20" t="str">
        <f>'[3]10нед'!S36</f>
        <v>пр</v>
      </c>
      <c r="M276" s="23" t="str">
        <f>'[3]10нед'!T36</f>
        <v>Управление ИТ-проектами и гибкая методология</v>
      </c>
      <c r="N276" s="21" t="str">
        <f>'[3]10нед'!W36</f>
        <v>Гришин И.Ю.</v>
      </c>
      <c r="O276" s="22" t="str">
        <f>'[3]10нед'!X36</f>
        <v>профессор, д-р наук</v>
      </c>
      <c r="P276" s="55" t="s">
        <v>52</v>
      </c>
    </row>
    <row r="277" spans="1:16" ht="36">
      <c r="A277" s="77"/>
      <c r="B277" s="80"/>
      <c r="C277" s="18" t="s">
        <v>24</v>
      </c>
      <c r="D277" s="24" t="str">
        <f>'[2]9нед'!S37</f>
        <v>пр</v>
      </c>
      <c r="E277" s="25" t="str">
        <f>'[2]9нед'!T37</f>
        <v>Управление ИТ-проектами и гибкая методология</v>
      </c>
      <c r="F277" s="26" t="str">
        <f>'[2]9нед'!W37</f>
        <v>Гришин И.Ю.</v>
      </c>
      <c r="G277" s="27" t="str">
        <f>'[2]9нед'!X37</f>
        <v>профессор, д-р наук</v>
      </c>
      <c r="H277" s="57" t="s">
        <v>52</v>
      </c>
      <c r="I277" s="82"/>
      <c r="J277" s="85"/>
      <c r="K277" s="18" t="s">
        <v>24</v>
      </c>
      <c r="L277" s="24" t="str">
        <f>'[3]10нед'!S37</f>
        <v>пр</v>
      </c>
      <c r="M277" s="25" t="str">
        <f>'[3]10нед'!T37</f>
        <v>Управление ИТ-проектами и гибкая методология</v>
      </c>
      <c r="N277" s="26" t="str">
        <f>'[3]10нед'!W37</f>
        <v>Гришин И.Ю.</v>
      </c>
      <c r="O277" s="27" t="str">
        <f>'[3]10нед'!X37</f>
        <v>профессор, д-р наук</v>
      </c>
      <c r="P277" s="57" t="s">
        <v>52</v>
      </c>
    </row>
    <row r="278" spans="1:16" ht="31.2">
      <c r="A278" s="77"/>
      <c r="B278" s="80"/>
      <c r="C278" s="18" t="s">
        <v>25</v>
      </c>
      <c r="D278" s="24">
        <f>'[2]9нед'!S38</f>
        <v>0</v>
      </c>
      <c r="E278" s="28">
        <f>'[2]9нед'!T38</f>
        <v>0</v>
      </c>
      <c r="F278" s="26">
        <f>'[2]9нед'!W38</f>
        <v>0</v>
      </c>
      <c r="G278" s="27">
        <f>'[2]9нед'!X38</f>
        <v>0</v>
      </c>
      <c r="H278" s="57"/>
      <c r="I278" s="82"/>
      <c r="J278" s="85"/>
      <c r="K278" s="18" t="s">
        <v>25</v>
      </c>
      <c r="L278" s="24">
        <f>'[3]10нед'!S38</f>
        <v>0</v>
      </c>
      <c r="M278" s="28">
        <f>'[3]10нед'!T38</f>
        <v>0</v>
      </c>
      <c r="N278" s="26">
        <f>'[3]10нед'!W38</f>
        <v>0</v>
      </c>
      <c r="O278" s="27">
        <f>'[3]10нед'!X38</f>
        <v>0</v>
      </c>
      <c r="P278" s="57"/>
    </row>
    <row r="279" spans="1:16" ht="31.2">
      <c r="A279" s="77"/>
      <c r="B279" s="80"/>
      <c r="C279" s="18" t="s">
        <v>26</v>
      </c>
      <c r="D279" s="24">
        <f>'[2]9нед'!S39</f>
        <v>0</v>
      </c>
      <c r="E279" s="28">
        <f>'[2]9нед'!T39</f>
        <v>0</v>
      </c>
      <c r="F279" s="26">
        <f>'[2]9нед'!W39</f>
        <v>0</v>
      </c>
      <c r="G279" s="27">
        <f>'[2]9нед'!X39</f>
        <v>0</v>
      </c>
      <c r="H279" s="66"/>
      <c r="I279" s="82"/>
      <c r="J279" s="85"/>
      <c r="K279" s="18" t="s">
        <v>26</v>
      </c>
      <c r="L279" s="24">
        <f>'[3]10нед'!S39</f>
        <v>0</v>
      </c>
      <c r="M279" s="28">
        <f>'[3]10нед'!T39</f>
        <v>0</v>
      </c>
      <c r="N279" s="26">
        <f>'[3]10нед'!W39</f>
        <v>0</v>
      </c>
      <c r="O279" s="27">
        <f>'[3]10нед'!X39</f>
        <v>0</v>
      </c>
      <c r="P279" s="66"/>
    </row>
    <row r="280" spans="1:16" ht="31.2">
      <c r="A280" s="77"/>
      <c r="B280" s="80"/>
      <c r="C280" s="18" t="s">
        <v>27</v>
      </c>
      <c r="D280" s="24">
        <f>'[2]9нед'!S40</f>
        <v>0</v>
      </c>
      <c r="E280" s="28">
        <f>'[2]9нед'!T40</f>
        <v>0</v>
      </c>
      <c r="F280" s="26">
        <f>'[2]9нед'!W40</f>
        <v>0</v>
      </c>
      <c r="G280" s="27">
        <f>'[2]9нед'!X40</f>
        <v>0</v>
      </c>
      <c r="H280" s="66"/>
      <c r="I280" s="82"/>
      <c r="J280" s="85"/>
      <c r="K280" s="18" t="s">
        <v>27</v>
      </c>
      <c r="L280" s="24">
        <f>'[3]10нед'!S40</f>
        <v>0</v>
      </c>
      <c r="M280" s="28">
        <f>'[3]10нед'!T40</f>
        <v>0</v>
      </c>
      <c r="N280" s="26">
        <f>'[3]10нед'!W40</f>
        <v>0</v>
      </c>
      <c r="O280" s="27">
        <f>'[3]10нед'!X40</f>
        <v>0</v>
      </c>
      <c r="P280" s="66"/>
    </row>
    <row r="281" spans="1:16" ht="31.2">
      <c r="A281" s="77"/>
      <c r="B281" s="80"/>
      <c r="C281" s="18" t="s">
        <v>28</v>
      </c>
      <c r="D281" s="24">
        <f>'[2]9нед'!S41</f>
        <v>0</v>
      </c>
      <c r="E281" s="28">
        <f>'[2]9нед'!T41</f>
        <v>0</v>
      </c>
      <c r="F281" s="26">
        <f>'[2]9нед'!W41</f>
        <v>0</v>
      </c>
      <c r="G281" s="27">
        <f>'[2]9нед'!X41</f>
        <v>0</v>
      </c>
      <c r="H281" s="66"/>
      <c r="I281" s="82"/>
      <c r="J281" s="85"/>
      <c r="K281" s="18" t="s">
        <v>28</v>
      </c>
      <c r="L281" s="24">
        <f>'[3]10нед'!S41</f>
        <v>0</v>
      </c>
      <c r="M281" s="28">
        <f>'[3]10нед'!T41</f>
        <v>0</v>
      </c>
      <c r="N281" s="26">
        <f>'[3]10нед'!W41</f>
        <v>0</v>
      </c>
      <c r="O281" s="27">
        <f>'[3]10нед'!X41</f>
        <v>0</v>
      </c>
      <c r="P281" s="66"/>
    </row>
    <row r="282" spans="1:16" ht="31.8" thickBot="1">
      <c r="A282" s="77"/>
      <c r="B282" s="80"/>
      <c r="C282" s="18" t="s">
        <v>29</v>
      </c>
      <c r="D282" s="24">
        <f>'[2]9нед'!S42</f>
        <v>0</v>
      </c>
      <c r="E282" s="28">
        <f>'[2]9нед'!T42</f>
        <v>0</v>
      </c>
      <c r="F282" s="26">
        <f>'[2]9нед'!W42</f>
        <v>0</v>
      </c>
      <c r="G282" s="27">
        <f>'[2]9нед'!X42</f>
        <v>0</v>
      </c>
      <c r="H282" s="66"/>
      <c r="I282" s="82"/>
      <c r="J282" s="85"/>
      <c r="K282" s="18" t="s">
        <v>29</v>
      </c>
      <c r="L282" s="24">
        <f>'[3]10нед'!S42</f>
        <v>0</v>
      </c>
      <c r="M282" s="28">
        <f>'[3]10нед'!T42</f>
        <v>0</v>
      </c>
      <c r="N282" s="26">
        <f>'[3]10нед'!W42</f>
        <v>0</v>
      </c>
      <c r="O282" s="27">
        <f>'[3]10нед'!X42</f>
        <v>0</v>
      </c>
      <c r="P282" s="66"/>
    </row>
    <row r="283" spans="1:16" ht="18.600000000000001" hidden="1" thickBot="1">
      <c r="A283" s="78"/>
      <c r="B283" s="81"/>
      <c r="C283" s="19"/>
      <c r="D283" s="29">
        <f>'[2]9нед'!S43</f>
        <v>0</v>
      </c>
      <c r="E283" s="30">
        <f>'[2]9нед'!T43</f>
        <v>0</v>
      </c>
      <c r="F283" s="31">
        <f>'[2]9нед'!W43</f>
        <v>0</v>
      </c>
      <c r="G283" s="32">
        <f>'[2]9нед'!X43</f>
        <v>0</v>
      </c>
      <c r="H283" s="67"/>
      <c r="I283" s="83"/>
      <c r="J283" s="86"/>
      <c r="K283" s="19"/>
      <c r="L283" s="29">
        <f>'[3]10нед'!S43</f>
        <v>0</v>
      </c>
      <c r="M283" s="30">
        <f>'[3]10нед'!T43</f>
        <v>0</v>
      </c>
      <c r="N283" s="31">
        <f>'[3]10нед'!W43</f>
        <v>0</v>
      </c>
      <c r="O283" s="32">
        <f>'[3]10нед'!X43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'[2]9нед'!S44</f>
        <v>0</v>
      </c>
      <c r="E284" s="23">
        <f>'[2]9нед'!T44</f>
        <v>0</v>
      </c>
      <c r="F284" s="21">
        <f>'[2]9нед'!W44</f>
        <v>0</v>
      </c>
      <c r="G284" s="22">
        <f>'[2]9нед'!X44</f>
        <v>0</v>
      </c>
      <c r="H284" s="55"/>
      <c r="I284" s="76">
        <v>45968</v>
      </c>
      <c r="J284" s="84" t="s">
        <v>4</v>
      </c>
      <c r="K284" s="34" t="s">
        <v>23</v>
      </c>
      <c r="L284" s="20" t="str">
        <f>'[3]10нед'!S44</f>
        <v>пр</v>
      </c>
      <c r="M284" s="23" t="str">
        <f>'[3]10нед'!T44</f>
        <v>Графика и анимация в 3D</v>
      </c>
      <c r="N284" s="21" t="str">
        <f>'[3]10нед'!W44</f>
        <v>Алешов В.В.</v>
      </c>
      <c r="O284" s="22" t="str">
        <f>'[3]10нед'!X44</f>
        <v>преподаватель</v>
      </c>
      <c r="P284" s="55" t="s">
        <v>52</v>
      </c>
    </row>
    <row r="285" spans="1:16" ht="36">
      <c r="A285" s="77"/>
      <c r="B285" s="80"/>
      <c r="C285" s="18" t="s">
        <v>24</v>
      </c>
      <c r="D285" s="24" t="str">
        <f>'[2]9нед'!S45</f>
        <v>пр</v>
      </c>
      <c r="E285" s="25" t="str">
        <f>'[2]9нед'!T45</f>
        <v>Графика и анимация в 3D</v>
      </c>
      <c r="F285" s="26" t="str">
        <f>'[2]9нед'!W45</f>
        <v>Алешов В.В.</v>
      </c>
      <c r="G285" s="27" t="str">
        <f>'[2]9нед'!X45</f>
        <v>преподаватель</v>
      </c>
      <c r="H285" s="57" t="s">
        <v>52</v>
      </c>
      <c r="I285" s="82"/>
      <c r="J285" s="85"/>
      <c r="K285" s="18" t="s">
        <v>24</v>
      </c>
      <c r="L285" s="24" t="str">
        <f>'[3]10нед'!S45</f>
        <v>пр</v>
      </c>
      <c r="M285" s="25" t="str">
        <f>'[3]10нед'!T45</f>
        <v>Разработка программного обеспечения, дизайн алгоритмов и аналитика</v>
      </c>
      <c r="N285" s="26" t="str">
        <f>'[3]10нед'!W45</f>
        <v>Алешов Е.В.</v>
      </c>
      <c r="O285" s="27" t="str">
        <f>'[3]10нед'!X45</f>
        <v>преподаватель</v>
      </c>
      <c r="P285" s="57" t="s">
        <v>52</v>
      </c>
    </row>
    <row r="286" spans="1:16" ht="31.2">
      <c r="A286" s="77"/>
      <c r="B286" s="80"/>
      <c r="C286" s="18" t="s">
        <v>25</v>
      </c>
      <c r="D286" s="24" t="str">
        <f>'[2]9нед'!S46</f>
        <v>пр</v>
      </c>
      <c r="E286" s="28" t="str">
        <f>'[2]9нед'!T46</f>
        <v>Компьютерная безопасность</v>
      </c>
      <c r="F286" s="26" t="str">
        <f>'[2]9нед'!W46</f>
        <v>Гришин И.Ю.</v>
      </c>
      <c r="G286" s="27" t="str">
        <f>'[2]9нед'!X46</f>
        <v>профессор, д-р наук</v>
      </c>
      <c r="H286" s="57" t="s">
        <v>52</v>
      </c>
      <c r="I286" s="82"/>
      <c r="J286" s="85"/>
      <c r="K286" s="18" t="s">
        <v>25</v>
      </c>
      <c r="L286" s="24">
        <f>'[3]10нед'!S46</f>
        <v>0</v>
      </c>
      <c r="M286" s="28">
        <f>'[3]10нед'!T46</f>
        <v>0</v>
      </c>
      <c r="N286" s="26">
        <f>'[3]10нед'!W46</f>
        <v>0</v>
      </c>
      <c r="O286" s="27">
        <f>'[3]10нед'!X46</f>
        <v>0</v>
      </c>
      <c r="P286" s="57"/>
    </row>
    <row r="287" spans="1:16" ht="54">
      <c r="A287" s="77"/>
      <c r="B287" s="80"/>
      <c r="C287" s="18" t="s">
        <v>26</v>
      </c>
      <c r="D287" s="24" t="str">
        <f>'[2]9нед'!S47</f>
        <v>пр</v>
      </c>
      <c r="E287" s="28" t="str">
        <f>'[2]9нед'!T47</f>
        <v>Компьютерная безопасность</v>
      </c>
      <c r="F287" s="26" t="str">
        <f>'[2]9нед'!W47</f>
        <v>Гришин И.Ю.</v>
      </c>
      <c r="G287" s="27" t="str">
        <f>'[2]9нед'!X47</f>
        <v>профессор, д-р наук</v>
      </c>
      <c r="H287" s="66" t="s">
        <v>52</v>
      </c>
      <c r="I287" s="82"/>
      <c r="J287" s="85"/>
      <c r="K287" s="18" t="s">
        <v>26</v>
      </c>
      <c r="L287" s="24">
        <f>'[3]10нед'!S47</f>
        <v>0</v>
      </c>
      <c r="M287" s="28">
        <f>'[3]10нед'!T47</f>
        <v>0</v>
      </c>
      <c r="N287" s="26">
        <f>'[3]10нед'!W47</f>
        <v>0</v>
      </c>
      <c r="O287" s="27">
        <f>'[3]10нед'!X47</f>
        <v>0</v>
      </c>
      <c r="P287" s="66"/>
    </row>
    <row r="288" spans="1:16" ht="31.2">
      <c r="A288" s="77"/>
      <c r="B288" s="80"/>
      <c r="C288" s="18" t="s">
        <v>27</v>
      </c>
      <c r="D288" s="24">
        <f>'[2]9нед'!S48</f>
        <v>0</v>
      </c>
      <c r="E288" s="28">
        <f>'[2]9нед'!T48</f>
        <v>0</v>
      </c>
      <c r="F288" s="26">
        <f>'[2]9нед'!W48</f>
        <v>0</v>
      </c>
      <c r="G288" s="27">
        <f>'[2]9нед'!X48</f>
        <v>0</v>
      </c>
      <c r="H288" s="66"/>
      <c r="I288" s="82"/>
      <c r="J288" s="85"/>
      <c r="K288" s="18" t="s">
        <v>27</v>
      </c>
      <c r="L288" s="24">
        <f>'[3]10нед'!S48</f>
        <v>0</v>
      </c>
      <c r="M288" s="28">
        <f>'[3]10нед'!T48</f>
        <v>0</v>
      </c>
      <c r="N288" s="26">
        <f>'[3]10нед'!W48</f>
        <v>0</v>
      </c>
      <c r="O288" s="27">
        <f>'[3]10нед'!X48</f>
        <v>0</v>
      </c>
      <c r="P288" s="66"/>
    </row>
    <row r="289" spans="1:16" ht="31.2">
      <c r="A289" s="77"/>
      <c r="B289" s="80"/>
      <c r="C289" s="18" t="s">
        <v>28</v>
      </c>
      <c r="D289" s="24">
        <f>'[2]9нед'!S49</f>
        <v>0</v>
      </c>
      <c r="E289" s="28">
        <f>'[2]9нед'!T49</f>
        <v>0</v>
      </c>
      <c r="F289" s="26">
        <f>'[2]9нед'!W49</f>
        <v>0</v>
      </c>
      <c r="G289" s="27">
        <f>'[2]9нед'!X49</f>
        <v>0</v>
      </c>
      <c r="H289" s="66"/>
      <c r="I289" s="82"/>
      <c r="J289" s="85"/>
      <c r="K289" s="18" t="s">
        <v>28</v>
      </c>
      <c r="L289" s="24">
        <f>'[3]10нед'!S49</f>
        <v>0</v>
      </c>
      <c r="M289" s="28">
        <f>'[3]10нед'!T49</f>
        <v>0</v>
      </c>
      <c r="N289" s="26">
        <f>'[3]10нед'!W49</f>
        <v>0</v>
      </c>
      <c r="O289" s="27">
        <f>'[3]10нед'!X49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'[2]9нед'!S50</f>
        <v>0</v>
      </c>
      <c r="E290" s="28">
        <f>'[2]9нед'!T50</f>
        <v>0</v>
      </c>
      <c r="F290" s="26">
        <f>'[2]9нед'!W50</f>
        <v>0</v>
      </c>
      <c r="G290" s="27">
        <f>'[2]9нед'!X50</f>
        <v>0</v>
      </c>
      <c r="H290" s="66"/>
      <c r="I290" s="82"/>
      <c r="J290" s="85"/>
      <c r="K290" s="18" t="s">
        <v>29</v>
      </c>
      <c r="L290" s="24">
        <f>'[3]10нед'!S50</f>
        <v>0</v>
      </c>
      <c r="M290" s="28">
        <f>'[3]10нед'!T50</f>
        <v>0</v>
      </c>
      <c r="N290" s="26">
        <f>'[3]10нед'!W50</f>
        <v>0</v>
      </c>
      <c r="O290" s="27">
        <f>'[3]10нед'!X50</f>
        <v>0</v>
      </c>
      <c r="P290" s="66"/>
    </row>
    <row r="291" spans="1:16" ht="18.600000000000001" hidden="1" thickBot="1">
      <c r="A291" s="78"/>
      <c r="B291" s="81"/>
      <c r="C291" s="19"/>
      <c r="D291" s="29">
        <f>'[2]9нед'!S51</f>
        <v>0</v>
      </c>
      <c r="E291" s="30">
        <f>'[2]9нед'!T51</f>
        <v>0</v>
      </c>
      <c r="F291" s="31">
        <f>'[2]9нед'!W51</f>
        <v>0</v>
      </c>
      <c r="G291" s="32">
        <f>'[2]9нед'!X51</f>
        <v>0</v>
      </c>
      <c r="H291" s="67"/>
      <c r="I291" s="83"/>
      <c r="J291" s="86"/>
      <c r="K291" s="19"/>
      <c r="L291" s="29">
        <f>'[3]10нед'!S51</f>
        <v>0</v>
      </c>
      <c r="M291" s="30">
        <f>'[3]10нед'!T51</f>
        <v>0</v>
      </c>
      <c r="N291" s="31">
        <f>'[3]10нед'!W51</f>
        <v>0</v>
      </c>
      <c r="O291" s="32">
        <f>'[3]10нед'!X51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'[2]9нед'!S52</f>
        <v>0</v>
      </c>
      <c r="E292" s="23">
        <f>'[2]9нед'!T52</f>
        <v>0</v>
      </c>
      <c r="F292" s="21">
        <f>'[2]9нед'!W52</f>
        <v>0</v>
      </c>
      <c r="G292" s="22">
        <f>'[2]9нед'!X52</f>
        <v>0</v>
      </c>
      <c r="H292" s="69"/>
      <c r="I292" s="76">
        <v>45969</v>
      </c>
      <c r="J292" s="84" t="s">
        <v>5</v>
      </c>
      <c r="K292" s="34" t="s">
        <v>23</v>
      </c>
      <c r="L292" s="20">
        <f>'[3]10нед'!S52</f>
        <v>0</v>
      </c>
      <c r="M292" s="23">
        <f>'[3]10нед'!T52</f>
        <v>0</v>
      </c>
      <c r="N292" s="21">
        <f>'[3]10нед'!W52</f>
        <v>0</v>
      </c>
      <c r="O292" s="22">
        <f>'[3]10нед'!X52</f>
        <v>0</v>
      </c>
      <c r="P292" s="69"/>
    </row>
    <row r="293" spans="1:16" ht="31.2">
      <c r="A293" s="77"/>
      <c r="B293" s="80"/>
      <c r="C293" s="18" t="s">
        <v>24</v>
      </c>
      <c r="D293" s="24">
        <f>'[2]9нед'!S53</f>
        <v>0</v>
      </c>
      <c r="E293" s="28">
        <f>'[2]9нед'!T53</f>
        <v>0</v>
      </c>
      <c r="F293" s="26">
        <f>'[2]9нед'!W53</f>
        <v>0</v>
      </c>
      <c r="G293" s="27">
        <f>'[2]9нед'!X53</f>
        <v>0</v>
      </c>
      <c r="H293" s="66"/>
      <c r="I293" s="82"/>
      <c r="J293" s="85"/>
      <c r="K293" s="18" t="s">
        <v>24</v>
      </c>
      <c r="L293" s="24">
        <f>'[3]10нед'!S53</f>
        <v>0</v>
      </c>
      <c r="M293" s="28">
        <f>'[3]10нед'!T53</f>
        <v>0</v>
      </c>
      <c r="N293" s="26">
        <f>'[3]10нед'!W53</f>
        <v>0</v>
      </c>
      <c r="O293" s="27">
        <f>'[3]10нед'!X53</f>
        <v>0</v>
      </c>
      <c r="P293" s="66"/>
    </row>
    <row r="294" spans="1:16" ht="31.2">
      <c r="A294" s="77"/>
      <c r="B294" s="80"/>
      <c r="C294" s="18" t="s">
        <v>25</v>
      </c>
      <c r="D294" s="24">
        <f>'[2]9нед'!S54</f>
        <v>0</v>
      </c>
      <c r="E294" s="28">
        <f>'[2]9нед'!T54</f>
        <v>0</v>
      </c>
      <c r="F294" s="26">
        <f>'[2]9нед'!W54</f>
        <v>0</v>
      </c>
      <c r="G294" s="27">
        <f>'[2]9нед'!X54</f>
        <v>0</v>
      </c>
      <c r="H294" s="66"/>
      <c r="I294" s="82"/>
      <c r="J294" s="85"/>
      <c r="K294" s="18" t="s">
        <v>25</v>
      </c>
      <c r="L294" s="24">
        <f>'[3]10нед'!S54</f>
        <v>0</v>
      </c>
      <c r="M294" s="28">
        <f>'[3]10нед'!T54</f>
        <v>0</v>
      </c>
      <c r="N294" s="26">
        <f>'[3]10нед'!W54</f>
        <v>0</v>
      </c>
      <c r="O294" s="27">
        <f>'[3]10нед'!X54</f>
        <v>0</v>
      </c>
      <c r="P294" s="66"/>
    </row>
    <row r="295" spans="1:16" ht="31.2">
      <c r="A295" s="77"/>
      <c r="B295" s="80"/>
      <c r="C295" s="18" t="s">
        <v>26</v>
      </c>
      <c r="D295" s="24">
        <f>'[2]9нед'!S55</f>
        <v>0</v>
      </c>
      <c r="E295" s="28">
        <f>'[2]9нед'!T55</f>
        <v>0</v>
      </c>
      <c r="F295" s="26">
        <f>'[2]9нед'!W55</f>
        <v>0</v>
      </c>
      <c r="G295" s="27">
        <f>'[2]9нед'!X55</f>
        <v>0</v>
      </c>
      <c r="H295" s="66"/>
      <c r="I295" s="82"/>
      <c r="J295" s="85"/>
      <c r="K295" s="18" t="s">
        <v>26</v>
      </c>
      <c r="L295" s="24">
        <f>'[3]10нед'!S55</f>
        <v>0</v>
      </c>
      <c r="M295" s="28">
        <f>'[3]10нед'!T55</f>
        <v>0</v>
      </c>
      <c r="N295" s="26">
        <f>'[3]10нед'!W55</f>
        <v>0</v>
      </c>
      <c r="O295" s="27">
        <f>'[3]10нед'!X55</f>
        <v>0</v>
      </c>
      <c r="P295" s="66"/>
    </row>
    <row r="296" spans="1:16" ht="31.2">
      <c r="A296" s="77"/>
      <c r="B296" s="80"/>
      <c r="C296" s="18" t="s">
        <v>27</v>
      </c>
      <c r="D296" s="24">
        <f>'[2]9нед'!S56</f>
        <v>0</v>
      </c>
      <c r="E296" s="28">
        <f>'[2]9нед'!T56</f>
        <v>0</v>
      </c>
      <c r="F296" s="26">
        <f>'[2]9нед'!W56</f>
        <v>0</v>
      </c>
      <c r="G296" s="27">
        <f>'[2]9нед'!X56</f>
        <v>0</v>
      </c>
      <c r="H296" s="66"/>
      <c r="I296" s="82"/>
      <c r="J296" s="85"/>
      <c r="K296" s="18" t="s">
        <v>27</v>
      </c>
      <c r="L296" s="24">
        <f>'[3]10нед'!S56</f>
        <v>0</v>
      </c>
      <c r="M296" s="28">
        <f>'[3]10нед'!T56</f>
        <v>0</v>
      </c>
      <c r="N296" s="26">
        <f>'[3]10нед'!W56</f>
        <v>0</v>
      </c>
      <c r="O296" s="27">
        <f>'[3]10нед'!X56</f>
        <v>0</v>
      </c>
      <c r="P296" s="66"/>
    </row>
    <row r="297" spans="1:16" ht="31.2">
      <c r="A297" s="77"/>
      <c r="B297" s="80"/>
      <c r="C297" s="18" t="s">
        <v>28</v>
      </c>
      <c r="D297" s="24">
        <f>'[2]9нед'!S57</f>
        <v>0</v>
      </c>
      <c r="E297" s="28">
        <f>'[2]9нед'!T57</f>
        <v>0</v>
      </c>
      <c r="F297" s="26">
        <f>'[2]9нед'!W57</f>
        <v>0</v>
      </c>
      <c r="G297" s="27">
        <f>'[2]9нед'!X57</f>
        <v>0</v>
      </c>
      <c r="H297" s="66"/>
      <c r="I297" s="82"/>
      <c r="J297" s="85"/>
      <c r="K297" s="18" t="s">
        <v>28</v>
      </c>
      <c r="L297" s="24">
        <f>'[3]10нед'!S57</f>
        <v>0</v>
      </c>
      <c r="M297" s="28">
        <f>'[3]10нед'!T57</f>
        <v>0</v>
      </c>
      <c r="N297" s="26">
        <f>'[3]10нед'!W57</f>
        <v>0</v>
      </c>
      <c r="O297" s="27">
        <f>'[3]10нед'!X57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'[2]9нед'!S58</f>
        <v>0</v>
      </c>
      <c r="E298" s="28">
        <f>'[2]9нед'!T58</f>
        <v>0</v>
      </c>
      <c r="F298" s="26">
        <f>'[2]9нед'!W58</f>
        <v>0</v>
      </c>
      <c r="G298" s="27">
        <f>'[2]9нед'!X58</f>
        <v>0</v>
      </c>
      <c r="H298" s="66"/>
      <c r="I298" s="82"/>
      <c r="J298" s="85"/>
      <c r="K298" s="18" t="s">
        <v>29</v>
      </c>
      <c r="L298" s="24">
        <f>'[3]10нед'!S58</f>
        <v>0</v>
      </c>
      <c r="M298" s="28">
        <f>'[3]10нед'!T58</f>
        <v>0</v>
      </c>
      <c r="N298" s="26">
        <f>'[3]10нед'!W58</f>
        <v>0</v>
      </c>
      <c r="O298" s="27">
        <f>'[3]10нед'!X58</f>
        <v>0</v>
      </c>
      <c r="P298" s="66"/>
    </row>
    <row r="299" spans="1:16" ht="18.600000000000001" hidden="1" thickBot="1">
      <c r="A299" s="78"/>
      <c r="B299" s="81"/>
      <c r="C299" s="19"/>
      <c r="D299" s="29">
        <f>'[2]9нед'!S59</f>
        <v>0</v>
      </c>
      <c r="E299" s="30">
        <f>'[2]9нед'!T59</f>
        <v>0</v>
      </c>
      <c r="F299" s="31">
        <f>'[2]9нед'!W59</f>
        <v>0</v>
      </c>
      <c r="G299" s="32">
        <f>'[2]9нед'!X59</f>
        <v>0</v>
      </c>
      <c r="H299" s="67"/>
      <c r="I299" s="83"/>
      <c r="J299" s="86"/>
      <c r="K299" s="19"/>
      <c r="L299" s="29">
        <f>'[3]10нед'!S59</f>
        <v>0</v>
      </c>
      <c r="M299" s="30">
        <f>'[3]10нед'!T59</f>
        <v>0</v>
      </c>
      <c r="N299" s="31">
        <f>'[3]10нед'!W59</f>
        <v>0</v>
      </c>
      <c r="O299" s="32">
        <f>'[3]10нед'!X59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44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12-23ПИ</v>
      </c>
      <c r="H307" s="64"/>
      <c r="I307" s="7"/>
      <c r="J307" s="44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12-23ПИ</v>
      </c>
      <c r="P307" s="64"/>
    </row>
    <row r="308" spans="1:16" ht="15.6">
      <c r="A308" s="1"/>
      <c r="B308" s="101" t="s">
        <v>13</v>
      </c>
      <c r="C308" s="101"/>
      <c r="D308" s="101"/>
      <c r="E308" s="101" t="str">
        <f>E8</f>
        <v>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44">
        <f>E9</f>
        <v>3</v>
      </c>
      <c r="F309" s="44"/>
      <c r="G309" s="44"/>
      <c r="H309" s="63"/>
      <c r="I309" s="1"/>
      <c r="J309" s="101" t="s">
        <v>15</v>
      </c>
      <c r="K309" s="101"/>
      <c r="L309" s="101"/>
      <c r="M309" s="44">
        <f>E9</f>
        <v>3</v>
      </c>
      <c r="N309" s="44"/>
      <c r="O309" s="44"/>
      <c r="P309" s="63"/>
    </row>
    <row r="310" spans="1:16" ht="16.2" thickBot="1">
      <c r="A310" s="1"/>
      <c r="B310" s="98" t="s">
        <v>16</v>
      </c>
      <c r="C310" s="98"/>
      <c r="D310" s="98"/>
      <c r="E310" s="45">
        <f>M250+1</f>
        <v>11</v>
      </c>
      <c r="F310" s="45"/>
      <c r="G310" s="45"/>
      <c r="H310" s="65"/>
      <c r="I310" s="1"/>
      <c r="J310" s="98" t="s">
        <v>16</v>
      </c>
      <c r="K310" s="98"/>
      <c r="L310" s="98"/>
      <c r="M310" s="45">
        <f>E310+1</f>
        <v>12</v>
      </c>
      <c r="N310" s="45"/>
      <c r="O310" s="45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 t="str">
        <f>'[3]11нед'!S12</f>
        <v>л</v>
      </c>
      <c r="E312" s="23" t="str">
        <f>'[3]11нед'!T12</f>
        <v>Графика и анимация в 3D</v>
      </c>
      <c r="F312" s="21" t="str">
        <f>'[3]11нед'!W12</f>
        <v>Алешов В.В.</v>
      </c>
      <c r="G312" s="22" t="str">
        <f>'[3]11нед'!X12</f>
        <v>преподаватель</v>
      </c>
      <c r="H312" s="55" t="s">
        <v>52</v>
      </c>
      <c r="I312" s="76">
        <v>45978</v>
      </c>
      <c r="J312" s="84" t="s">
        <v>0</v>
      </c>
      <c r="K312" s="18" t="s">
        <v>23</v>
      </c>
      <c r="L312" s="20" t="str">
        <f>'[3]12нед'!S12</f>
        <v>л</v>
      </c>
      <c r="M312" s="23" t="str">
        <f>'[3]12нед'!T12</f>
        <v>Графика и анимация в 3D</v>
      </c>
      <c r="N312" s="21" t="str">
        <f>'[3]12нед'!W12</f>
        <v>Алешов В.В.</v>
      </c>
      <c r="O312" s="22" t="str">
        <f>'[3]12нед'!X12</f>
        <v>преподаватель</v>
      </c>
      <c r="P312" s="55" t="s">
        <v>52</v>
      </c>
    </row>
    <row r="313" spans="1:16" ht="31.2">
      <c r="A313" s="77"/>
      <c r="B313" s="80"/>
      <c r="C313" s="18" t="s">
        <v>24</v>
      </c>
      <c r="D313" s="24" t="str">
        <f>'[3]11нед'!S13</f>
        <v>пр</v>
      </c>
      <c r="E313" s="25" t="str">
        <f>'[3]11нед'!T13</f>
        <v>Графика и анимация в 3D</v>
      </c>
      <c r="F313" s="26" t="str">
        <f>'[3]11нед'!W13</f>
        <v>Алешов В.В.</v>
      </c>
      <c r="G313" s="27" t="str">
        <f>'[3]11нед'!X13</f>
        <v>преподаватель</v>
      </c>
      <c r="H313" s="57" t="s">
        <v>52</v>
      </c>
      <c r="I313" s="82"/>
      <c r="J313" s="85"/>
      <c r="K313" s="18" t="s">
        <v>24</v>
      </c>
      <c r="L313" s="24" t="str">
        <f>'[3]12нед'!S13</f>
        <v>пр</v>
      </c>
      <c r="M313" s="25" t="str">
        <f>'[3]12нед'!T13</f>
        <v>Графика и анимация в 3D</v>
      </c>
      <c r="N313" s="26" t="str">
        <f>'[3]12нед'!W13</f>
        <v>Алешов В.В.</v>
      </c>
      <c r="O313" s="27" t="str">
        <f>'[3]12нед'!X13</f>
        <v>преподаватель</v>
      </c>
      <c r="P313" s="57" t="s">
        <v>52</v>
      </c>
    </row>
    <row r="314" spans="1:16" ht="36">
      <c r="A314" s="77"/>
      <c r="B314" s="80"/>
      <c r="C314" s="18" t="s">
        <v>25</v>
      </c>
      <c r="D314" s="24" t="str">
        <f>'[3]11нед'!S14</f>
        <v>л</v>
      </c>
      <c r="E314" s="28" t="str">
        <f>'[3]11нед'!T14</f>
        <v>Управление ИТ-проектами и гибкая методология</v>
      </c>
      <c r="F314" s="26" t="str">
        <f>'[3]11нед'!W14</f>
        <v>Гришин И.Ю.</v>
      </c>
      <c r="G314" s="27" t="str">
        <f>'[3]11нед'!X14</f>
        <v>профессор, д-р наук</v>
      </c>
      <c r="H314" s="57" t="s">
        <v>52</v>
      </c>
      <c r="I314" s="82"/>
      <c r="J314" s="85"/>
      <c r="K314" s="18" t="s">
        <v>25</v>
      </c>
      <c r="L314" s="24" t="str">
        <f>'[3]12нед'!S14</f>
        <v>л</v>
      </c>
      <c r="M314" s="28" t="str">
        <f>'[3]12нед'!T14</f>
        <v>Управление ИТ-проектами и гибкая методология</v>
      </c>
      <c r="N314" s="26" t="str">
        <f>'[3]12нед'!W14</f>
        <v>Гришин И.Ю.</v>
      </c>
      <c r="O314" s="27" t="str">
        <f>'[3]12нед'!X14</f>
        <v>профессор, д-р наук</v>
      </c>
      <c r="P314" s="57" t="s">
        <v>52</v>
      </c>
    </row>
    <row r="315" spans="1:16" ht="31.2">
      <c r="A315" s="77"/>
      <c r="B315" s="80"/>
      <c r="C315" s="18" t="s">
        <v>26</v>
      </c>
      <c r="D315" s="24">
        <f>'[3]11нед'!S15</f>
        <v>0</v>
      </c>
      <c r="E315" s="28">
        <f>'[3]11нед'!T15</f>
        <v>0</v>
      </c>
      <c r="F315" s="26">
        <f>'[3]11нед'!W15</f>
        <v>0</v>
      </c>
      <c r="G315" s="27">
        <f>'[3]11нед'!X15</f>
        <v>0</v>
      </c>
      <c r="H315" s="66"/>
      <c r="I315" s="82"/>
      <c r="J315" s="85"/>
      <c r="K315" s="18" t="s">
        <v>26</v>
      </c>
      <c r="L315" s="24">
        <f>'[3]12нед'!S15</f>
        <v>0</v>
      </c>
      <c r="M315" s="28">
        <f>'[3]12нед'!T15</f>
        <v>0</v>
      </c>
      <c r="N315" s="26">
        <f>'[3]12нед'!W15</f>
        <v>0</v>
      </c>
      <c r="O315" s="27">
        <f>'[3]12нед'!X15</f>
        <v>0</v>
      </c>
      <c r="P315" s="66"/>
    </row>
    <row r="316" spans="1:16" ht="31.2">
      <c r="A316" s="77"/>
      <c r="B316" s="80"/>
      <c r="C316" s="18" t="s">
        <v>27</v>
      </c>
      <c r="D316" s="24">
        <f>'[3]11нед'!S16</f>
        <v>0</v>
      </c>
      <c r="E316" s="28">
        <f>'[3]11нед'!T16</f>
        <v>0</v>
      </c>
      <c r="F316" s="26">
        <f>'[3]11нед'!W16</f>
        <v>0</v>
      </c>
      <c r="G316" s="27">
        <f>'[3]11нед'!X16</f>
        <v>0</v>
      </c>
      <c r="H316" s="66"/>
      <c r="I316" s="82"/>
      <c r="J316" s="85"/>
      <c r="K316" s="18" t="s">
        <v>27</v>
      </c>
      <c r="L316" s="24">
        <f>'[3]12нед'!S16</f>
        <v>0</v>
      </c>
      <c r="M316" s="28">
        <f>'[3]12нед'!T16</f>
        <v>0</v>
      </c>
      <c r="N316" s="26">
        <f>'[3]12нед'!W16</f>
        <v>0</v>
      </c>
      <c r="O316" s="27">
        <f>'[3]12нед'!X16</f>
        <v>0</v>
      </c>
      <c r="P316" s="66"/>
    </row>
    <row r="317" spans="1:16" ht="31.2">
      <c r="A317" s="77"/>
      <c r="B317" s="80"/>
      <c r="C317" s="18" t="s">
        <v>28</v>
      </c>
      <c r="D317" s="24">
        <f>'[3]11нед'!S17</f>
        <v>0</v>
      </c>
      <c r="E317" s="28">
        <f>'[3]11нед'!T17</f>
        <v>0</v>
      </c>
      <c r="F317" s="26">
        <f>'[3]11нед'!W17</f>
        <v>0</v>
      </c>
      <c r="G317" s="27">
        <f>'[3]11нед'!X17</f>
        <v>0</v>
      </c>
      <c r="H317" s="66"/>
      <c r="I317" s="82"/>
      <c r="J317" s="85"/>
      <c r="K317" s="18" t="s">
        <v>28</v>
      </c>
      <c r="L317" s="24">
        <f>'[3]12нед'!S17</f>
        <v>0</v>
      </c>
      <c r="M317" s="28">
        <f>'[3]12нед'!T17</f>
        <v>0</v>
      </c>
      <c r="N317" s="26">
        <f>'[3]12нед'!W17</f>
        <v>0</v>
      </c>
      <c r="O317" s="27">
        <f>'[3]12нед'!X17</f>
        <v>0</v>
      </c>
      <c r="P317" s="66"/>
    </row>
    <row r="318" spans="1:16" ht="31.8" thickBot="1">
      <c r="A318" s="77"/>
      <c r="B318" s="80"/>
      <c r="C318" s="18" t="s">
        <v>29</v>
      </c>
      <c r="D318" s="24">
        <f>'[3]11нед'!S18</f>
        <v>0</v>
      </c>
      <c r="E318" s="28">
        <f>'[3]11нед'!T18</f>
        <v>0</v>
      </c>
      <c r="F318" s="26">
        <f>'[3]11нед'!W18</f>
        <v>0</v>
      </c>
      <c r="G318" s="27">
        <f>'[3]11нед'!X18</f>
        <v>0</v>
      </c>
      <c r="H318" s="66"/>
      <c r="I318" s="82"/>
      <c r="J318" s="85"/>
      <c r="K318" s="18" t="s">
        <v>29</v>
      </c>
      <c r="L318" s="24">
        <f>'[3]12нед'!S18</f>
        <v>0</v>
      </c>
      <c r="M318" s="28">
        <f>'[3]12нед'!T18</f>
        <v>0</v>
      </c>
      <c r="N318" s="26">
        <f>'[3]12нед'!W18</f>
        <v>0</v>
      </c>
      <c r="O318" s="27">
        <f>'[3]12нед'!X18</f>
        <v>0</v>
      </c>
      <c r="P318" s="66"/>
    </row>
    <row r="319" spans="1:16" ht="18.600000000000001" hidden="1" customHeight="1" thickBot="1">
      <c r="A319" s="78"/>
      <c r="B319" s="81"/>
      <c r="C319" s="19"/>
      <c r="D319" s="29">
        <f>'[3]11нед'!S19</f>
        <v>0</v>
      </c>
      <c r="E319" s="30">
        <f>'[3]11нед'!T19</f>
        <v>0</v>
      </c>
      <c r="F319" s="31">
        <f>'[3]11нед'!W19</f>
        <v>0</v>
      </c>
      <c r="G319" s="32">
        <f>'[3]11нед'!X19</f>
        <v>0</v>
      </c>
      <c r="H319" s="67"/>
      <c r="I319" s="83"/>
      <c r="J319" s="86"/>
      <c r="K319" s="19"/>
      <c r="L319" s="29">
        <f>'[3]12нед'!S19</f>
        <v>0</v>
      </c>
      <c r="M319" s="30">
        <f>'[3]12нед'!T19</f>
        <v>0</v>
      </c>
      <c r="N319" s="31">
        <f>'[3]12нед'!W19</f>
        <v>0</v>
      </c>
      <c r="O319" s="32">
        <f>'[3]12нед'!X19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 t="str">
        <f>'[3]11нед'!S20</f>
        <v>л</v>
      </c>
      <c r="E320" s="23" t="str">
        <f>'[3]11нед'!T20</f>
        <v>Основы военной подготовки</v>
      </c>
      <c r="F320" s="21" t="str">
        <f>'[3]11нед'!W20</f>
        <v>Гришин И.Ю.</v>
      </c>
      <c r="G320" s="22" t="str">
        <f>'[3]11нед'!X20</f>
        <v>профессор, д-р наук</v>
      </c>
      <c r="H320" s="55" t="s">
        <v>54</v>
      </c>
      <c r="I320" s="76">
        <v>45979</v>
      </c>
      <c r="J320" s="84" t="s">
        <v>1</v>
      </c>
      <c r="K320" s="34" t="s">
        <v>23</v>
      </c>
      <c r="L320" s="20" t="str">
        <f>'[3]12нед'!S20</f>
        <v>пр</v>
      </c>
      <c r="M320" s="23" t="str">
        <f>'[3]12нед'!T20</f>
        <v>Основы военной подготовки</v>
      </c>
      <c r="N320" s="21" t="str">
        <f>'[3]12нед'!W20</f>
        <v>Гришин И.Ю.</v>
      </c>
      <c r="O320" s="22" t="str">
        <f>'[3]12нед'!X20</f>
        <v>профессор, д-р наук</v>
      </c>
      <c r="P320" s="55" t="s">
        <v>55</v>
      </c>
    </row>
    <row r="321" spans="1:16" ht="31.2">
      <c r="A321" s="77"/>
      <c r="B321" s="80"/>
      <c r="C321" s="18" t="s">
        <v>24</v>
      </c>
      <c r="D321" s="24" t="str">
        <f>'[3]11нед'!S21</f>
        <v>л</v>
      </c>
      <c r="E321" s="25" t="str">
        <f>'[3]11нед'!T21</f>
        <v>Компьютерная безопасность</v>
      </c>
      <c r="F321" s="26" t="str">
        <f>'[3]11нед'!W21</f>
        <v>Гришин И.Ю.</v>
      </c>
      <c r="G321" s="27" t="str">
        <f>'[3]11нед'!X21</f>
        <v>профессор, д-р наук</v>
      </c>
      <c r="H321" s="57" t="s">
        <v>52</v>
      </c>
      <c r="I321" s="82"/>
      <c r="J321" s="85"/>
      <c r="K321" s="18" t="s">
        <v>24</v>
      </c>
      <c r="L321" s="24" t="str">
        <f>'[3]12нед'!S21</f>
        <v>л</v>
      </c>
      <c r="M321" s="25" t="str">
        <f>'[3]12нед'!T21</f>
        <v>Компьютерная безопасность</v>
      </c>
      <c r="N321" s="26" t="str">
        <f>'[3]12нед'!W21</f>
        <v>Гришин И.Ю.</v>
      </c>
      <c r="O321" s="27" t="str">
        <f>'[3]12нед'!X21</f>
        <v>профессор, д-р наук</v>
      </c>
      <c r="P321" s="57" t="s">
        <v>52</v>
      </c>
    </row>
    <row r="322" spans="1:16" ht="31.2">
      <c r="A322" s="77"/>
      <c r="B322" s="80"/>
      <c r="C322" s="18" t="s">
        <v>25</v>
      </c>
      <c r="D322" s="24">
        <f>'[3]11нед'!S22</f>
        <v>0</v>
      </c>
      <c r="E322" s="28">
        <f>'[3]11нед'!T22</f>
        <v>0</v>
      </c>
      <c r="F322" s="26">
        <f>'[3]11нед'!W22</f>
        <v>0</v>
      </c>
      <c r="G322" s="27">
        <f>'[3]11нед'!X22</f>
        <v>0</v>
      </c>
      <c r="H322" s="57"/>
      <c r="I322" s="82"/>
      <c r="J322" s="85"/>
      <c r="K322" s="18" t="s">
        <v>25</v>
      </c>
      <c r="L322" s="24" t="str">
        <f>'[3]12нед'!S22</f>
        <v>пр</v>
      </c>
      <c r="M322" s="28" t="str">
        <f>'[3]12нед'!T22</f>
        <v>Компьютерная безопасность</v>
      </c>
      <c r="N322" s="26" t="str">
        <f>'[3]12нед'!W22</f>
        <v>Гришин И.Ю.</v>
      </c>
      <c r="O322" s="27" t="str">
        <f>'[3]12нед'!X22</f>
        <v>профессор, д-р наук</v>
      </c>
      <c r="P322" s="57" t="s">
        <v>52</v>
      </c>
    </row>
    <row r="323" spans="1:16" ht="31.2">
      <c r="A323" s="77"/>
      <c r="B323" s="80"/>
      <c r="C323" s="18" t="s">
        <v>26</v>
      </c>
      <c r="D323" s="24">
        <f>'[3]11нед'!S23</f>
        <v>0</v>
      </c>
      <c r="E323" s="28">
        <f>'[3]11нед'!T23</f>
        <v>0</v>
      </c>
      <c r="F323" s="26">
        <f>'[3]11нед'!W23</f>
        <v>0</v>
      </c>
      <c r="G323" s="27">
        <f>'[3]11нед'!X23</f>
        <v>0</v>
      </c>
      <c r="H323" s="66"/>
      <c r="I323" s="82"/>
      <c r="J323" s="85"/>
      <c r="K323" s="18" t="s">
        <v>26</v>
      </c>
      <c r="L323" s="24">
        <f>'[3]12нед'!S23</f>
        <v>0</v>
      </c>
      <c r="M323" s="28">
        <f>'[3]12нед'!T23</f>
        <v>0</v>
      </c>
      <c r="N323" s="26">
        <f>'[3]12нед'!W23</f>
        <v>0</v>
      </c>
      <c r="O323" s="27">
        <f>'[3]12нед'!X23</f>
        <v>0</v>
      </c>
      <c r="P323" s="66"/>
    </row>
    <row r="324" spans="1:16" ht="31.2">
      <c r="A324" s="77"/>
      <c r="B324" s="80"/>
      <c r="C324" s="18" t="s">
        <v>27</v>
      </c>
      <c r="D324" s="24">
        <f>'[3]11нед'!S24</f>
        <v>0</v>
      </c>
      <c r="E324" s="28">
        <f>'[3]11нед'!T24</f>
        <v>0</v>
      </c>
      <c r="F324" s="26">
        <f>'[3]11нед'!W24</f>
        <v>0</v>
      </c>
      <c r="G324" s="27">
        <f>'[3]11нед'!X24</f>
        <v>0</v>
      </c>
      <c r="H324" s="66"/>
      <c r="I324" s="82"/>
      <c r="J324" s="85"/>
      <c r="K324" s="18" t="s">
        <v>27</v>
      </c>
      <c r="L324" s="24">
        <f>'[3]12нед'!S24</f>
        <v>0</v>
      </c>
      <c r="M324" s="28">
        <f>'[3]12нед'!T24</f>
        <v>0</v>
      </c>
      <c r="N324" s="26">
        <f>'[3]12нед'!W24</f>
        <v>0</v>
      </c>
      <c r="O324" s="27">
        <f>'[3]12нед'!X24</f>
        <v>0</v>
      </c>
      <c r="P324" s="66"/>
    </row>
    <row r="325" spans="1:16" ht="31.2">
      <c r="A325" s="77"/>
      <c r="B325" s="80"/>
      <c r="C325" s="18" t="s">
        <v>28</v>
      </c>
      <c r="D325" s="24">
        <f>'[3]11нед'!S25</f>
        <v>0</v>
      </c>
      <c r="E325" s="28">
        <f>'[3]11нед'!T25</f>
        <v>0</v>
      </c>
      <c r="F325" s="26">
        <f>'[3]11нед'!W25</f>
        <v>0</v>
      </c>
      <c r="G325" s="27">
        <f>'[3]11нед'!X25</f>
        <v>0</v>
      </c>
      <c r="H325" s="66"/>
      <c r="I325" s="82"/>
      <c r="J325" s="85"/>
      <c r="K325" s="18" t="s">
        <v>28</v>
      </c>
      <c r="L325" s="24">
        <f>'[3]12нед'!S25</f>
        <v>0</v>
      </c>
      <c r="M325" s="28">
        <f>'[3]12нед'!T25</f>
        <v>0</v>
      </c>
      <c r="N325" s="26">
        <f>'[3]12нед'!W25</f>
        <v>0</v>
      </c>
      <c r="O325" s="27">
        <f>'[3]12нед'!X25</f>
        <v>0</v>
      </c>
      <c r="P325" s="66"/>
    </row>
    <row r="326" spans="1:16" ht="31.8" thickBot="1">
      <c r="A326" s="77"/>
      <c r="B326" s="80"/>
      <c r="C326" s="18" t="s">
        <v>29</v>
      </c>
      <c r="D326" s="24">
        <f>'[3]11нед'!S26</f>
        <v>0</v>
      </c>
      <c r="E326" s="28">
        <f>'[3]11нед'!T26</f>
        <v>0</v>
      </c>
      <c r="F326" s="26">
        <f>'[3]11нед'!W26</f>
        <v>0</v>
      </c>
      <c r="G326" s="27">
        <f>'[3]11нед'!X26</f>
        <v>0</v>
      </c>
      <c r="H326" s="66"/>
      <c r="I326" s="82"/>
      <c r="J326" s="85"/>
      <c r="K326" s="18" t="s">
        <v>29</v>
      </c>
      <c r="L326" s="24">
        <f>'[3]12нед'!S26</f>
        <v>0</v>
      </c>
      <c r="M326" s="28">
        <f>'[3]12нед'!T26</f>
        <v>0</v>
      </c>
      <c r="N326" s="26">
        <f>'[3]12нед'!W26</f>
        <v>0</v>
      </c>
      <c r="O326" s="27">
        <f>'[3]12нед'!X26</f>
        <v>0</v>
      </c>
      <c r="P326" s="66"/>
    </row>
    <row r="327" spans="1:16" ht="18.600000000000001" hidden="1" customHeight="1" thickBot="1">
      <c r="A327" s="78"/>
      <c r="B327" s="81"/>
      <c r="C327" s="19"/>
      <c r="D327" s="29">
        <f>'[3]11нед'!S27</f>
        <v>0</v>
      </c>
      <c r="E327" s="30">
        <f>'[3]11нед'!T27</f>
        <v>0</v>
      </c>
      <c r="F327" s="31">
        <f>'[3]11нед'!W27</f>
        <v>0</v>
      </c>
      <c r="G327" s="32">
        <f>'[3]11нед'!X27</f>
        <v>0</v>
      </c>
      <c r="H327" s="67"/>
      <c r="I327" s="83"/>
      <c r="J327" s="86"/>
      <c r="K327" s="19"/>
      <c r="L327" s="29">
        <f>'[3]12нед'!S27</f>
        <v>0</v>
      </c>
      <c r="M327" s="30">
        <f>'[3]12нед'!T27</f>
        <v>0</v>
      </c>
      <c r="N327" s="31">
        <f>'[3]12нед'!W27</f>
        <v>0</v>
      </c>
      <c r="O327" s="32">
        <f>'[3]12нед'!X27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 t="str">
        <f>'[3]11нед'!S28</f>
        <v>л</v>
      </c>
      <c r="E328" s="23" t="str">
        <f>'[3]11нед'!T28</f>
        <v>Разработка программного обеспечения, дизайн алгоритмов и аналитика</v>
      </c>
      <c r="F328" s="21" t="str">
        <f>'[3]11нед'!W28</f>
        <v>Алешов Е.В.</v>
      </c>
      <c r="G328" s="22" t="str">
        <f>'[3]11нед'!X28</f>
        <v>преподаватель</v>
      </c>
      <c r="H328" s="55" t="s">
        <v>52</v>
      </c>
      <c r="I328" s="87">
        <v>45980</v>
      </c>
      <c r="J328" s="93" t="s">
        <v>2</v>
      </c>
      <c r="K328" s="34" t="s">
        <v>23</v>
      </c>
      <c r="L328" s="20" t="str">
        <f>'[3]12нед'!S28</f>
        <v>л</v>
      </c>
      <c r="M328" s="23" t="str">
        <f>'[3]12нед'!T28</f>
        <v>Разработка программного обеспечения, дизайн алгоритмов и аналитика</v>
      </c>
      <c r="N328" s="21" t="str">
        <f>'[3]12нед'!W28</f>
        <v>Алешов Е.В.</v>
      </c>
      <c r="O328" s="22" t="str">
        <f>'[3]12нед'!X28</f>
        <v>преподаватель</v>
      </c>
      <c r="P328" s="55" t="s">
        <v>52</v>
      </c>
    </row>
    <row r="329" spans="1:16" ht="36">
      <c r="A329" s="88"/>
      <c r="B329" s="91"/>
      <c r="C329" s="18" t="s">
        <v>24</v>
      </c>
      <c r="D329" s="24" t="str">
        <f>'[3]11нед'!S29</f>
        <v>пр</v>
      </c>
      <c r="E329" s="25" t="str">
        <f>'[3]11нед'!T29</f>
        <v>Разработка программного обеспечения, дизайн алгоритмов и аналитика</v>
      </c>
      <c r="F329" s="26" t="str">
        <f>'[3]11нед'!W29</f>
        <v>Алешов Е.В.</v>
      </c>
      <c r="G329" s="27" t="str">
        <f>'[3]11нед'!X29</f>
        <v>преподаватель</v>
      </c>
      <c r="H329" s="57" t="s">
        <v>52</v>
      </c>
      <c r="I329" s="88"/>
      <c r="J329" s="94"/>
      <c r="K329" s="18" t="s">
        <v>24</v>
      </c>
      <c r="L329" s="24" t="str">
        <f>'[3]12нед'!S29</f>
        <v>пр</v>
      </c>
      <c r="M329" s="28" t="str">
        <f>'[3]12нед'!T29</f>
        <v>Разработка программного обеспечения, дизайн алгоритмов и аналитика</v>
      </c>
      <c r="N329" s="26" t="str">
        <f>'[3]12нед'!W29</f>
        <v>Алешов Е.В.</v>
      </c>
      <c r="O329" s="27" t="str">
        <f>'[3]12нед'!X29</f>
        <v>преподаватель</v>
      </c>
      <c r="P329" s="57" t="s">
        <v>52</v>
      </c>
    </row>
    <row r="330" spans="1:16" ht="31.2">
      <c r="A330" s="88"/>
      <c r="B330" s="91"/>
      <c r="C330" s="18" t="s">
        <v>25</v>
      </c>
      <c r="D330" s="24" t="str">
        <f>'[3]11нед'!S30</f>
        <v>пр</v>
      </c>
      <c r="E330" s="28" t="str">
        <f>'[3]11нед'!T30</f>
        <v>Физическая культура и спорт</v>
      </c>
      <c r="F330" s="26" t="str">
        <f>'[3]11нед'!W30</f>
        <v>Головач Д.П.</v>
      </c>
      <c r="G330" s="27" t="str">
        <f>'[3]11нед'!X30</f>
        <v>преподаватель</v>
      </c>
      <c r="H330" s="57" t="s">
        <v>53</v>
      </c>
      <c r="I330" s="88"/>
      <c r="J330" s="94"/>
      <c r="K330" s="18" t="s">
        <v>25</v>
      </c>
      <c r="L330" s="24" t="str">
        <f>'[3]12нед'!S30</f>
        <v>пр</v>
      </c>
      <c r="M330" s="28" t="str">
        <f>'[3]12нед'!T30</f>
        <v>Физическая культура и спорт</v>
      </c>
      <c r="N330" s="26" t="str">
        <f>'[3]12нед'!W30</f>
        <v>Головач Д.П.</v>
      </c>
      <c r="O330" s="27" t="str">
        <f>'[3]12нед'!X30</f>
        <v>преподаватель</v>
      </c>
      <c r="P330" s="57" t="s">
        <v>53</v>
      </c>
    </row>
    <row r="331" spans="1:16" ht="31.2">
      <c r="A331" s="88"/>
      <c r="B331" s="91"/>
      <c r="C331" s="18" t="s">
        <v>26</v>
      </c>
      <c r="D331" s="24">
        <f>'[3]11нед'!S31</f>
        <v>0</v>
      </c>
      <c r="E331" s="28">
        <f>'[3]11нед'!T31</f>
        <v>0</v>
      </c>
      <c r="F331" s="26">
        <f>'[3]11нед'!W31</f>
        <v>0</v>
      </c>
      <c r="G331" s="27">
        <f>'[3]11нед'!X31</f>
        <v>0</v>
      </c>
      <c r="H331" s="66"/>
      <c r="I331" s="88"/>
      <c r="J331" s="94"/>
      <c r="K331" s="18" t="s">
        <v>26</v>
      </c>
      <c r="L331" s="24">
        <f>'[3]12нед'!S31</f>
        <v>0</v>
      </c>
      <c r="M331" s="28">
        <f>'[3]12нед'!T31</f>
        <v>0</v>
      </c>
      <c r="N331" s="26">
        <f>'[3]12нед'!W31</f>
        <v>0</v>
      </c>
      <c r="O331" s="27">
        <f>'[3]12нед'!X31</f>
        <v>0</v>
      </c>
      <c r="P331" s="66"/>
    </row>
    <row r="332" spans="1:16" ht="31.2">
      <c r="A332" s="88"/>
      <c r="B332" s="91"/>
      <c r="C332" s="18" t="s">
        <v>27</v>
      </c>
      <c r="D332" s="24">
        <f>'[3]11нед'!S32</f>
        <v>0</v>
      </c>
      <c r="E332" s="28">
        <f>'[3]11нед'!T32</f>
        <v>0</v>
      </c>
      <c r="F332" s="26">
        <f>'[3]11нед'!W32</f>
        <v>0</v>
      </c>
      <c r="G332" s="27">
        <f>'[3]11нед'!X32</f>
        <v>0</v>
      </c>
      <c r="H332" s="66"/>
      <c r="I332" s="88"/>
      <c r="J332" s="94"/>
      <c r="K332" s="18" t="s">
        <v>27</v>
      </c>
      <c r="L332" s="24">
        <f>'[3]12нед'!S32</f>
        <v>0</v>
      </c>
      <c r="M332" s="28">
        <f>'[3]12нед'!T32</f>
        <v>0</v>
      </c>
      <c r="N332" s="26">
        <f>'[3]12нед'!W32</f>
        <v>0</v>
      </c>
      <c r="O332" s="27">
        <f>'[3]12нед'!X32</f>
        <v>0</v>
      </c>
      <c r="P332" s="66"/>
    </row>
    <row r="333" spans="1:16" ht="31.2">
      <c r="A333" s="88"/>
      <c r="B333" s="91"/>
      <c r="C333" s="18" t="s">
        <v>28</v>
      </c>
      <c r="D333" s="24">
        <f>'[3]11нед'!S33</f>
        <v>0</v>
      </c>
      <c r="E333" s="28">
        <f>'[3]11нед'!T33</f>
        <v>0</v>
      </c>
      <c r="F333" s="26">
        <f>'[3]11нед'!W33</f>
        <v>0</v>
      </c>
      <c r="G333" s="27">
        <f>'[3]11нед'!X33</f>
        <v>0</v>
      </c>
      <c r="H333" s="66"/>
      <c r="I333" s="88"/>
      <c r="J333" s="94"/>
      <c r="K333" s="18" t="s">
        <v>28</v>
      </c>
      <c r="L333" s="24">
        <f>'[3]12нед'!S33</f>
        <v>0</v>
      </c>
      <c r="M333" s="28">
        <f>'[3]12нед'!T33</f>
        <v>0</v>
      </c>
      <c r="N333" s="26">
        <f>'[3]12нед'!W33</f>
        <v>0</v>
      </c>
      <c r="O333" s="27">
        <f>'[3]12нед'!X33</f>
        <v>0</v>
      </c>
      <c r="P333" s="66"/>
    </row>
    <row r="334" spans="1:16" ht="31.8" thickBot="1">
      <c r="A334" s="88"/>
      <c r="B334" s="91"/>
      <c r="C334" s="18" t="s">
        <v>29</v>
      </c>
      <c r="D334" s="24">
        <f>'[3]11нед'!S34</f>
        <v>0</v>
      </c>
      <c r="E334" s="28">
        <f>'[3]11нед'!T34</f>
        <v>0</v>
      </c>
      <c r="F334" s="26">
        <f>'[3]11нед'!W34</f>
        <v>0</v>
      </c>
      <c r="G334" s="27">
        <f>'[3]11нед'!X34</f>
        <v>0</v>
      </c>
      <c r="H334" s="66"/>
      <c r="I334" s="88"/>
      <c r="J334" s="94"/>
      <c r="K334" s="18" t="s">
        <v>29</v>
      </c>
      <c r="L334" s="24">
        <f>'[3]12нед'!S34</f>
        <v>0</v>
      </c>
      <c r="M334" s="28">
        <f>'[3]12нед'!T34</f>
        <v>0</v>
      </c>
      <c r="N334" s="26">
        <f>'[3]12нед'!W34</f>
        <v>0</v>
      </c>
      <c r="O334" s="27">
        <f>'[3]12нед'!X34</f>
        <v>0</v>
      </c>
      <c r="P334" s="66"/>
    </row>
    <row r="335" spans="1:16" ht="18.600000000000001" hidden="1" customHeight="1" thickBot="1">
      <c r="A335" s="89"/>
      <c r="B335" s="92"/>
      <c r="C335" s="19"/>
      <c r="D335" s="29">
        <f>'[3]11нед'!S35</f>
        <v>0</v>
      </c>
      <c r="E335" s="30">
        <f>'[3]11нед'!T35</f>
        <v>0</v>
      </c>
      <c r="F335" s="31">
        <f>'[3]11нед'!W35</f>
        <v>0</v>
      </c>
      <c r="G335" s="32">
        <f>'[3]11нед'!X35</f>
        <v>0</v>
      </c>
      <c r="H335" s="67"/>
      <c r="I335" s="89"/>
      <c r="J335" s="95"/>
      <c r="K335" s="19"/>
      <c r="L335" s="29">
        <f>'[3]12нед'!S35</f>
        <v>0</v>
      </c>
      <c r="M335" s="30">
        <f>'[3]12нед'!T35</f>
        <v>0</v>
      </c>
      <c r="N335" s="31">
        <f>'[3]12нед'!W35</f>
        <v>0</v>
      </c>
      <c r="O335" s="32">
        <f>'[3]12нед'!X35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 t="str">
        <f>'[3]11нед'!S36</f>
        <v>л</v>
      </c>
      <c r="E336" s="23" t="str">
        <f>'[3]11нед'!T36</f>
        <v>Управление ИТ-проектами и гибкая методология</v>
      </c>
      <c r="F336" s="21" t="str">
        <f>'[3]11нед'!W36</f>
        <v>Гришин И.Ю.</v>
      </c>
      <c r="G336" s="22" t="str">
        <f>'[3]11нед'!X36</f>
        <v>профессор, д-р наук</v>
      </c>
      <c r="H336" s="55" t="s">
        <v>52</v>
      </c>
      <c r="I336" s="76">
        <v>45981</v>
      </c>
      <c r="J336" s="84" t="s">
        <v>3</v>
      </c>
      <c r="K336" s="34" t="s">
        <v>23</v>
      </c>
      <c r="L336" s="20" t="str">
        <f>'[3]12нед'!S36</f>
        <v>пр</v>
      </c>
      <c r="M336" s="23" t="str">
        <f>'[3]12нед'!T36</f>
        <v>Управление ИТ-проектами и гибкая методология</v>
      </c>
      <c r="N336" s="21" t="str">
        <f>'[3]12нед'!W36</f>
        <v>Гришин И.Ю.</v>
      </c>
      <c r="O336" s="22" t="str">
        <f>'[3]12нед'!X36</f>
        <v>профессор, д-р наук</v>
      </c>
      <c r="P336" s="55" t="s">
        <v>52</v>
      </c>
    </row>
    <row r="337" spans="1:16" ht="36">
      <c r="A337" s="77"/>
      <c r="B337" s="80"/>
      <c r="C337" s="18" t="s">
        <v>24</v>
      </c>
      <c r="D337" s="24" t="str">
        <f>'[3]11нед'!S37</f>
        <v>пр</v>
      </c>
      <c r="E337" s="25" t="str">
        <f>'[3]11нед'!T37</f>
        <v>Управление ИТ-проектами и гибкая методология</v>
      </c>
      <c r="F337" s="26" t="str">
        <f>'[3]11нед'!W37</f>
        <v>Гришин И.Ю.</v>
      </c>
      <c r="G337" s="27" t="str">
        <f>'[3]11нед'!X37</f>
        <v>профессор, д-р наук</v>
      </c>
      <c r="H337" s="57" t="s">
        <v>52</v>
      </c>
      <c r="I337" s="82"/>
      <c r="J337" s="85"/>
      <c r="K337" s="18" t="s">
        <v>24</v>
      </c>
      <c r="L337" s="24" t="str">
        <f>'[3]12нед'!S37</f>
        <v>пр</v>
      </c>
      <c r="M337" s="25" t="str">
        <f>'[3]12нед'!T37</f>
        <v>Управление ИТ-проектами и гибкая методология</v>
      </c>
      <c r="N337" s="26" t="str">
        <f>'[3]12нед'!W37</f>
        <v>Гришин И.Ю.</v>
      </c>
      <c r="O337" s="27" t="str">
        <f>'[3]12нед'!X37</f>
        <v>профессор, д-р наук</v>
      </c>
      <c r="P337" s="57" t="s">
        <v>52</v>
      </c>
    </row>
    <row r="338" spans="1:16" ht="31.2">
      <c r="A338" s="77"/>
      <c r="B338" s="80"/>
      <c r="C338" s="18" t="s">
        <v>25</v>
      </c>
      <c r="D338" s="24">
        <f>'[3]11нед'!S38</f>
        <v>0</v>
      </c>
      <c r="E338" s="28">
        <f>'[3]11нед'!T38</f>
        <v>0</v>
      </c>
      <c r="F338" s="26">
        <f>'[3]11нед'!W38</f>
        <v>0</v>
      </c>
      <c r="G338" s="27">
        <f>'[3]11нед'!X38</f>
        <v>0</v>
      </c>
      <c r="H338" s="57"/>
      <c r="I338" s="82"/>
      <c r="J338" s="85"/>
      <c r="K338" s="18" t="s">
        <v>25</v>
      </c>
      <c r="L338" s="24">
        <f>'[3]12нед'!S38</f>
        <v>0</v>
      </c>
      <c r="M338" s="28">
        <f>'[3]12нед'!T38</f>
        <v>0</v>
      </c>
      <c r="N338" s="26">
        <f>'[3]12нед'!W38</f>
        <v>0</v>
      </c>
      <c r="O338" s="27">
        <f>'[3]12нед'!X38</f>
        <v>0</v>
      </c>
      <c r="P338" s="57"/>
    </row>
    <row r="339" spans="1:16" ht="31.2">
      <c r="A339" s="77"/>
      <c r="B339" s="80"/>
      <c r="C339" s="18" t="s">
        <v>26</v>
      </c>
      <c r="D339" s="24">
        <f>'[3]11нед'!S39</f>
        <v>0</v>
      </c>
      <c r="E339" s="28">
        <f>'[3]11нед'!T39</f>
        <v>0</v>
      </c>
      <c r="F339" s="26">
        <f>'[3]11нед'!W39</f>
        <v>0</v>
      </c>
      <c r="G339" s="27">
        <f>'[3]11нед'!X39</f>
        <v>0</v>
      </c>
      <c r="H339" s="66"/>
      <c r="I339" s="82"/>
      <c r="J339" s="85"/>
      <c r="K339" s="18" t="s">
        <v>26</v>
      </c>
      <c r="L339" s="24">
        <f>'[3]12нед'!S39</f>
        <v>0</v>
      </c>
      <c r="M339" s="28">
        <f>'[3]12нед'!T39</f>
        <v>0</v>
      </c>
      <c r="N339" s="26">
        <f>'[3]12нед'!W39</f>
        <v>0</v>
      </c>
      <c r="O339" s="27">
        <f>'[3]12нед'!X39</f>
        <v>0</v>
      </c>
      <c r="P339" s="66"/>
    </row>
    <row r="340" spans="1:16" ht="31.2">
      <c r="A340" s="77"/>
      <c r="B340" s="80"/>
      <c r="C340" s="18" t="s">
        <v>27</v>
      </c>
      <c r="D340" s="24">
        <f>'[3]11нед'!S40</f>
        <v>0</v>
      </c>
      <c r="E340" s="28">
        <f>'[3]11нед'!T40</f>
        <v>0</v>
      </c>
      <c r="F340" s="26">
        <f>'[3]11нед'!W40</f>
        <v>0</v>
      </c>
      <c r="G340" s="27">
        <f>'[3]11нед'!X40</f>
        <v>0</v>
      </c>
      <c r="H340" s="66"/>
      <c r="I340" s="82"/>
      <c r="J340" s="85"/>
      <c r="K340" s="18" t="s">
        <v>27</v>
      </c>
      <c r="L340" s="24">
        <f>'[3]12нед'!S40</f>
        <v>0</v>
      </c>
      <c r="M340" s="28">
        <f>'[3]12нед'!T40</f>
        <v>0</v>
      </c>
      <c r="N340" s="26">
        <f>'[3]12нед'!W40</f>
        <v>0</v>
      </c>
      <c r="O340" s="27">
        <f>'[3]12нед'!X40</f>
        <v>0</v>
      </c>
      <c r="P340" s="66"/>
    </row>
    <row r="341" spans="1:16" ht="31.2">
      <c r="A341" s="77"/>
      <c r="B341" s="80"/>
      <c r="C341" s="18" t="s">
        <v>28</v>
      </c>
      <c r="D341" s="24">
        <f>'[3]11нед'!S41</f>
        <v>0</v>
      </c>
      <c r="E341" s="28">
        <f>'[3]11нед'!T41</f>
        <v>0</v>
      </c>
      <c r="F341" s="26">
        <f>'[3]11нед'!W41</f>
        <v>0</v>
      </c>
      <c r="G341" s="27">
        <f>'[3]11нед'!X41</f>
        <v>0</v>
      </c>
      <c r="H341" s="66"/>
      <c r="I341" s="82"/>
      <c r="J341" s="85"/>
      <c r="K341" s="18" t="s">
        <v>28</v>
      </c>
      <c r="L341" s="24">
        <f>'[3]12нед'!S41</f>
        <v>0</v>
      </c>
      <c r="M341" s="28">
        <f>'[3]12нед'!T41</f>
        <v>0</v>
      </c>
      <c r="N341" s="26">
        <f>'[3]12нед'!W41</f>
        <v>0</v>
      </c>
      <c r="O341" s="27">
        <f>'[3]12нед'!X41</f>
        <v>0</v>
      </c>
      <c r="P341" s="66"/>
    </row>
    <row r="342" spans="1:16" ht="31.8" thickBot="1">
      <c r="A342" s="77"/>
      <c r="B342" s="80"/>
      <c r="C342" s="18" t="s">
        <v>29</v>
      </c>
      <c r="D342" s="24">
        <f>'[3]11нед'!S42</f>
        <v>0</v>
      </c>
      <c r="E342" s="28">
        <f>'[3]11нед'!T42</f>
        <v>0</v>
      </c>
      <c r="F342" s="26">
        <f>'[3]11нед'!W42</f>
        <v>0</v>
      </c>
      <c r="G342" s="27">
        <f>'[3]11нед'!X42</f>
        <v>0</v>
      </c>
      <c r="H342" s="66"/>
      <c r="I342" s="82"/>
      <c r="J342" s="85"/>
      <c r="K342" s="18" t="s">
        <v>29</v>
      </c>
      <c r="L342" s="24">
        <f>'[3]12нед'!S42</f>
        <v>0</v>
      </c>
      <c r="M342" s="28">
        <f>'[3]12нед'!T42</f>
        <v>0</v>
      </c>
      <c r="N342" s="26">
        <f>'[3]12нед'!W42</f>
        <v>0</v>
      </c>
      <c r="O342" s="27">
        <f>'[3]12нед'!X42</f>
        <v>0</v>
      </c>
      <c r="P342" s="66"/>
    </row>
    <row r="343" spans="1:16" ht="18.600000000000001" hidden="1" customHeight="1" thickBot="1">
      <c r="A343" s="78"/>
      <c r="B343" s="81"/>
      <c r="C343" s="19"/>
      <c r="D343" s="29">
        <f>'[3]11нед'!S43</f>
        <v>0</v>
      </c>
      <c r="E343" s="30">
        <f>'[3]11нед'!T43</f>
        <v>0</v>
      </c>
      <c r="F343" s="31">
        <f>'[3]11нед'!W43</f>
        <v>0</v>
      </c>
      <c r="G343" s="32">
        <f>'[3]11нед'!X43</f>
        <v>0</v>
      </c>
      <c r="H343" s="67"/>
      <c r="I343" s="83"/>
      <c r="J343" s="86"/>
      <c r="K343" s="19"/>
      <c r="L343" s="29">
        <f>'[3]12нед'!S43</f>
        <v>0</v>
      </c>
      <c r="M343" s="30">
        <f>'[3]12нед'!T43</f>
        <v>0</v>
      </c>
      <c r="N343" s="31">
        <f>'[3]12нед'!W43</f>
        <v>0</v>
      </c>
      <c r="O343" s="32">
        <f>'[3]12нед'!X43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'[3]11нед'!S44</f>
        <v>0</v>
      </c>
      <c r="E344" s="23">
        <f>'[3]11нед'!T44</f>
        <v>0</v>
      </c>
      <c r="F344" s="21">
        <f>'[3]11нед'!W44</f>
        <v>0</v>
      </c>
      <c r="G344" s="22">
        <f>'[3]11нед'!X44</f>
        <v>0</v>
      </c>
      <c r="H344" s="55"/>
      <c r="I344" s="76">
        <v>45982</v>
      </c>
      <c r="J344" s="84" t="s">
        <v>4</v>
      </c>
      <c r="K344" s="34" t="s">
        <v>23</v>
      </c>
      <c r="L344" s="20" t="str">
        <f>'[3]12нед'!S44</f>
        <v>пр</v>
      </c>
      <c r="M344" s="23" t="str">
        <f>'[3]12нед'!T44</f>
        <v>Графика и анимация в 3D</v>
      </c>
      <c r="N344" s="21" t="str">
        <f>'[3]12нед'!W44</f>
        <v>Алешов В.В.</v>
      </c>
      <c r="O344" s="22" t="str">
        <f>'[3]12нед'!X44</f>
        <v>преподаватель</v>
      </c>
      <c r="P344" s="55" t="s">
        <v>52</v>
      </c>
    </row>
    <row r="345" spans="1:16" ht="36">
      <c r="A345" s="77"/>
      <c r="B345" s="80"/>
      <c r="C345" s="18" t="s">
        <v>24</v>
      </c>
      <c r="D345" s="24" t="str">
        <f>'[3]11нед'!S45</f>
        <v>пр</v>
      </c>
      <c r="E345" s="25" t="str">
        <f>'[3]11нед'!T45</f>
        <v>Графика и анимация в 3D</v>
      </c>
      <c r="F345" s="26" t="str">
        <f>'[3]11нед'!W45</f>
        <v>Алешов В.В.</v>
      </c>
      <c r="G345" s="27" t="str">
        <f>'[3]11нед'!X45</f>
        <v>преподаватель</v>
      </c>
      <c r="H345" s="57" t="s">
        <v>52</v>
      </c>
      <c r="I345" s="82"/>
      <c r="J345" s="85"/>
      <c r="K345" s="18" t="s">
        <v>24</v>
      </c>
      <c r="L345" s="24" t="str">
        <f>'[3]12нед'!S45</f>
        <v>пр</v>
      </c>
      <c r="M345" s="25" t="str">
        <f>'[3]12нед'!T45</f>
        <v>Разработка программного обеспечения, дизайн алгоритмов и аналитика</v>
      </c>
      <c r="N345" s="26" t="str">
        <f>'[3]12нед'!W45</f>
        <v>Алешов Е.В.</v>
      </c>
      <c r="O345" s="27" t="str">
        <f>'[3]12нед'!X45</f>
        <v>преподаватель</v>
      </c>
      <c r="P345" s="57" t="s">
        <v>52</v>
      </c>
    </row>
    <row r="346" spans="1:16" ht="31.2">
      <c r="A346" s="77"/>
      <c r="B346" s="80"/>
      <c r="C346" s="18" t="s">
        <v>25</v>
      </c>
      <c r="D346" s="24" t="str">
        <f>'[3]11нед'!S46</f>
        <v>пр</v>
      </c>
      <c r="E346" s="28" t="str">
        <f>'[3]11нед'!T46</f>
        <v>Компьютерная безопасность</v>
      </c>
      <c r="F346" s="26" t="str">
        <f>'[3]11нед'!W46</f>
        <v>Гришин И.Ю.</v>
      </c>
      <c r="G346" s="27" t="str">
        <f>'[3]11нед'!X46</f>
        <v>профессор, д-р наук</v>
      </c>
      <c r="H346" s="57" t="s">
        <v>52</v>
      </c>
      <c r="I346" s="82"/>
      <c r="J346" s="85"/>
      <c r="K346" s="18" t="s">
        <v>25</v>
      </c>
      <c r="L346" s="24">
        <f>'[3]12нед'!S46</f>
        <v>0</v>
      </c>
      <c r="M346" s="28">
        <f>'[3]12нед'!T46</f>
        <v>0</v>
      </c>
      <c r="N346" s="26">
        <f>'[3]12нед'!W46</f>
        <v>0</v>
      </c>
      <c r="O346" s="27">
        <f>'[3]12нед'!X46</f>
        <v>0</v>
      </c>
      <c r="P346" s="57"/>
    </row>
    <row r="347" spans="1:16" ht="54">
      <c r="A347" s="77"/>
      <c r="B347" s="80"/>
      <c r="C347" s="18" t="s">
        <v>26</v>
      </c>
      <c r="D347" s="24" t="str">
        <f>'[3]11нед'!S47</f>
        <v>пр</v>
      </c>
      <c r="E347" s="28" t="str">
        <f>'[3]11нед'!T47</f>
        <v>Компьютерная безопасность</v>
      </c>
      <c r="F347" s="26" t="str">
        <f>'[3]11нед'!W47</f>
        <v>Гришин И.Ю.</v>
      </c>
      <c r="G347" s="27" t="str">
        <f>'[3]11нед'!X47</f>
        <v>профессор, д-р наук</v>
      </c>
      <c r="H347" s="66" t="s">
        <v>52</v>
      </c>
      <c r="I347" s="82"/>
      <c r="J347" s="85"/>
      <c r="K347" s="18" t="s">
        <v>26</v>
      </c>
      <c r="L347" s="24">
        <f>'[3]12нед'!S47</f>
        <v>0</v>
      </c>
      <c r="M347" s="28">
        <f>'[3]12нед'!T47</f>
        <v>0</v>
      </c>
      <c r="N347" s="26">
        <f>'[3]12нед'!W47</f>
        <v>0</v>
      </c>
      <c r="O347" s="27">
        <f>'[3]12нед'!X47</f>
        <v>0</v>
      </c>
      <c r="P347" s="66"/>
    </row>
    <row r="348" spans="1:16" ht="31.2">
      <c r="A348" s="77"/>
      <c r="B348" s="80"/>
      <c r="C348" s="18" t="s">
        <v>27</v>
      </c>
      <c r="D348" s="24">
        <f>'[3]11нед'!S48</f>
        <v>0</v>
      </c>
      <c r="E348" s="28">
        <f>'[3]11нед'!T48</f>
        <v>0</v>
      </c>
      <c r="F348" s="26">
        <f>'[3]11нед'!W48</f>
        <v>0</v>
      </c>
      <c r="G348" s="27">
        <f>'[3]11нед'!X48</f>
        <v>0</v>
      </c>
      <c r="H348" s="66"/>
      <c r="I348" s="82"/>
      <c r="J348" s="85"/>
      <c r="K348" s="18" t="s">
        <v>27</v>
      </c>
      <c r="L348" s="24">
        <f>'[3]12нед'!S48</f>
        <v>0</v>
      </c>
      <c r="M348" s="28">
        <f>'[3]12нед'!T48</f>
        <v>0</v>
      </c>
      <c r="N348" s="26">
        <f>'[3]12нед'!W48</f>
        <v>0</v>
      </c>
      <c r="O348" s="27">
        <f>'[3]12нед'!X48</f>
        <v>0</v>
      </c>
      <c r="P348" s="66"/>
    </row>
    <row r="349" spans="1:16" ht="31.2">
      <c r="A349" s="77"/>
      <c r="B349" s="80"/>
      <c r="C349" s="18" t="s">
        <v>28</v>
      </c>
      <c r="D349" s="24">
        <f>'[3]11нед'!S49</f>
        <v>0</v>
      </c>
      <c r="E349" s="28">
        <f>'[3]11нед'!T49</f>
        <v>0</v>
      </c>
      <c r="F349" s="26">
        <f>'[3]11нед'!W49</f>
        <v>0</v>
      </c>
      <c r="G349" s="27">
        <f>'[3]11нед'!X49</f>
        <v>0</v>
      </c>
      <c r="H349" s="66"/>
      <c r="I349" s="82"/>
      <c r="J349" s="85"/>
      <c r="K349" s="18" t="s">
        <v>28</v>
      </c>
      <c r="L349" s="24">
        <f>'[3]12нед'!S49</f>
        <v>0</v>
      </c>
      <c r="M349" s="28">
        <f>'[3]12нед'!T49</f>
        <v>0</v>
      </c>
      <c r="N349" s="26">
        <f>'[3]12нед'!W49</f>
        <v>0</v>
      </c>
      <c r="O349" s="27">
        <f>'[3]12нед'!X49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'[3]11нед'!S50</f>
        <v>0</v>
      </c>
      <c r="E350" s="28">
        <f>'[3]11нед'!T50</f>
        <v>0</v>
      </c>
      <c r="F350" s="26">
        <f>'[3]11нед'!W50</f>
        <v>0</v>
      </c>
      <c r="G350" s="27">
        <f>'[3]11нед'!X50</f>
        <v>0</v>
      </c>
      <c r="H350" s="66"/>
      <c r="I350" s="82"/>
      <c r="J350" s="85"/>
      <c r="K350" s="18" t="s">
        <v>29</v>
      </c>
      <c r="L350" s="24">
        <f>'[3]12нед'!S50</f>
        <v>0</v>
      </c>
      <c r="M350" s="28">
        <f>'[3]12нед'!T50</f>
        <v>0</v>
      </c>
      <c r="N350" s="26">
        <f>'[3]12нед'!W50</f>
        <v>0</v>
      </c>
      <c r="O350" s="27">
        <f>'[3]12нед'!X50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'[3]11нед'!S51</f>
        <v>0</v>
      </c>
      <c r="E351" s="30">
        <f>'[3]11нед'!T51</f>
        <v>0</v>
      </c>
      <c r="F351" s="31">
        <f>'[3]11нед'!W51</f>
        <v>0</v>
      </c>
      <c r="G351" s="32">
        <f>'[3]11нед'!X51</f>
        <v>0</v>
      </c>
      <c r="H351" s="67"/>
      <c r="I351" s="83"/>
      <c r="J351" s="86"/>
      <c r="K351" s="19"/>
      <c r="L351" s="29">
        <f>'[3]12нед'!S51</f>
        <v>0</v>
      </c>
      <c r="M351" s="30">
        <f>'[3]12нед'!T51</f>
        <v>0</v>
      </c>
      <c r="N351" s="31">
        <f>'[3]12нед'!W51</f>
        <v>0</v>
      </c>
      <c r="O351" s="32">
        <f>'[3]12нед'!X51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'[3]11нед'!S52</f>
        <v>0</v>
      </c>
      <c r="E352" s="23">
        <f>'[3]11нед'!T52</f>
        <v>0</v>
      </c>
      <c r="F352" s="21">
        <f>'[3]11нед'!W52</f>
        <v>0</v>
      </c>
      <c r="G352" s="22">
        <f>'[3]11нед'!X52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'[3]12нед'!S52</f>
        <v>0</v>
      </c>
      <c r="M352" s="23">
        <f>'[3]12нед'!T52</f>
        <v>0</v>
      </c>
      <c r="N352" s="21">
        <f>'[3]12нед'!W52</f>
        <v>0</v>
      </c>
      <c r="O352" s="22">
        <f>'[3]12нед'!X52</f>
        <v>0</v>
      </c>
      <c r="P352" s="69"/>
    </row>
    <row r="353" spans="1:16" ht="31.2">
      <c r="A353" s="77"/>
      <c r="B353" s="80"/>
      <c r="C353" s="18" t="s">
        <v>24</v>
      </c>
      <c r="D353" s="24">
        <f>'[3]11нед'!S53</f>
        <v>0</v>
      </c>
      <c r="E353" s="28">
        <f>'[3]11нед'!T53</f>
        <v>0</v>
      </c>
      <c r="F353" s="26">
        <f>'[3]11нед'!W53</f>
        <v>0</v>
      </c>
      <c r="G353" s="27">
        <f>'[3]11нед'!X53</f>
        <v>0</v>
      </c>
      <c r="H353" s="66"/>
      <c r="I353" s="82"/>
      <c r="J353" s="85"/>
      <c r="K353" s="18" t="s">
        <v>24</v>
      </c>
      <c r="L353" s="24">
        <f>'[3]12нед'!S53</f>
        <v>0</v>
      </c>
      <c r="M353" s="28">
        <f>'[3]12нед'!T53</f>
        <v>0</v>
      </c>
      <c r="N353" s="26">
        <f>'[3]12нед'!W53</f>
        <v>0</v>
      </c>
      <c r="O353" s="27">
        <f>'[3]12нед'!X53</f>
        <v>0</v>
      </c>
      <c r="P353" s="66"/>
    </row>
    <row r="354" spans="1:16" ht="31.2">
      <c r="A354" s="77"/>
      <c r="B354" s="80"/>
      <c r="C354" s="18" t="s">
        <v>25</v>
      </c>
      <c r="D354" s="24">
        <f>'[3]11нед'!S54</f>
        <v>0</v>
      </c>
      <c r="E354" s="28">
        <f>'[3]11нед'!T54</f>
        <v>0</v>
      </c>
      <c r="F354" s="26">
        <f>'[3]11нед'!W54</f>
        <v>0</v>
      </c>
      <c r="G354" s="27">
        <f>'[3]11нед'!X54</f>
        <v>0</v>
      </c>
      <c r="H354" s="66"/>
      <c r="I354" s="82"/>
      <c r="J354" s="85"/>
      <c r="K354" s="18" t="s">
        <v>25</v>
      </c>
      <c r="L354" s="24">
        <f>'[3]12нед'!S54</f>
        <v>0</v>
      </c>
      <c r="M354" s="28">
        <f>'[3]12нед'!T54</f>
        <v>0</v>
      </c>
      <c r="N354" s="26">
        <f>'[3]12нед'!W54</f>
        <v>0</v>
      </c>
      <c r="O354" s="27">
        <f>'[3]12нед'!X54</f>
        <v>0</v>
      </c>
      <c r="P354" s="66"/>
    </row>
    <row r="355" spans="1:16" ht="31.2">
      <c r="A355" s="77"/>
      <c r="B355" s="80"/>
      <c r="C355" s="18" t="s">
        <v>26</v>
      </c>
      <c r="D355" s="24">
        <f>'[3]11нед'!S55</f>
        <v>0</v>
      </c>
      <c r="E355" s="28">
        <f>'[3]11нед'!T55</f>
        <v>0</v>
      </c>
      <c r="F355" s="26">
        <f>'[3]11нед'!W55</f>
        <v>0</v>
      </c>
      <c r="G355" s="27">
        <f>'[3]11нед'!X55</f>
        <v>0</v>
      </c>
      <c r="H355" s="66"/>
      <c r="I355" s="82"/>
      <c r="J355" s="85"/>
      <c r="K355" s="18" t="s">
        <v>26</v>
      </c>
      <c r="L355" s="24">
        <f>'[3]12нед'!S55</f>
        <v>0</v>
      </c>
      <c r="M355" s="28">
        <f>'[3]12нед'!T55</f>
        <v>0</v>
      </c>
      <c r="N355" s="26">
        <f>'[3]12нед'!W55</f>
        <v>0</v>
      </c>
      <c r="O355" s="27">
        <f>'[3]12нед'!X55</f>
        <v>0</v>
      </c>
      <c r="P355" s="66"/>
    </row>
    <row r="356" spans="1:16" ht="31.2">
      <c r="A356" s="77"/>
      <c r="B356" s="80"/>
      <c r="C356" s="18" t="s">
        <v>27</v>
      </c>
      <c r="D356" s="24">
        <f>'[3]11нед'!S56</f>
        <v>0</v>
      </c>
      <c r="E356" s="28">
        <f>'[3]11нед'!T56</f>
        <v>0</v>
      </c>
      <c r="F356" s="26">
        <f>'[3]11нед'!W56</f>
        <v>0</v>
      </c>
      <c r="G356" s="27">
        <f>'[3]11нед'!X56</f>
        <v>0</v>
      </c>
      <c r="H356" s="66"/>
      <c r="I356" s="82"/>
      <c r="J356" s="85"/>
      <c r="K356" s="18" t="s">
        <v>27</v>
      </c>
      <c r="L356" s="24">
        <f>'[3]12нед'!S56</f>
        <v>0</v>
      </c>
      <c r="M356" s="28">
        <f>'[3]12нед'!T56</f>
        <v>0</v>
      </c>
      <c r="N356" s="26">
        <f>'[3]12нед'!W56</f>
        <v>0</v>
      </c>
      <c r="O356" s="27">
        <f>'[3]12нед'!X56</f>
        <v>0</v>
      </c>
      <c r="P356" s="66"/>
    </row>
    <row r="357" spans="1:16" ht="31.2">
      <c r="A357" s="77"/>
      <c r="B357" s="80"/>
      <c r="C357" s="18" t="s">
        <v>28</v>
      </c>
      <c r="D357" s="24">
        <f>'[3]11нед'!S57</f>
        <v>0</v>
      </c>
      <c r="E357" s="28">
        <f>'[3]11нед'!T57</f>
        <v>0</v>
      </c>
      <c r="F357" s="26">
        <f>'[3]11нед'!W57</f>
        <v>0</v>
      </c>
      <c r="G357" s="27">
        <f>'[3]11нед'!X57</f>
        <v>0</v>
      </c>
      <c r="H357" s="66"/>
      <c r="I357" s="82"/>
      <c r="J357" s="85"/>
      <c r="K357" s="18" t="s">
        <v>28</v>
      </c>
      <c r="L357" s="24">
        <f>'[3]12нед'!S57</f>
        <v>0</v>
      </c>
      <c r="M357" s="28">
        <f>'[3]12нед'!T57</f>
        <v>0</v>
      </c>
      <c r="N357" s="26">
        <f>'[3]12нед'!W57</f>
        <v>0</v>
      </c>
      <c r="O357" s="27">
        <f>'[3]12нед'!X57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'[3]11нед'!S58</f>
        <v>0</v>
      </c>
      <c r="E358" s="28">
        <f>'[3]11нед'!T58</f>
        <v>0</v>
      </c>
      <c r="F358" s="26">
        <f>'[3]11нед'!W58</f>
        <v>0</v>
      </c>
      <c r="G358" s="27">
        <f>'[3]11нед'!X58</f>
        <v>0</v>
      </c>
      <c r="H358" s="66"/>
      <c r="I358" s="82"/>
      <c r="J358" s="85"/>
      <c r="K358" s="18" t="s">
        <v>29</v>
      </c>
      <c r="L358" s="24">
        <f>'[3]12нед'!S58</f>
        <v>0</v>
      </c>
      <c r="M358" s="28">
        <f>'[3]12нед'!T58</f>
        <v>0</v>
      </c>
      <c r="N358" s="26">
        <f>'[3]12нед'!W58</f>
        <v>0</v>
      </c>
      <c r="O358" s="27">
        <f>'[3]12нед'!X58</f>
        <v>0</v>
      </c>
      <c r="P358" s="66"/>
    </row>
    <row r="359" spans="1:16" ht="18.600000000000001" hidden="1" customHeight="1" thickBot="1">
      <c r="A359" s="78"/>
      <c r="B359" s="81"/>
      <c r="C359" s="19"/>
      <c r="D359" s="29">
        <f>'[3]11нед'!S59</f>
        <v>0</v>
      </c>
      <c r="E359" s="30">
        <f>'[3]11нед'!T59</f>
        <v>0</v>
      </c>
      <c r="F359" s="31">
        <f>'[3]11нед'!W59</f>
        <v>0</v>
      </c>
      <c r="G359" s="32">
        <f>'[3]11нед'!X59</f>
        <v>0</v>
      </c>
      <c r="H359" s="67"/>
      <c r="I359" s="83"/>
      <c r="J359" s="86"/>
      <c r="K359" s="19"/>
      <c r="L359" s="29">
        <f>'[3]12нед'!S59</f>
        <v>0</v>
      </c>
      <c r="M359" s="30">
        <f>'[3]12нед'!T59</f>
        <v>0</v>
      </c>
      <c r="N359" s="31">
        <f>'[3]12нед'!W59</f>
        <v>0</v>
      </c>
      <c r="O359" s="32">
        <f>'[3]11нед'!X59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44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12-23ПИ</v>
      </c>
      <c r="H367" s="64"/>
      <c r="I367" s="7"/>
      <c r="J367" s="44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12-23ПИ</v>
      </c>
      <c r="P367" s="64"/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44">
        <f>E9</f>
        <v>3</v>
      </c>
      <c r="F369" s="44"/>
      <c r="G369" s="44"/>
      <c r="H369" s="63"/>
      <c r="I369" s="1"/>
      <c r="J369" s="101" t="s">
        <v>15</v>
      </c>
      <c r="K369" s="101"/>
      <c r="L369" s="101"/>
      <c r="M369" s="44">
        <f>E9</f>
        <v>3</v>
      </c>
      <c r="N369" s="44"/>
      <c r="O369" s="44"/>
      <c r="P369" s="63"/>
    </row>
    <row r="370" spans="1:16" ht="16.2" thickBot="1">
      <c r="A370" s="1"/>
      <c r="B370" s="98" t="s">
        <v>16</v>
      </c>
      <c r="C370" s="98"/>
      <c r="D370" s="98"/>
      <c r="E370" s="45">
        <f>M310+1</f>
        <v>13</v>
      </c>
      <c r="F370" s="45"/>
      <c r="G370" s="45"/>
      <c r="H370" s="65"/>
      <c r="I370" s="1"/>
      <c r="J370" s="98" t="s">
        <v>16</v>
      </c>
      <c r="K370" s="98"/>
      <c r="L370" s="98"/>
      <c r="M370" s="45">
        <f>E370+1</f>
        <v>14</v>
      </c>
      <c r="N370" s="45"/>
      <c r="O370" s="45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 t="str">
        <f>'[3]13нед'!S12</f>
        <v>л</v>
      </c>
      <c r="E372" s="23" t="str">
        <f>'[3]13нед'!T12</f>
        <v>Графика и анимация в 3D</v>
      </c>
      <c r="F372" s="21" t="str">
        <f>'[3]13нед'!W12</f>
        <v>Алешов В.В.</v>
      </c>
      <c r="G372" s="22" t="str">
        <f>'[3]13нед'!X12</f>
        <v>преподаватель</v>
      </c>
      <c r="H372" s="55" t="s">
        <v>52</v>
      </c>
      <c r="I372" s="76">
        <v>45992</v>
      </c>
      <c r="J372" s="84" t="s">
        <v>0</v>
      </c>
      <c r="K372" s="18" t="s">
        <v>23</v>
      </c>
      <c r="L372" s="20" t="str">
        <f>'[4]14нед'!S12</f>
        <v>л</v>
      </c>
      <c r="M372" s="23" t="str">
        <f>'[4]14нед'!T12</f>
        <v>Графика и анимация в 3D</v>
      </c>
      <c r="N372" s="21" t="str">
        <f>'[4]14нед'!W12</f>
        <v>Алешов В.В.</v>
      </c>
      <c r="O372" s="22" t="str">
        <f>'[4]14нед'!X12</f>
        <v>преподаватель</v>
      </c>
      <c r="P372" s="55" t="s">
        <v>52</v>
      </c>
    </row>
    <row r="373" spans="1:16" ht="31.2">
      <c r="A373" s="77"/>
      <c r="B373" s="80"/>
      <c r="C373" s="18" t="s">
        <v>24</v>
      </c>
      <c r="D373" s="24" t="str">
        <f>'[3]13нед'!S13</f>
        <v>пр</v>
      </c>
      <c r="E373" s="25" t="str">
        <f>'[3]13нед'!T13</f>
        <v>Графика и анимация в 3D</v>
      </c>
      <c r="F373" s="26" t="str">
        <f>'[3]13нед'!W13</f>
        <v>Алешов В.В.</v>
      </c>
      <c r="G373" s="27" t="str">
        <f>'[3]13нед'!X13</f>
        <v>преподаватель</v>
      </c>
      <c r="H373" s="57" t="s">
        <v>52</v>
      </c>
      <c r="I373" s="82"/>
      <c r="J373" s="85"/>
      <c r="K373" s="18" t="s">
        <v>24</v>
      </c>
      <c r="L373" s="24" t="str">
        <f>'[4]14нед'!S13</f>
        <v>пр</v>
      </c>
      <c r="M373" s="25" t="str">
        <f>'[4]14нед'!T13</f>
        <v>Графика и анимация в 3D</v>
      </c>
      <c r="N373" s="26" t="str">
        <f>'[4]14нед'!W13</f>
        <v>Алешов В.В.</v>
      </c>
      <c r="O373" s="27" t="str">
        <f>'[4]14нед'!X13</f>
        <v>преподаватель</v>
      </c>
      <c r="P373" s="57" t="s">
        <v>52</v>
      </c>
    </row>
    <row r="374" spans="1:16" ht="36">
      <c r="A374" s="77"/>
      <c r="B374" s="80"/>
      <c r="C374" s="18" t="s">
        <v>25</v>
      </c>
      <c r="D374" s="24" t="str">
        <f>'[3]13нед'!S14</f>
        <v>л</v>
      </c>
      <c r="E374" s="28" t="str">
        <f>'[3]13нед'!T14</f>
        <v>Управление ИТ-проектами и гибкая методология</v>
      </c>
      <c r="F374" s="26" t="str">
        <f>'[3]13нед'!W14</f>
        <v>Гришин И.Ю.</v>
      </c>
      <c r="G374" s="27" t="str">
        <f>'[3]13нед'!X14</f>
        <v>профессор, д-р наук</v>
      </c>
      <c r="H374" s="57" t="s">
        <v>52</v>
      </c>
      <c r="I374" s="82"/>
      <c r="J374" s="85"/>
      <c r="K374" s="18" t="s">
        <v>25</v>
      </c>
      <c r="L374" s="24" t="str">
        <f>'[4]14нед'!S14</f>
        <v>л</v>
      </c>
      <c r="M374" s="28" t="str">
        <f>'[4]14нед'!T14</f>
        <v>Управление ИТ-проектами и гибкая методология</v>
      </c>
      <c r="N374" s="26" t="str">
        <f>'[4]14нед'!W14</f>
        <v>Гришин И.Ю.</v>
      </c>
      <c r="O374" s="27" t="str">
        <f>'[4]14нед'!X14</f>
        <v>профессор, д-р наук</v>
      </c>
      <c r="P374" s="57" t="s">
        <v>52</v>
      </c>
    </row>
    <row r="375" spans="1:16" ht="31.2">
      <c r="A375" s="77"/>
      <c r="B375" s="80"/>
      <c r="C375" s="18" t="s">
        <v>26</v>
      </c>
      <c r="D375" s="24">
        <f>'[3]13нед'!S15</f>
        <v>0</v>
      </c>
      <c r="E375" s="28">
        <f>'[3]13нед'!T15</f>
        <v>0</v>
      </c>
      <c r="F375" s="26">
        <f>'[3]13нед'!W15</f>
        <v>0</v>
      </c>
      <c r="G375" s="27">
        <f>'[3]13нед'!X15</f>
        <v>0</v>
      </c>
      <c r="H375" s="66"/>
      <c r="I375" s="82"/>
      <c r="J375" s="85"/>
      <c r="K375" s="18" t="s">
        <v>26</v>
      </c>
      <c r="L375" s="24">
        <f>'[4]14нед'!S15</f>
        <v>0</v>
      </c>
      <c r="M375" s="28">
        <f>'[4]14нед'!T15</f>
        <v>0</v>
      </c>
      <c r="N375" s="26">
        <f>'[4]14нед'!W15</f>
        <v>0</v>
      </c>
      <c r="O375" s="27">
        <f>'[4]14нед'!X15</f>
        <v>0</v>
      </c>
      <c r="P375" s="66"/>
    </row>
    <row r="376" spans="1:16" ht="31.2">
      <c r="A376" s="77"/>
      <c r="B376" s="80"/>
      <c r="C376" s="18" t="s">
        <v>27</v>
      </c>
      <c r="D376" s="24">
        <f>'[3]13нед'!S16</f>
        <v>0</v>
      </c>
      <c r="E376" s="28">
        <f>'[3]13нед'!T16</f>
        <v>0</v>
      </c>
      <c r="F376" s="26">
        <f>'[3]13нед'!W16</f>
        <v>0</v>
      </c>
      <c r="G376" s="27">
        <f>'[3]13нед'!X16</f>
        <v>0</v>
      </c>
      <c r="H376" s="66"/>
      <c r="I376" s="82"/>
      <c r="J376" s="85"/>
      <c r="K376" s="18" t="s">
        <v>27</v>
      </c>
      <c r="L376" s="24">
        <f>'[4]14нед'!S16</f>
        <v>0</v>
      </c>
      <c r="M376" s="28">
        <f>'[4]14нед'!T16</f>
        <v>0</v>
      </c>
      <c r="N376" s="26">
        <f>'[4]14нед'!W16</f>
        <v>0</v>
      </c>
      <c r="O376" s="27">
        <f>'[4]14нед'!X16</f>
        <v>0</v>
      </c>
      <c r="P376" s="66"/>
    </row>
    <row r="377" spans="1:16" ht="31.2">
      <c r="A377" s="77"/>
      <c r="B377" s="80"/>
      <c r="C377" s="18" t="s">
        <v>28</v>
      </c>
      <c r="D377" s="24">
        <f>'[3]13нед'!S17</f>
        <v>0</v>
      </c>
      <c r="E377" s="28">
        <f>'[3]13нед'!T17</f>
        <v>0</v>
      </c>
      <c r="F377" s="26">
        <f>'[3]13нед'!W17</f>
        <v>0</v>
      </c>
      <c r="G377" s="27">
        <f>'[3]13нед'!X17</f>
        <v>0</v>
      </c>
      <c r="H377" s="66"/>
      <c r="I377" s="82"/>
      <c r="J377" s="85"/>
      <c r="K377" s="18" t="s">
        <v>28</v>
      </c>
      <c r="L377" s="24">
        <f>'[4]14нед'!S17</f>
        <v>0</v>
      </c>
      <c r="M377" s="28">
        <f>'[4]14нед'!T17</f>
        <v>0</v>
      </c>
      <c r="N377" s="26">
        <f>'[4]14нед'!W17</f>
        <v>0</v>
      </c>
      <c r="O377" s="27">
        <f>'[4]14нед'!X17</f>
        <v>0</v>
      </c>
      <c r="P377" s="66"/>
    </row>
    <row r="378" spans="1:16" ht="31.8" thickBot="1">
      <c r="A378" s="77"/>
      <c r="B378" s="80"/>
      <c r="C378" s="18" t="s">
        <v>29</v>
      </c>
      <c r="D378" s="24">
        <f>'[3]13нед'!S18</f>
        <v>0</v>
      </c>
      <c r="E378" s="28">
        <f>'[3]13нед'!T18</f>
        <v>0</v>
      </c>
      <c r="F378" s="26">
        <f>'[3]13нед'!W18</f>
        <v>0</v>
      </c>
      <c r="G378" s="27">
        <f>'[3]13нед'!X18</f>
        <v>0</v>
      </c>
      <c r="H378" s="66"/>
      <c r="I378" s="82"/>
      <c r="J378" s="85"/>
      <c r="K378" s="18" t="s">
        <v>29</v>
      </c>
      <c r="L378" s="24">
        <f>'[4]14нед'!S18</f>
        <v>0</v>
      </c>
      <c r="M378" s="28">
        <f>'[4]14нед'!T18</f>
        <v>0</v>
      </c>
      <c r="N378" s="26">
        <f>'[4]14нед'!W18</f>
        <v>0</v>
      </c>
      <c r="O378" s="27">
        <f>'[4]14нед'!X18</f>
        <v>0</v>
      </c>
      <c r="P378" s="66"/>
    </row>
    <row r="379" spans="1:16" ht="18.600000000000001" hidden="1" customHeight="1" thickBot="1">
      <c r="A379" s="78"/>
      <c r="B379" s="81"/>
      <c r="C379" s="19"/>
      <c r="D379" s="29">
        <f>'[3]13нед'!S19</f>
        <v>0</v>
      </c>
      <c r="E379" s="30">
        <f>'[3]13нед'!T19</f>
        <v>0</v>
      </c>
      <c r="F379" s="31">
        <f>'[3]13нед'!W19</f>
        <v>0</v>
      </c>
      <c r="G379" s="32">
        <f>'[3]13нед'!X19</f>
        <v>0</v>
      </c>
      <c r="H379" s="67"/>
      <c r="I379" s="83"/>
      <c r="J379" s="86"/>
      <c r="K379" s="19"/>
      <c r="L379" s="29">
        <f>'[4]14нед'!S19</f>
        <v>0</v>
      </c>
      <c r="M379" s="30">
        <f>'[4]14нед'!T19</f>
        <v>0</v>
      </c>
      <c r="N379" s="31">
        <f>'[4]14нед'!W19</f>
        <v>0</v>
      </c>
      <c r="O379" s="32">
        <f>'[4]14нед'!X19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 t="str">
        <f>'[3]13нед'!S20</f>
        <v>л</v>
      </c>
      <c r="E380" s="23" t="str">
        <f>'[3]13нед'!T20</f>
        <v>Основы военной подготовки</v>
      </c>
      <c r="F380" s="21" t="str">
        <f>'[3]13нед'!W20</f>
        <v>Гришин И.Ю.</v>
      </c>
      <c r="G380" s="22" t="str">
        <f>'[3]13нед'!X20</f>
        <v>профессор, д-р наук</v>
      </c>
      <c r="H380" s="55" t="s">
        <v>54</v>
      </c>
      <c r="I380" s="76">
        <v>45993</v>
      </c>
      <c r="J380" s="84" t="s">
        <v>1</v>
      </c>
      <c r="K380" s="34" t="s">
        <v>23</v>
      </c>
      <c r="L380" s="20" t="str">
        <f>'[4]14нед'!S20</f>
        <v>пр</v>
      </c>
      <c r="M380" s="23" t="str">
        <f>'[4]14нед'!T20</f>
        <v>Основы военной подготовки</v>
      </c>
      <c r="N380" s="21" t="str">
        <f>'[4]14нед'!W20</f>
        <v>Гришин И.Ю.</v>
      </c>
      <c r="O380" s="22" t="str">
        <f>'[4]14нед'!X20</f>
        <v>профессор, д-р наук</v>
      </c>
      <c r="P380" s="55" t="s">
        <v>55</v>
      </c>
    </row>
    <row r="381" spans="1:16" ht="31.2">
      <c r="A381" s="77"/>
      <c r="B381" s="80"/>
      <c r="C381" s="18" t="s">
        <v>24</v>
      </c>
      <c r="D381" s="24" t="str">
        <f>'[3]13нед'!S21</f>
        <v>л</v>
      </c>
      <c r="E381" s="25" t="str">
        <f>'[3]13нед'!T21</f>
        <v>Компьютерная безопасность</v>
      </c>
      <c r="F381" s="26" t="str">
        <f>'[3]13нед'!W21</f>
        <v>Гришин И.Ю.</v>
      </c>
      <c r="G381" s="27" t="str">
        <f>'[3]13нед'!X21</f>
        <v>профессор, д-р наук</v>
      </c>
      <c r="H381" s="57" t="s">
        <v>52</v>
      </c>
      <c r="I381" s="82"/>
      <c r="J381" s="85"/>
      <c r="K381" s="18" t="s">
        <v>24</v>
      </c>
      <c r="L381" s="24" t="str">
        <f>'[4]14нед'!S21</f>
        <v>л</v>
      </c>
      <c r="M381" s="25" t="str">
        <f>'[4]14нед'!T21</f>
        <v>Компьютерная безопасность</v>
      </c>
      <c r="N381" s="26" t="str">
        <f>'[4]14нед'!W21</f>
        <v>Гришин И.Ю.</v>
      </c>
      <c r="O381" s="27" t="str">
        <f>'[4]14нед'!X21</f>
        <v>профессор, д-р наук</v>
      </c>
      <c r="P381" s="57" t="s">
        <v>52</v>
      </c>
    </row>
    <row r="382" spans="1:16" ht="31.2">
      <c r="A382" s="77"/>
      <c r="B382" s="80"/>
      <c r="C382" s="18" t="s">
        <v>25</v>
      </c>
      <c r="D382" s="24">
        <f>'[3]13нед'!S22</f>
        <v>0</v>
      </c>
      <c r="E382" s="28">
        <f>'[3]13нед'!T22</f>
        <v>0</v>
      </c>
      <c r="F382" s="26">
        <f>'[3]13нед'!W22</f>
        <v>0</v>
      </c>
      <c r="G382" s="27">
        <f>'[3]13нед'!X22</f>
        <v>0</v>
      </c>
      <c r="H382" s="57"/>
      <c r="I382" s="82"/>
      <c r="J382" s="85"/>
      <c r="K382" s="18" t="s">
        <v>25</v>
      </c>
      <c r="L382" s="24" t="str">
        <f>'[4]14нед'!S22</f>
        <v>пр</v>
      </c>
      <c r="M382" s="28" t="str">
        <f>'[4]14нед'!T22</f>
        <v>Компьютерная безопасность</v>
      </c>
      <c r="N382" s="26" t="str">
        <f>'[4]14нед'!W22</f>
        <v>Гришин И.Ю.</v>
      </c>
      <c r="O382" s="27" t="str">
        <f>'[4]14нед'!X22</f>
        <v>профессор, д-р наук</v>
      </c>
      <c r="P382" s="57" t="s">
        <v>52</v>
      </c>
    </row>
    <row r="383" spans="1:16" ht="31.2">
      <c r="A383" s="77"/>
      <c r="B383" s="80"/>
      <c r="C383" s="18" t="s">
        <v>26</v>
      </c>
      <c r="D383" s="24">
        <f>'[3]13нед'!S23</f>
        <v>0</v>
      </c>
      <c r="E383" s="28">
        <f>'[3]13нед'!T23</f>
        <v>0</v>
      </c>
      <c r="F383" s="26">
        <f>'[3]13нед'!W23</f>
        <v>0</v>
      </c>
      <c r="G383" s="27">
        <f>'[3]13нед'!X23</f>
        <v>0</v>
      </c>
      <c r="H383" s="66"/>
      <c r="I383" s="82"/>
      <c r="J383" s="85"/>
      <c r="K383" s="18" t="s">
        <v>26</v>
      </c>
      <c r="L383" s="24">
        <f>'[4]14нед'!S23</f>
        <v>0</v>
      </c>
      <c r="M383" s="28">
        <f>'[4]14нед'!T23</f>
        <v>0</v>
      </c>
      <c r="N383" s="26">
        <f>'[4]14нед'!W23</f>
        <v>0</v>
      </c>
      <c r="O383" s="27">
        <f>'[4]14нед'!X23</f>
        <v>0</v>
      </c>
      <c r="P383" s="66"/>
    </row>
    <row r="384" spans="1:16" ht="31.2">
      <c r="A384" s="77"/>
      <c r="B384" s="80"/>
      <c r="C384" s="18" t="s">
        <v>27</v>
      </c>
      <c r="D384" s="24">
        <f>'[3]13нед'!S24</f>
        <v>0</v>
      </c>
      <c r="E384" s="28">
        <f>'[3]13нед'!T24</f>
        <v>0</v>
      </c>
      <c r="F384" s="26">
        <f>'[3]13нед'!W24</f>
        <v>0</v>
      </c>
      <c r="G384" s="27">
        <f>'[3]13нед'!X24</f>
        <v>0</v>
      </c>
      <c r="H384" s="66"/>
      <c r="I384" s="82"/>
      <c r="J384" s="85"/>
      <c r="K384" s="18" t="s">
        <v>27</v>
      </c>
      <c r="L384" s="24">
        <f>'[4]14нед'!S24</f>
        <v>0</v>
      </c>
      <c r="M384" s="28">
        <f>'[4]14нед'!T24</f>
        <v>0</v>
      </c>
      <c r="N384" s="26">
        <f>'[4]14нед'!W24</f>
        <v>0</v>
      </c>
      <c r="O384" s="27">
        <f>'[4]14нед'!X24</f>
        <v>0</v>
      </c>
      <c r="P384" s="66"/>
    </row>
    <row r="385" spans="1:16" ht="31.2">
      <c r="A385" s="77"/>
      <c r="B385" s="80"/>
      <c r="C385" s="18" t="s">
        <v>28</v>
      </c>
      <c r="D385" s="24">
        <f>'[3]13нед'!S25</f>
        <v>0</v>
      </c>
      <c r="E385" s="28">
        <f>'[3]13нед'!T25</f>
        <v>0</v>
      </c>
      <c r="F385" s="26">
        <f>'[3]13нед'!W25</f>
        <v>0</v>
      </c>
      <c r="G385" s="27">
        <f>'[3]13нед'!X25</f>
        <v>0</v>
      </c>
      <c r="H385" s="66"/>
      <c r="I385" s="82"/>
      <c r="J385" s="85"/>
      <c r="K385" s="18" t="s">
        <v>28</v>
      </c>
      <c r="L385" s="24">
        <f>'[4]14нед'!S25</f>
        <v>0</v>
      </c>
      <c r="M385" s="28">
        <f>'[4]14нед'!T25</f>
        <v>0</v>
      </c>
      <c r="N385" s="26">
        <f>'[4]14нед'!W25</f>
        <v>0</v>
      </c>
      <c r="O385" s="27">
        <f>'[4]14нед'!X25</f>
        <v>0</v>
      </c>
      <c r="P385" s="66"/>
    </row>
    <row r="386" spans="1:16" ht="31.8" thickBot="1">
      <c r="A386" s="77"/>
      <c r="B386" s="80"/>
      <c r="C386" s="18" t="s">
        <v>29</v>
      </c>
      <c r="D386" s="24">
        <f>'[3]13нед'!S26</f>
        <v>0</v>
      </c>
      <c r="E386" s="28">
        <f>'[3]13нед'!T26</f>
        <v>0</v>
      </c>
      <c r="F386" s="26">
        <f>'[3]13нед'!W26</f>
        <v>0</v>
      </c>
      <c r="G386" s="27">
        <f>'[3]13нед'!X26</f>
        <v>0</v>
      </c>
      <c r="H386" s="66"/>
      <c r="I386" s="82"/>
      <c r="J386" s="85"/>
      <c r="K386" s="18" t="s">
        <v>29</v>
      </c>
      <c r="L386" s="24">
        <f>'[4]14нед'!S26</f>
        <v>0</v>
      </c>
      <c r="M386" s="28">
        <f>'[4]14нед'!T26</f>
        <v>0</v>
      </c>
      <c r="N386" s="26">
        <f>'[4]14нед'!W26</f>
        <v>0</v>
      </c>
      <c r="O386" s="27">
        <f>'[4]14нед'!X26</f>
        <v>0</v>
      </c>
      <c r="P386" s="66"/>
    </row>
    <row r="387" spans="1:16" ht="18.600000000000001" hidden="1" customHeight="1" thickBot="1">
      <c r="A387" s="78"/>
      <c r="B387" s="81"/>
      <c r="C387" s="19"/>
      <c r="D387" s="29">
        <f>'[3]13нед'!S27</f>
        <v>0</v>
      </c>
      <c r="E387" s="30">
        <f>'[3]13нед'!T27</f>
        <v>0</v>
      </c>
      <c r="F387" s="31">
        <f>'[3]13нед'!W27</f>
        <v>0</v>
      </c>
      <c r="G387" s="32">
        <f>'[3]13нед'!X27</f>
        <v>0</v>
      </c>
      <c r="H387" s="67"/>
      <c r="I387" s="83"/>
      <c r="J387" s="86"/>
      <c r="K387" s="19"/>
      <c r="L387" s="29">
        <f>'[4]14нед'!S27</f>
        <v>0</v>
      </c>
      <c r="M387" s="30">
        <f>'[4]14нед'!T27</f>
        <v>0</v>
      </c>
      <c r="N387" s="31">
        <f>'[4]14нед'!W27</f>
        <v>0</v>
      </c>
      <c r="O387" s="32">
        <f>'[4]14нед'!X27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 t="str">
        <f>'[3]13нед'!S28</f>
        <v>л</v>
      </c>
      <c r="E388" s="23" t="str">
        <f>'[3]13нед'!T28</f>
        <v>Разработка программного обеспечения, дизайн алгоритмов и аналитика</v>
      </c>
      <c r="F388" s="21" t="str">
        <f>'[3]13нед'!W28</f>
        <v>Алешов Е.В.</v>
      </c>
      <c r="G388" s="22" t="str">
        <f>'[3]13нед'!X28</f>
        <v>преподаватель</v>
      </c>
      <c r="H388" s="55" t="s">
        <v>52</v>
      </c>
      <c r="I388" s="87">
        <v>45994</v>
      </c>
      <c r="J388" s="93" t="s">
        <v>2</v>
      </c>
      <c r="K388" s="34" t="s">
        <v>23</v>
      </c>
      <c r="L388" s="20" t="str">
        <f>'[4]14нед'!S28</f>
        <v>л</v>
      </c>
      <c r="M388" s="23" t="str">
        <f>'[4]14нед'!T28</f>
        <v>Разработка программного обеспечения, дизайн алгоритмов и аналитика</v>
      </c>
      <c r="N388" s="21" t="str">
        <f>'[4]14нед'!W28</f>
        <v>Алешов Е.В.</v>
      </c>
      <c r="O388" s="22" t="str">
        <f>'[4]14нед'!X28</f>
        <v>преподаватель</v>
      </c>
      <c r="P388" s="55" t="s">
        <v>52</v>
      </c>
    </row>
    <row r="389" spans="1:16" ht="36">
      <c r="A389" s="88"/>
      <c r="B389" s="91"/>
      <c r="C389" s="18" t="s">
        <v>24</v>
      </c>
      <c r="D389" s="24" t="str">
        <f>'[3]13нед'!S29</f>
        <v>пр</v>
      </c>
      <c r="E389" s="25" t="str">
        <f>'[3]13нед'!T29</f>
        <v>Разработка программного обеспечения, дизайн алгоритмов и аналитика</v>
      </c>
      <c r="F389" s="26" t="str">
        <f>'[3]13нед'!W29</f>
        <v>Алешов Е.В.</v>
      </c>
      <c r="G389" s="27" t="str">
        <f>'[3]13нед'!X29</f>
        <v>преподаватель</v>
      </c>
      <c r="H389" s="57" t="s">
        <v>52</v>
      </c>
      <c r="I389" s="88"/>
      <c r="J389" s="94"/>
      <c r="K389" s="18" t="s">
        <v>24</v>
      </c>
      <c r="L389" s="24" t="str">
        <f>'[4]14нед'!S29</f>
        <v>пр</v>
      </c>
      <c r="M389" s="28" t="str">
        <f>'[4]14нед'!T29</f>
        <v>Разработка программного обеспечения, дизайн алгоритмов и аналитика</v>
      </c>
      <c r="N389" s="26" t="str">
        <f>'[4]14нед'!W29</f>
        <v>Алешов Е.В.</v>
      </c>
      <c r="O389" s="27" t="str">
        <f>'[4]14нед'!X29</f>
        <v>преподаватель</v>
      </c>
      <c r="P389" s="57" t="s">
        <v>52</v>
      </c>
    </row>
    <row r="390" spans="1:16" ht="31.2">
      <c r="A390" s="88"/>
      <c r="B390" s="91"/>
      <c r="C390" s="18" t="s">
        <v>25</v>
      </c>
      <c r="D390" s="24" t="str">
        <f>'[3]13нед'!S30</f>
        <v>пр</v>
      </c>
      <c r="E390" s="28" t="str">
        <f>'[3]13нед'!T30</f>
        <v>Физическая культура и спорт</v>
      </c>
      <c r="F390" s="26" t="str">
        <f>'[3]13нед'!W30</f>
        <v>Головач Д.П.</v>
      </c>
      <c r="G390" s="27" t="str">
        <f>'[3]13нед'!X30</f>
        <v>преподаватель</v>
      </c>
      <c r="H390" s="57" t="s">
        <v>53</v>
      </c>
      <c r="I390" s="88"/>
      <c r="J390" s="94"/>
      <c r="K390" s="18" t="s">
        <v>25</v>
      </c>
      <c r="L390" s="24" t="str">
        <f>'[4]14нед'!S30</f>
        <v>пр</v>
      </c>
      <c r="M390" s="28" t="str">
        <f>'[4]14нед'!T30</f>
        <v>Физическая культура и спорт</v>
      </c>
      <c r="N390" s="26" t="str">
        <f>'[4]14нед'!W30</f>
        <v>Головач Д.П.</v>
      </c>
      <c r="O390" s="27" t="str">
        <f>'[4]14нед'!X30</f>
        <v>преподаватель</v>
      </c>
      <c r="P390" s="57" t="s">
        <v>53</v>
      </c>
    </row>
    <row r="391" spans="1:16" ht="31.2">
      <c r="A391" s="88"/>
      <c r="B391" s="91"/>
      <c r="C391" s="18" t="s">
        <v>26</v>
      </c>
      <c r="D391" s="24">
        <f>'[3]13нед'!S31</f>
        <v>0</v>
      </c>
      <c r="E391" s="28">
        <f>'[3]13нед'!T31</f>
        <v>0</v>
      </c>
      <c r="F391" s="26">
        <f>'[3]13нед'!W31</f>
        <v>0</v>
      </c>
      <c r="G391" s="27">
        <f>'[3]13нед'!X31</f>
        <v>0</v>
      </c>
      <c r="H391" s="66"/>
      <c r="I391" s="88"/>
      <c r="J391" s="94"/>
      <c r="K391" s="18" t="s">
        <v>26</v>
      </c>
      <c r="L391" s="24">
        <f>'[4]14нед'!S31</f>
        <v>0</v>
      </c>
      <c r="M391" s="28">
        <f>'[4]14нед'!T31</f>
        <v>0</v>
      </c>
      <c r="N391" s="26">
        <f>'[4]14нед'!W31</f>
        <v>0</v>
      </c>
      <c r="O391" s="27">
        <f>'[4]14нед'!X31</f>
        <v>0</v>
      </c>
      <c r="P391" s="66"/>
    </row>
    <row r="392" spans="1:16" ht="31.2">
      <c r="A392" s="88"/>
      <c r="B392" s="91"/>
      <c r="C392" s="18" t="s">
        <v>27</v>
      </c>
      <c r="D392" s="24">
        <f>'[3]13нед'!S32</f>
        <v>0</v>
      </c>
      <c r="E392" s="28">
        <f>'[3]13нед'!T32</f>
        <v>0</v>
      </c>
      <c r="F392" s="26">
        <f>'[3]13нед'!W32</f>
        <v>0</v>
      </c>
      <c r="G392" s="27">
        <f>'[3]13нед'!X32</f>
        <v>0</v>
      </c>
      <c r="H392" s="66"/>
      <c r="I392" s="88"/>
      <c r="J392" s="94"/>
      <c r="K392" s="18" t="s">
        <v>27</v>
      </c>
      <c r="L392" s="24">
        <f>'[4]14нед'!S32</f>
        <v>0</v>
      </c>
      <c r="M392" s="28">
        <f>'[4]14нед'!T32</f>
        <v>0</v>
      </c>
      <c r="N392" s="26">
        <f>'[4]14нед'!W32</f>
        <v>0</v>
      </c>
      <c r="O392" s="27">
        <f>'[4]14нед'!X32</f>
        <v>0</v>
      </c>
      <c r="P392" s="66"/>
    </row>
    <row r="393" spans="1:16" ht="31.2">
      <c r="A393" s="88"/>
      <c r="B393" s="91"/>
      <c r="C393" s="18" t="s">
        <v>28</v>
      </c>
      <c r="D393" s="24">
        <f>'[3]13нед'!S33</f>
        <v>0</v>
      </c>
      <c r="E393" s="28">
        <f>'[3]13нед'!T33</f>
        <v>0</v>
      </c>
      <c r="F393" s="26">
        <f>'[3]13нед'!W33</f>
        <v>0</v>
      </c>
      <c r="G393" s="27">
        <f>'[3]13нед'!X33</f>
        <v>0</v>
      </c>
      <c r="H393" s="66"/>
      <c r="I393" s="88"/>
      <c r="J393" s="94"/>
      <c r="K393" s="18" t="s">
        <v>28</v>
      </c>
      <c r="L393" s="24">
        <f>'[4]14нед'!S33</f>
        <v>0</v>
      </c>
      <c r="M393" s="28">
        <f>'[4]14нед'!T33</f>
        <v>0</v>
      </c>
      <c r="N393" s="26">
        <f>'[4]14нед'!W33</f>
        <v>0</v>
      </c>
      <c r="O393" s="27">
        <f>'[4]14нед'!X33</f>
        <v>0</v>
      </c>
      <c r="P393" s="66"/>
    </row>
    <row r="394" spans="1:16" ht="31.8" thickBot="1">
      <c r="A394" s="88"/>
      <c r="B394" s="91"/>
      <c r="C394" s="18" t="s">
        <v>29</v>
      </c>
      <c r="D394" s="24">
        <f>'[3]13нед'!S34</f>
        <v>0</v>
      </c>
      <c r="E394" s="28">
        <f>'[3]13нед'!T34</f>
        <v>0</v>
      </c>
      <c r="F394" s="26">
        <f>'[3]13нед'!W34</f>
        <v>0</v>
      </c>
      <c r="G394" s="27">
        <f>'[3]13нед'!X34</f>
        <v>0</v>
      </c>
      <c r="H394" s="66"/>
      <c r="I394" s="88"/>
      <c r="J394" s="94"/>
      <c r="K394" s="18" t="s">
        <v>29</v>
      </c>
      <c r="L394" s="24">
        <f>'[4]14нед'!S34</f>
        <v>0</v>
      </c>
      <c r="M394" s="28">
        <f>'[4]14нед'!T34</f>
        <v>0</v>
      </c>
      <c r="N394" s="26">
        <f>'[4]14нед'!W34</f>
        <v>0</v>
      </c>
      <c r="O394" s="27">
        <f>'[4]14нед'!X34</f>
        <v>0</v>
      </c>
      <c r="P394" s="66"/>
    </row>
    <row r="395" spans="1:16" ht="18.600000000000001" hidden="1" customHeight="1" thickBot="1">
      <c r="A395" s="89"/>
      <c r="B395" s="92"/>
      <c r="C395" s="19"/>
      <c r="D395" s="29">
        <f>'[3]13нед'!S35</f>
        <v>0</v>
      </c>
      <c r="E395" s="30">
        <f>'[3]13нед'!T35</f>
        <v>0</v>
      </c>
      <c r="F395" s="31">
        <f>'[3]13нед'!W35</f>
        <v>0</v>
      </c>
      <c r="G395" s="32">
        <f>'[3]13нед'!X35</f>
        <v>0</v>
      </c>
      <c r="H395" s="67"/>
      <c r="I395" s="89"/>
      <c r="J395" s="95"/>
      <c r="K395" s="19"/>
      <c r="L395" s="29">
        <f>'[4]14нед'!S35</f>
        <v>0</v>
      </c>
      <c r="M395" s="30">
        <f>'[4]14нед'!T35</f>
        <v>0</v>
      </c>
      <c r="N395" s="31">
        <f>'[4]14нед'!W35</f>
        <v>0</v>
      </c>
      <c r="O395" s="32">
        <f>'[4]14нед'!X35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 t="str">
        <f>'[3]13нед'!S36</f>
        <v>л</v>
      </c>
      <c r="E396" s="23" t="str">
        <f>'[3]13нед'!T36</f>
        <v>Управление ИТ-проектами и гибкая методология</v>
      </c>
      <c r="F396" s="21" t="str">
        <f>'[3]13нед'!W36</f>
        <v>Гришин И.Ю.</v>
      </c>
      <c r="G396" s="22" t="str">
        <f>'[3]13нед'!X36</f>
        <v>профессор, д-р наук</v>
      </c>
      <c r="H396" s="55" t="s">
        <v>52</v>
      </c>
      <c r="I396" s="76">
        <v>45995</v>
      </c>
      <c r="J396" s="84" t="s">
        <v>3</v>
      </c>
      <c r="K396" s="34" t="s">
        <v>23</v>
      </c>
      <c r="L396" s="20" t="str">
        <f>'[4]14нед'!S36</f>
        <v>пр</v>
      </c>
      <c r="M396" s="23" t="str">
        <f>'[4]14нед'!T36</f>
        <v>Управление ИТ-проектами и гибкая методология</v>
      </c>
      <c r="N396" s="21" t="str">
        <f>'[4]14нед'!W36</f>
        <v>Гришин И.Ю.</v>
      </c>
      <c r="O396" s="22" t="str">
        <f>'[4]14нед'!X36</f>
        <v>профессор, д-р наук</v>
      </c>
      <c r="P396" s="55" t="s">
        <v>52</v>
      </c>
    </row>
    <row r="397" spans="1:16" ht="36">
      <c r="A397" s="77"/>
      <c r="B397" s="80"/>
      <c r="C397" s="18" t="s">
        <v>24</v>
      </c>
      <c r="D397" s="24" t="str">
        <f>'[3]13нед'!S37</f>
        <v>пр</v>
      </c>
      <c r="E397" s="25" t="str">
        <f>'[3]13нед'!T37</f>
        <v>Управление ИТ-проектами и гибкая методология</v>
      </c>
      <c r="F397" s="26" t="str">
        <f>'[3]13нед'!W37</f>
        <v>Гришин И.Ю.</v>
      </c>
      <c r="G397" s="27" t="str">
        <f>'[3]13нед'!X37</f>
        <v>профессор, д-р наук</v>
      </c>
      <c r="H397" s="57" t="s">
        <v>52</v>
      </c>
      <c r="I397" s="82"/>
      <c r="J397" s="85"/>
      <c r="K397" s="18" t="s">
        <v>24</v>
      </c>
      <c r="L397" s="24" t="str">
        <f>'[4]14нед'!S37</f>
        <v>пр</v>
      </c>
      <c r="M397" s="25" t="str">
        <f>'[4]14нед'!T37</f>
        <v>Управление ИТ-проектами и гибкая методология</v>
      </c>
      <c r="N397" s="26" t="str">
        <f>'[4]14нед'!W37</f>
        <v>Гришин И.Ю.</v>
      </c>
      <c r="O397" s="27" t="str">
        <f>'[4]14нед'!X37</f>
        <v>профессор, д-р наук</v>
      </c>
      <c r="P397" s="57" t="s">
        <v>52</v>
      </c>
    </row>
    <row r="398" spans="1:16" ht="31.2">
      <c r="A398" s="77"/>
      <c r="B398" s="80"/>
      <c r="C398" s="18" t="s">
        <v>25</v>
      </c>
      <c r="D398" s="24">
        <f>'[3]13нед'!S38</f>
        <v>0</v>
      </c>
      <c r="E398" s="28">
        <f>'[3]13нед'!T38</f>
        <v>0</v>
      </c>
      <c r="F398" s="26">
        <f>'[3]13нед'!W38</f>
        <v>0</v>
      </c>
      <c r="G398" s="27">
        <f>'[3]13нед'!X38</f>
        <v>0</v>
      </c>
      <c r="H398" s="57"/>
      <c r="I398" s="82"/>
      <c r="J398" s="85"/>
      <c r="K398" s="18" t="s">
        <v>25</v>
      </c>
      <c r="L398" s="24">
        <f>'[4]14нед'!S38</f>
        <v>0</v>
      </c>
      <c r="M398" s="28">
        <f>'[4]14нед'!T38</f>
        <v>0</v>
      </c>
      <c r="N398" s="26">
        <f>'[4]14нед'!W38</f>
        <v>0</v>
      </c>
      <c r="O398" s="27">
        <f>'[4]14нед'!X38</f>
        <v>0</v>
      </c>
      <c r="P398" s="57"/>
    </row>
    <row r="399" spans="1:16" ht="31.2">
      <c r="A399" s="77"/>
      <c r="B399" s="80"/>
      <c r="C399" s="18" t="s">
        <v>26</v>
      </c>
      <c r="D399" s="24">
        <f>'[3]13нед'!S39</f>
        <v>0</v>
      </c>
      <c r="E399" s="28">
        <f>'[3]13нед'!T39</f>
        <v>0</v>
      </c>
      <c r="F399" s="26">
        <f>'[3]13нед'!W39</f>
        <v>0</v>
      </c>
      <c r="G399" s="27">
        <f>'[3]13нед'!X39</f>
        <v>0</v>
      </c>
      <c r="H399" s="66"/>
      <c r="I399" s="82"/>
      <c r="J399" s="85"/>
      <c r="K399" s="18" t="s">
        <v>26</v>
      </c>
      <c r="L399" s="24">
        <f>'[4]14нед'!S39</f>
        <v>0</v>
      </c>
      <c r="M399" s="28">
        <f>'[4]14нед'!T39</f>
        <v>0</v>
      </c>
      <c r="N399" s="26">
        <f>'[4]14нед'!W39</f>
        <v>0</v>
      </c>
      <c r="O399" s="27">
        <f>'[4]14нед'!X39</f>
        <v>0</v>
      </c>
      <c r="P399" s="66"/>
    </row>
    <row r="400" spans="1:16" ht="31.2">
      <c r="A400" s="77"/>
      <c r="B400" s="80"/>
      <c r="C400" s="18" t="s">
        <v>27</v>
      </c>
      <c r="D400" s="24">
        <f>'[3]13нед'!S40</f>
        <v>0</v>
      </c>
      <c r="E400" s="28">
        <f>'[3]13нед'!T40</f>
        <v>0</v>
      </c>
      <c r="F400" s="26">
        <f>'[3]13нед'!W40</f>
        <v>0</v>
      </c>
      <c r="G400" s="27">
        <f>'[3]13нед'!X40</f>
        <v>0</v>
      </c>
      <c r="H400" s="66"/>
      <c r="I400" s="82"/>
      <c r="J400" s="85"/>
      <c r="K400" s="18" t="s">
        <v>27</v>
      </c>
      <c r="L400" s="24">
        <f>'[4]14нед'!S40</f>
        <v>0</v>
      </c>
      <c r="M400" s="28">
        <f>'[4]14нед'!T40</f>
        <v>0</v>
      </c>
      <c r="N400" s="26">
        <f>'[4]14нед'!W40</f>
        <v>0</v>
      </c>
      <c r="O400" s="27">
        <f>'[4]14нед'!X40</f>
        <v>0</v>
      </c>
      <c r="P400" s="66"/>
    </row>
    <row r="401" spans="1:16" ht="31.2">
      <c r="A401" s="77"/>
      <c r="B401" s="80"/>
      <c r="C401" s="18" t="s">
        <v>28</v>
      </c>
      <c r="D401" s="24">
        <f>'[3]13нед'!S41</f>
        <v>0</v>
      </c>
      <c r="E401" s="28">
        <f>'[3]13нед'!T41</f>
        <v>0</v>
      </c>
      <c r="F401" s="26">
        <f>'[3]13нед'!W41</f>
        <v>0</v>
      </c>
      <c r="G401" s="27">
        <f>'[3]13нед'!X41</f>
        <v>0</v>
      </c>
      <c r="H401" s="66"/>
      <c r="I401" s="82"/>
      <c r="J401" s="85"/>
      <c r="K401" s="18" t="s">
        <v>28</v>
      </c>
      <c r="L401" s="24">
        <f>'[4]14нед'!S41</f>
        <v>0</v>
      </c>
      <c r="M401" s="28">
        <f>'[4]14нед'!T41</f>
        <v>0</v>
      </c>
      <c r="N401" s="26">
        <f>'[4]14нед'!W41</f>
        <v>0</v>
      </c>
      <c r="O401" s="27">
        <f>'[4]14нед'!X41</f>
        <v>0</v>
      </c>
      <c r="P401" s="66"/>
    </row>
    <row r="402" spans="1:16" ht="31.8" thickBot="1">
      <c r="A402" s="77"/>
      <c r="B402" s="80"/>
      <c r="C402" s="18" t="s">
        <v>29</v>
      </c>
      <c r="D402" s="24">
        <f>'[3]13нед'!S42</f>
        <v>0</v>
      </c>
      <c r="E402" s="28">
        <f>'[3]13нед'!T42</f>
        <v>0</v>
      </c>
      <c r="F402" s="26">
        <f>'[3]13нед'!W42</f>
        <v>0</v>
      </c>
      <c r="G402" s="27">
        <f>'[3]13нед'!X42</f>
        <v>0</v>
      </c>
      <c r="H402" s="66"/>
      <c r="I402" s="82"/>
      <c r="J402" s="85"/>
      <c r="K402" s="18" t="s">
        <v>29</v>
      </c>
      <c r="L402" s="24">
        <f>'[4]14нед'!S42</f>
        <v>0</v>
      </c>
      <c r="M402" s="28">
        <f>'[4]14нед'!T42</f>
        <v>0</v>
      </c>
      <c r="N402" s="26">
        <f>'[4]14нед'!W42</f>
        <v>0</v>
      </c>
      <c r="O402" s="27">
        <f>'[4]14нед'!X42</f>
        <v>0</v>
      </c>
      <c r="P402" s="66"/>
    </row>
    <row r="403" spans="1:16" ht="18.600000000000001" hidden="1" customHeight="1" thickBot="1">
      <c r="A403" s="78"/>
      <c r="B403" s="81"/>
      <c r="C403" s="19"/>
      <c r="D403" s="29">
        <f>'[3]13нед'!S43</f>
        <v>0</v>
      </c>
      <c r="E403" s="30">
        <f>'[3]13нед'!T43</f>
        <v>0</v>
      </c>
      <c r="F403" s="31">
        <f>'[3]13нед'!W43</f>
        <v>0</v>
      </c>
      <c r="G403" s="32">
        <f>'[3]13нед'!X43</f>
        <v>0</v>
      </c>
      <c r="H403" s="67"/>
      <c r="I403" s="83"/>
      <c r="J403" s="86"/>
      <c r="K403" s="19"/>
      <c r="L403" s="29">
        <f>'[4]14нед'!S43</f>
        <v>0</v>
      </c>
      <c r="M403" s="30">
        <f>'[4]14нед'!T43</f>
        <v>0</v>
      </c>
      <c r="N403" s="31">
        <f>'[4]14нед'!W43</f>
        <v>0</v>
      </c>
      <c r="O403" s="32">
        <f>'[4]14нед'!X43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'[3]13нед'!S44</f>
        <v>0</v>
      </c>
      <c r="E404" s="23">
        <f>'[3]13нед'!T44</f>
        <v>0</v>
      </c>
      <c r="F404" s="21">
        <f>'[3]13нед'!W44</f>
        <v>0</v>
      </c>
      <c r="G404" s="22">
        <f>'[3]13нед'!X44</f>
        <v>0</v>
      </c>
      <c r="H404" s="55"/>
      <c r="I404" s="76">
        <v>45996</v>
      </c>
      <c r="J404" s="84" t="s">
        <v>4</v>
      </c>
      <c r="K404" s="34" t="s">
        <v>23</v>
      </c>
      <c r="L404" s="20" t="str">
        <f>'[4]14нед'!S44</f>
        <v>пр</v>
      </c>
      <c r="M404" s="23" t="str">
        <f>'[4]14нед'!T44</f>
        <v>Графика и анимация в 3D</v>
      </c>
      <c r="N404" s="21" t="str">
        <f>'[4]14нед'!W44</f>
        <v>Алешов В.В.</v>
      </c>
      <c r="O404" s="22" t="str">
        <f>'[4]14нед'!X44</f>
        <v>преподаватель</v>
      </c>
      <c r="P404" s="55" t="s">
        <v>52</v>
      </c>
    </row>
    <row r="405" spans="1:16" ht="36">
      <c r="A405" s="77"/>
      <c r="B405" s="80"/>
      <c r="C405" s="18" t="s">
        <v>24</v>
      </c>
      <c r="D405" s="24" t="str">
        <f>'[3]13нед'!S45</f>
        <v>пр</v>
      </c>
      <c r="E405" s="25" t="str">
        <f>'[3]13нед'!T45</f>
        <v>Графика и анимация в 3D</v>
      </c>
      <c r="F405" s="26" t="str">
        <f>'[3]13нед'!W45</f>
        <v>Алешов В.В.</v>
      </c>
      <c r="G405" s="27" t="str">
        <f>'[3]13нед'!X45</f>
        <v>преподаватель</v>
      </c>
      <c r="H405" s="57" t="s">
        <v>52</v>
      </c>
      <c r="I405" s="82"/>
      <c r="J405" s="85"/>
      <c r="K405" s="18" t="s">
        <v>24</v>
      </c>
      <c r="L405" s="24" t="str">
        <f>'[4]14нед'!S45</f>
        <v>пр</v>
      </c>
      <c r="M405" s="25" t="str">
        <f>'[4]14нед'!T45</f>
        <v>Разработка программного обеспечения, дизайн алгоритмов и аналитика</v>
      </c>
      <c r="N405" s="26" t="str">
        <f>'[4]14нед'!W45</f>
        <v>Алешов Е.В.</v>
      </c>
      <c r="O405" s="27" t="str">
        <f>'[4]14нед'!X45</f>
        <v>преподаватель</v>
      </c>
      <c r="P405" s="57" t="s">
        <v>52</v>
      </c>
    </row>
    <row r="406" spans="1:16" ht="31.2">
      <c r="A406" s="77"/>
      <c r="B406" s="80"/>
      <c r="C406" s="18" t="s">
        <v>25</v>
      </c>
      <c r="D406" s="24" t="str">
        <f>'[3]13нед'!S46</f>
        <v>пр</v>
      </c>
      <c r="E406" s="28" t="str">
        <f>'[3]13нед'!T46</f>
        <v>Компьютерная безопасность</v>
      </c>
      <c r="F406" s="26" t="str">
        <f>'[3]13нед'!W46</f>
        <v>Гришин И.Ю.</v>
      </c>
      <c r="G406" s="27" t="str">
        <f>'[3]13нед'!X46</f>
        <v>профессор, д-р наук</v>
      </c>
      <c r="H406" s="57" t="s">
        <v>52</v>
      </c>
      <c r="I406" s="82"/>
      <c r="J406" s="85"/>
      <c r="K406" s="18" t="s">
        <v>25</v>
      </c>
      <c r="L406" s="24">
        <f>'[4]14нед'!S46</f>
        <v>0</v>
      </c>
      <c r="M406" s="28">
        <f>'[4]14нед'!T46</f>
        <v>0</v>
      </c>
      <c r="N406" s="26">
        <f>'[4]14нед'!W46</f>
        <v>0</v>
      </c>
      <c r="O406" s="27">
        <f>'[4]14нед'!X46</f>
        <v>0</v>
      </c>
      <c r="P406" s="57"/>
    </row>
    <row r="407" spans="1:16" ht="54">
      <c r="A407" s="77"/>
      <c r="B407" s="80"/>
      <c r="C407" s="18" t="s">
        <v>26</v>
      </c>
      <c r="D407" s="24" t="str">
        <f>'[3]13нед'!S47</f>
        <v>пр</v>
      </c>
      <c r="E407" s="28" t="str">
        <f>'[3]13нед'!T47</f>
        <v>Компьютерная безопасность</v>
      </c>
      <c r="F407" s="26" t="str">
        <f>'[3]13нед'!W47</f>
        <v>Гришин И.Ю.</v>
      </c>
      <c r="G407" s="27" t="str">
        <f>'[3]13нед'!X47</f>
        <v>профессор, д-р наук</v>
      </c>
      <c r="H407" s="66" t="s">
        <v>52</v>
      </c>
      <c r="I407" s="82"/>
      <c r="J407" s="85"/>
      <c r="K407" s="18" t="s">
        <v>26</v>
      </c>
      <c r="L407" s="24">
        <f>'[4]14нед'!S47</f>
        <v>0</v>
      </c>
      <c r="M407" s="28">
        <f>'[4]14нед'!T47</f>
        <v>0</v>
      </c>
      <c r="N407" s="26">
        <f>'[4]14нед'!W47</f>
        <v>0</v>
      </c>
      <c r="O407" s="27">
        <f>'[4]14нед'!X47</f>
        <v>0</v>
      </c>
      <c r="P407" s="66"/>
    </row>
    <row r="408" spans="1:16" ht="31.2">
      <c r="A408" s="77"/>
      <c r="B408" s="80"/>
      <c r="C408" s="18" t="s">
        <v>27</v>
      </c>
      <c r="D408" s="24">
        <f>'[3]13нед'!S48</f>
        <v>0</v>
      </c>
      <c r="E408" s="28">
        <f>'[3]13нед'!T48</f>
        <v>0</v>
      </c>
      <c r="F408" s="26">
        <f>'[3]13нед'!W48</f>
        <v>0</v>
      </c>
      <c r="G408" s="27">
        <f>'[3]13нед'!X48</f>
        <v>0</v>
      </c>
      <c r="H408" s="66"/>
      <c r="I408" s="82"/>
      <c r="J408" s="85"/>
      <c r="K408" s="18" t="s">
        <v>27</v>
      </c>
      <c r="L408" s="24">
        <f>'[4]14нед'!S48</f>
        <v>0</v>
      </c>
      <c r="M408" s="28">
        <f>'[4]14нед'!T48</f>
        <v>0</v>
      </c>
      <c r="N408" s="26">
        <f>'[4]14нед'!W48</f>
        <v>0</v>
      </c>
      <c r="O408" s="27">
        <f>'[4]14нед'!X48</f>
        <v>0</v>
      </c>
      <c r="P408" s="66"/>
    </row>
    <row r="409" spans="1:16" ht="31.2">
      <c r="A409" s="77"/>
      <c r="B409" s="80"/>
      <c r="C409" s="18" t="s">
        <v>28</v>
      </c>
      <c r="D409" s="24">
        <f>'[3]13нед'!S49</f>
        <v>0</v>
      </c>
      <c r="E409" s="28">
        <f>'[3]13нед'!T49</f>
        <v>0</v>
      </c>
      <c r="F409" s="26">
        <f>'[3]13нед'!W49</f>
        <v>0</v>
      </c>
      <c r="G409" s="27">
        <f>'[3]13нед'!X49</f>
        <v>0</v>
      </c>
      <c r="H409" s="66"/>
      <c r="I409" s="82"/>
      <c r="J409" s="85"/>
      <c r="K409" s="18" t="s">
        <v>28</v>
      </c>
      <c r="L409" s="24">
        <f>'[4]14нед'!S49</f>
        <v>0</v>
      </c>
      <c r="M409" s="28">
        <f>'[4]14нед'!T49</f>
        <v>0</v>
      </c>
      <c r="N409" s="26">
        <f>'[4]14нед'!W49</f>
        <v>0</v>
      </c>
      <c r="O409" s="27">
        <f>'[4]14нед'!X49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'[3]13нед'!S50</f>
        <v>0</v>
      </c>
      <c r="E410" s="28">
        <f>'[3]13нед'!T50</f>
        <v>0</v>
      </c>
      <c r="F410" s="26">
        <f>'[3]13нед'!W50</f>
        <v>0</v>
      </c>
      <c r="G410" s="27">
        <f>'[3]13нед'!X50</f>
        <v>0</v>
      </c>
      <c r="H410" s="66"/>
      <c r="I410" s="82"/>
      <c r="J410" s="85"/>
      <c r="K410" s="18" t="s">
        <v>29</v>
      </c>
      <c r="L410" s="24">
        <f>'[4]14нед'!S50</f>
        <v>0</v>
      </c>
      <c r="M410" s="28">
        <f>'[4]14нед'!T50</f>
        <v>0</v>
      </c>
      <c r="N410" s="26">
        <f>'[4]14нед'!W50</f>
        <v>0</v>
      </c>
      <c r="O410" s="27">
        <f>'[4]14нед'!X50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'[3]13нед'!S51</f>
        <v>0</v>
      </c>
      <c r="E411" s="30">
        <f>'[3]13нед'!T51</f>
        <v>0</v>
      </c>
      <c r="F411" s="31">
        <f>'[3]13нед'!W51</f>
        <v>0</v>
      </c>
      <c r="G411" s="32">
        <f>'[3]13нед'!X51</f>
        <v>0</v>
      </c>
      <c r="H411" s="67"/>
      <c r="I411" s="83"/>
      <c r="J411" s="86"/>
      <c r="K411" s="19"/>
      <c r="L411" s="29">
        <f>'[4]14нед'!S51</f>
        <v>0</v>
      </c>
      <c r="M411" s="30">
        <f>'[4]14нед'!T51</f>
        <v>0</v>
      </c>
      <c r="N411" s="31">
        <f>'[4]14нед'!W51</f>
        <v>0</v>
      </c>
      <c r="O411" s="32">
        <f>'[4]14нед'!X51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'[3]13нед'!S52</f>
        <v>0</v>
      </c>
      <c r="E412" s="23">
        <f>'[3]13нед'!T52</f>
        <v>0</v>
      </c>
      <c r="F412" s="21">
        <f>'[3]13нед'!W52</f>
        <v>0</v>
      </c>
      <c r="G412" s="22">
        <f>'[3]13нед'!X52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'[4]14нед'!S52</f>
        <v>0</v>
      </c>
      <c r="M412" s="23">
        <f>'[4]14нед'!T52</f>
        <v>0</v>
      </c>
      <c r="N412" s="21">
        <f>'[4]14нед'!W52</f>
        <v>0</v>
      </c>
      <c r="O412" s="22">
        <f>'[4]14нед'!X52</f>
        <v>0</v>
      </c>
      <c r="P412" s="69"/>
    </row>
    <row r="413" spans="1:16" ht="31.2">
      <c r="A413" s="77"/>
      <c r="B413" s="80"/>
      <c r="C413" s="18" t="s">
        <v>24</v>
      </c>
      <c r="D413" s="24">
        <f>'[3]13нед'!S53</f>
        <v>0</v>
      </c>
      <c r="E413" s="28">
        <f>'[3]13нед'!T53</f>
        <v>0</v>
      </c>
      <c r="F413" s="26">
        <f>'[3]13нед'!W53</f>
        <v>0</v>
      </c>
      <c r="G413" s="27">
        <f>'[3]13нед'!X53</f>
        <v>0</v>
      </c>
      <c r="H413" s="66"/>
      <c r="I413" s="82"/>
      <c r="J413" s="85"/>
      <c r="K413" s="18" t="s">
        <v>24</v>
      </c>
      <c r="L413" s="24">
        <f>'[4]14нед'!S53</f>
        <v>0</v>
      </c>
      <c r="M413" s="28">
        <f>'[4]14нед'!T53</f>
        <v>0</v>
      </c>
      <c r="N413" s="26">
        <f>'[4]14нед'!W53</f>
        <v>0</v>
      </c>
      <c r="O413" s="27">
        <f>'[4]14нед'!X53</f>
        <v>0</v>
      </c>
      <c r="P413" s="66"/>
    </row>
    <row r="414" spans="1:16" ht="31.2">
      <c r="A414" s="77"/>
      <c r="B414" s="80"/>
      <c r="C414" s="18" t="s">
        <v>25</v>
      </c>
      <c r="D414" s="24">
        <f>'[3]13нед'!S54</f>
        <v>0</v>
      </c>
      <c r="E414" s="28">
        <f>'[3]13нед'!T54</f>
        <v>0</v>
      </c>
      <c r="F414" s="26">
        <f>'[3]13нед'!W54</f>
        <v>0</v>
      </c>
      <c r="G414" s="27">
        <f>'[3]13нед'!X54</f>
        <v>0</v>
      </c>
      <c r="H414" s="66"/>
      <c r="I414" s="82"/>
      <c r="J414" s="85"/>
      <c r="K414" s="18" t="s">
        <v>25</v>
      </c>
      <c r="L414" s="24">
        <f>'[4]14нед'!S54</f>
        <v>0</v>
      </c>
      <c r="M414" s="28">
        <f>'[4]14нед'!T54</f>
        <v>0</v>
      </c>
      <c r="N414" s="26">
        <f>'[4]14нед'!W54</f>
        <v>0</v>
      </c>
      <c r="O414" s="27">
        <f>'[4]14нед'!X54</f>
        <v>0</v>
      </c>
      <c r="P414" s="66"/>
    </row>
    <row r="415" spans="1:16" ht="31.2">
      <c r="A415" s="77"/>
      <c r="B415" s="80"/>
      <c r="C415" s="18" t="s">
        <v>26</v>
      </c>
      <c r="D415" s="24">
        <f>'[3]13нед'!S55</f>
        <v>0</v>
      </c>
      <c r="E415" s="28">
        <f>'[3]13нед'!T55</f>
        <v>0</v>
      </c>
      <c r="F415" s="26">
        <f>'[3]13нед'!W55</f>
        <v>0</v>
      </c>
      <c r="G415" s="27">
        <f>'[3]13нед'!X55</f>
        <v>0</v>
      </c>
      <c r="H415" s="66"/>
      <c r="I415" s="82"/>
      <c r="J415" s="85"/>
      <c r="K415" s="18" t="s">
        <v>26</v>
      </c>
      <c r="L415" s="24">
        <f>'[4]14нед'!S55</f>
        <v>0</v>
      </c>
      <c r="M415" s="28">
        <f>'[4]14нед'!T55</f>
        <v>0</v>
      </c>
      <c r="N415" s="26">
        <f>'[4]14нед'!W55</f>
        <v>0</v>
      </c>
      <c r="O415" s="27">
        <f>'[4]14нед'!X55</f>
        <v>0</v>
      </c>
      <c r="P415" s="66"/>
    </row>
    <row r="416" spans="1:16" ht="31.2">
      <c r="A416" s="77"/>
      <c r="B416" s="80"/>
      <c r="C416" s="18" t="s">
        <v>27</v>
      </c>
      <c r="D416" s="24">
        <f>'[3]13нед'!S56</f>
        <v>0</v>
      </c>
      <c r="E416" s="28">
        <f>'[3]13нед'!T56</f>
        <v>0</v>
      </c>
      <c r="F416" s="26">
        <f>'[3]13нед'!W56</f>
        <v>0</v>
      </c>
      <c r="G416" s="27">
        <f>'[3]13нед'!X56</f>
        <v>0</v>
      </c>
      <c r="H416" s="66"/>
      <c r="I416" s="82"/>
      <c r="J416" s="85"/>
      <c r="K416" s="18" t="s">
        <v>27</v>
      </c>
      <c r="L416" s="24">
        <f>'[4]14нед'!S56</f>
        <v>0</v>
      </c>
      <c r="M416" s="28">
        <f>'[4]14нед'!T56</f>
        <v>0</v>
      </c>
      <c r="N416" s="26">
        <f>'[4]14нед'!W56</f>
        <v>0</v>
      </c>
      <c r="O416" s="27">
        <f>'[4]14нед'!X56</f>
        <v>0</v>
      </c>
      <c r="P416" s="66"/>
    </row>
    <row r="417" spans="1:16" ht="31.2">
      <c r="A417" s="77"/>
      <c r="B417" s="80"/>
      <c r="C417" s="18" t="s">
        <v>28</v>
      </c>
      <c r="D417" s="24">
        <f>'[3]13нед'!S57</f>
        <v>0</v>
      </c>
      <c r="E417" s="28">
        <f>'[3]13нед'!T57</f>
        <v>0</v>
      </c>
      <c r="F417" s="26">
        <f>'[3]13нед'!W57</f>
        <v>0</v>
      </c>
      <c r="G417" s="27">
        <f>'[3]13нед'!X57</f>
        <v>0</v>
      </c>
      <c r="H417" s="66"/>
      <c r="I417" s="82"/>
      <c r="J417" s="85"/>
      <c r="K417" s="18" t="s">
        <v>28</v>
      </c>
      <c r="L417" s="24">
        <f>'[4]14нед'!S57</f>
        <v>0</v>
      </c>
      <c r="M417" s="28">
        <f>'[4]14нед'!T57</f>
        <v>0</v>
      </c>
      <c r="N417" s="26">
        <f>'[4]14нед'!W57</f>
        <v>0</v>
      </c>
      <c r="O417" s="27">
        <f>'[4]14нед'!X57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'[3]13нед'!S58</f>
        <v>0</v>
      </c>
      <c r="E418" s="28">
        <f>'[3]13нед'!T58</f>
        <v>0</v>
      </c>
      <c r="F418" s="26">
        <f>'[3]13нед'!W58</f>
        <v>0</v>
      </c>
      <c r="G418" s="27">
        <f>'[3]13нед'!X58</f>
        <v>0</v>
      </c>
      <c r="H418" s="66"/>
      <c r="I418" s="82"/>
      <c r="J418" s="85"/>
      <c r="K418" s="18" t="s">
        <v>29</v>
      </c>
      <c r="L418" s="24">
        <f>'[4]14нед'!S58</f>
        <v>0</v>
      </c>
      <c r="M418" s="28">
        <f>'[4]14нед'!T58</f>
        <v>0</v>
      </c>
      <c r="N418" s="26">
        <f>'[4]14нед'!W58</f>
        <v>0</v>
      </c>
      <c r="O418" s="27">
        <f>'[4]14нед'!X58</f>
        <v>0</v>
      </c>
      <c r="P418" s="66"/>
    </row>
    <row r="419" spans="1:16" ht="18.600000000000001" hidden="1" customHeight="1" thickBot="1">
      <c r="A419" s="78"/>
      <c r="B419" s="81"/>
      <c r="C419" s="19"/>
      <c r="D419" s="29">
        <f>'[3]13нед'!S59</f>
        <v>0</v>
      </c>
      <c r="E419" s="30">
        <f>'[3]13нед'!T59</f>
        <v>0</v>
      </c>
      <c r="F419" s="31">
        <f>'[3]13нед'!W59</f>
        <v>0</v>
      </c>
      <c r="G419" s="32">
        <f>'[3]11нед'!X59</f>
        <v>0</v>
      </c>
      <c r="H419" s="67"/>
      <c r="I419" s="83"/>
      <c r="J419" s="86"/>
      <c r="K419" s="19"/>
      <c r="L419" s="29">
        <f>'[4]14нед'!S59</f>
        <v>0</v>
      </c>
      <c r="M419" s="30">
        <f>'[4]14нед'!T59</f>
        <v>0</v>
      </c>
      <c r="N419" s="31">
        <f>'[4]14нед'!W59</f>
        <v>0</v>
      </c>
      <c r="O419" s="32">
        <f>'[4]14нед'!X59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44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12-23ПИ</v>
      </c>
      <c r="H427" s="64"/>
      <c r="I427" s="7"/>
      <c r="J427" s="44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12-23ПИ</v>
      </c>
      <c r="P427" s="64"/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44">
        <f>E9</f>
        <v>3</v>
      </c>
      <c r="F429" s="44"/>
      <c r="G429" s="44"/>
      <c r="H429" s="63"/>
      <c r="I429" s="1"/>
      <c r="J429" s="101" t="s">
        <v>15</v>
      </c>
      <c r="K429" s="101"/>
      <c r="L429" s="101"/>
      <c r="M429" s="44">
        <f>E9</f>
        <v>3</v>
      </c>
      <c r="N429" s="44"/>
      <c r="O429" s="44"/>
      <c r="P429" s="63"/>
    </row>
    <row r="430" spans="1:16" ht="16.2" thickBot="1">
      <c r="A430" s="1"/>
      <c r="B430" s="98" t="s">
        <v>16</v>
      </c>
      <c r="C430" s="98"/>
      <c r="D430" s="98"/>
      <c r="E430" s="45">
        <f>M370+1</f>
        <v>15</v>
      </c>
      <c r="F430" s="45"/>
      <c r="G430" s="45"/>
      <c r="H430" s="65"/>
      <c r="I430" s="1"/>
      <c r="J430" s="98" t="s">
        <v>16</v>
      </c>
      <c r="K430" s="98"/>
      <c r="L430" s="98"/>
      <c r="M430" s="45">
        <f>E430+1</f>
        <v>16</v>
      </c>
      <c r="N430" s="45"/>
      <c r="O430" s="45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 t="str">
        <f>'[4]15нед'!S12</f>
        <v>л</v>
      </c>
      <c r="E432" s="23" t="str">
        <f>'[4]15нед'!T12</f>
        <v>Графика и анимация в 3D</v>
      </c>
      <c r="F432" s="21" t="str">
        <f>'[4]15нед'!W12</f>
        <v>Алешов В.В.</v>
      </c>
      <c r="G432" s="22" t="str">
        <f>'[4]15нед'!X12</f>
        <v>преподаватель</v>
      </c>
      <c r="H432" s="55" t="s">
        <v>52</v>
      </c>
      <c r="I432" s="76">
        <v>46006</v>
      </c>
      <c r="J432" s="84" t="s">
        <v>0</v>
      </c>
      <c r="K432" s="18" t="s">
        <v>23</v>
      </c>
      <c r="L432" s="20" t="str">
        <f>'[4]16нед'!S12</f>
        <v>л</v>
      </c>
      <c r="M432" s="23" t="str">
        <f>'[4]16нед'!T12</f>
        <v>Графика и анимация в 3D</v>
      </c>
      <c r="N432" s="21" t="str">
        <f>'[4]16нед'!W12</f>
        <v>Алешов В.В.</v>
      </c>
      <c r="O432" s="22" t="str">
        <f>'[4]16нед'!X12</f>
        <v>преподаватель</v>
      </c>
      <c r="P432" s="55" t="s">
        <v>52</v>
      </c>
    </row>
    <row r="433" spans="1:16" ht="31.2">
      <c r="A433" s="77"/>
      <c r="B433" s="80"/>
      <c r="C433" s="18" t="s">
        <v>24</v>
      </c>
      <c r="D433" s="24" t="str">
        <f>'[4]15нед'!S13</f>
        <v>пр</v>
      </c>
      <c r="E433" s="25" t="str">
        <f>'[4]15нед'!T13</f>
        <v>Графика и анимация в 3D</v>
      </c>
      <c r="F433" s="26" t="str">
        <f>'[4]15нед'!W13</f>
        <v>Алешов В.В.</v>
      </c>
      <c r="G433" s="27" t="str">
        <f>'[4]15нед'!X13</f>
        <v>преподаватель</v>
      </c>
      <c r="H433" s="57" t="s">
        <v>52</v>
      </c>
      <c r="I433" s="82"/>
      <c r="J433" s="85"/>
      <c r="K433" s="18" t="s">
        <v>24</v>
      </c>
      <c r="L433" s="24" t="str">
        <f>'[4]16нед'!S13</f>
        <v>пр</v>
      </c>
      <c r="M433" s="25" t="str">
        <f>'[4]16нед'!T13</f>
        <v>Графика и анимация в 3D</v>
      </c>
      <c r="N433" s="26" t="str">
        <f>'[4]16нед'!W13</f>
        <v>Алешов В.В.</v>
      </c>
      <c r="O433" s="27" t="str">
        <f>'[4]16нед'!X13</f>
        <v>преподаватель</v>
      </c>
      <c r="P433" s="57" t="s">
        <v>52</v>
      </c>
    </row>
    <row r="434" spans="1:16" ht="36">
      <c r="A434" s="77"/>
      <c r="B434" s="80"/>
      <c r="C434" s="18" t="s">
        <v>25</v>
      </c>
      <c r="D434" s="24" t="str">
        <f>'[4]15нед'!S14</f>
        <v>л</v>
      </c>
      <c r="E434" s="28" t="str">
        <f>'[4]15нед'!T14</f>
        <v>Управление ИТ-проектами и гибкая методология</v>
      </c>
      <c r="F434" s="26" t="str">
        <f>'[4]15нед'!W14</f>
        <v>Гришин И.Ю.</v>
      </c>
      <c r="G434" s="27" t="str">
        <f>'[4]15нед'!X14</f>
        <v>профессор, д-р наук</v>
      </c>
      <c r="H434" s="57" t="s">
        <v>52</v>
      </c>
      <c r="I434" s="82"/>
      <c r="J434" s="85"/>
      <c r="K434" s="18" t="s">
        <v>25</v>
      </c>
      <c r="L434" s="24" t="str">
        <f>'[4]16нед'!S14</f>
        <v>л</v>
      </c>
      <c r="M434" s="28" t="str">
        <f>'[4]16нед'!T14</f>
        <v>Управление ИТ-проектами и гибкая методология</v>
      </c>
      <c r="N434" s="26" t="str">
        <f>'[4]16нед'!W14</f>
        <v>Гришин И.Ю.</v>
      </c>
      <c r="O434" s="27" t="str">
        <f>'[4]16нед'!X14</f>
        <v>профессор, д-р наук</v>
      </c>
      <c r="P434" s="57" t="s">
        <v>52</v>
      </c>
    </row>
    <row r="435" spans="1:16" ht="31.2">
      <c r="A435" s="77"/>
      <c r="B435" s="80"/>
      <c r="C435" s="18" t="s">
        <v>26</v>
      </c>
      <c r="D435" s="24">
        <f>'[4]15нед'!S15</f>
        <v>0</v>
      </c>
      <c r="E435" s="28">
        <f>'[4]15нед'!T15</f>
        <v>0</v>
      </c>
      <c r="F435" s="26">
        <f>'[4]15нед'!W15</f>
        <v>0</v>
      </c>
      <c r="G435" s="27">
        <f>'[4]15нед'!X15</f>
        <v>0</v>
      </c>
      <c r="H435" s="66"/>
      <c r="I435" s="82"/>
      <c r="J435" s="85"/>
      <c r="K435" s="18" t="s">
        <v>26</v>
      </c>
      <c r="L435" s="24">
        <f>'[4]16нед'!S15</f>
        <v>0</v>
      </c>
      <c r="M435" s="28">
        <f>'[4]16нед'!T15</f>
        <v>0</v>
      </c>
      <c r="N435" s="26">
        <f>'[4]16нед'!W15</f>
        <v>0</v>
      </c>
      <c r="O435" s="27">
        <f>'[4]16нед'!X15</f>
        <v>0</v>
      </c>
      <c r="P435" s="66"/>
    </row>
    <row r="436" spans="1:16" ht="31.2">
      <c r="A436" s="77"/>
      <c r="B436" s="80"/>
      <c r="C436" s="18" t="s">
        <v>27</v>
      </c>
      <c r="D436" s="24">
        <f>'[4]15нед'!S16</f>
        <v>0</v>
      </c>
      <c r="E436" s="28">
        <f>'[4]15нед'!T16</f>
        <v>0</v>
      </c>
      <c r="F436" s="26">
        <f>'[4]15нед'!W16</f>
        <v>0</v>
      </c>
      <c r="G436" s="27">
        <f>'[4]15нед'!X16</f>
        <v>0</v>
      </c>
      <c r="H436" s="66"/>
      <c r="I436" s="82"/>
      <c r="J436" s="85"/>
      <c r="K436" s="18" t="s">
        <v>27</v>
      </c>
      <c r="L436" s="24">
        <f>'[4]16нед'!S16</f>
        <v>0</v>
      </c>
      <c r="M436" s="28">
        <f>'[4]16нед'!T16</f>
        <v>0</v>
      </c>
      <c r="N436" s="26">
        <f>'[4]16нед'!W16</f>
        <v>0</v>
      </c>
      <c r="O436" s="27">
        <f>'[4]16нед'!X16</f>
        <v>0</v>
      </c>
      <c r="P436" s="66"/>
    </row>
    <row r="437" spans="1:16" ht="31.2">
      <c r="A437" s="77"/>
      <c r="B437" s="80"/>
      <c r="C437" s="18" t="s">
        <v>28</v>
      </c>
      <c r="D437" s="24">
        <f>'[4]15нед'!S17</f>
        <v>0</v>
      </c>
      <c r="E437" s="28">
        <f>'[4]15нед'!T17</f>
        <v>0</v>
      </c>
      <c r="F437" s="26">
        <f>'[4]15нед'!W17</f>
        <v>0</v>
      </c>
      <c r="G437" s="27">
        <f>'[4]15нед'!X17</f>
        <v>0</v>
      </c>
      <c r="H437" s="66"/>
      <c r="I437" s="82"/>
      <c r="J437" s="85"/>
      <c r="K437" s="18" t="s">
        <v>28</v>
      </c>
      <c r="L437" s="24">
        <f>'[4]16нед'!S17</f>
        <v>0</v>
      </c>
      <c r="M437" s="28">
        <f>'[4]16нед'!T17</f>
        <v>0</v>
      </c>
      <c r="N437" s="26">
        <f>'[4]16нед'!W17</f>
        <v>0</v>
      </c>
      <c r="O437" s="27">
        <f>'[4]16нед'!X17</f>
        <v>0</v>
      </c>
      <c r="P437" s="66"/>
    </row>
    <row r="438" spans="1:16" ht="31.8" thickBot="1">
      <c r="A438" s="77"/>
      <c r="B438" s="80"/>
      <c r="C438" s="18" t="s">
        <v>29</v>
      </c>
      <c r="D438" s="24">
        <f>'[4]15нед'!S18</f>
        <v>0</v>
      </c>
      <c r="E438" s="28">
        <f>'[4]15нед'!T18</f>
        <v>0</v>
      </c>
      <c r="F438" s="26">
        <f>'[4]15нед'!W18</f>
        <v>0</v>
      </c>
      <c r="G438" s="27">
        <f>'[4]15нед'!X18</f>
        <v>0</v>
      </c>
      <c r="H438" s="66"/>
      <c r="I438" s="82"/>
      <c r="J438" s="85"/>
      <c r="K438" s="18" t="s">
        <v>29</v>
      </c>
      <c r="L438" s="24">
        <f>'[4]16нед'!S18</f>
        <v>0</v>
      </c>
      <c r="M438" s="28">
        <f>'[4]16нед'!T18</f>
        <v>0</v>
      </c>
      <c r="N438" s="26">
        <f>'[4]16нед'!W18</f>
        <v>0</v>
      </c>
      <c r="O438" s="27">
        <f>'[4]16нед'!X18</f>
        <v>0</v>
      </c>
      <c r="P438" s="66"/>
    </row>
    <row r="439" spans="1:16" ht="18.600000000000001" hidden="1" thickBot="1">
      <c r="A439" s="78"/>
      <c r="B439" s="81"/>
      <c r="C439" s="19"/>
      <c r="D439" s="29">
        <f>'[4]15нед'!S19</f>
        <v>0</v>
      </c>
      <c r="E439" s="30">
        <f>'[4]15нед'!T19</f>
        <v>0</v>
      </c>
      <c r="F439" s="31">
        <f>'[4]15нед'!W19</f>
        <v>0</v>
      </c>
      <c r="G439" s="32">
        <f>'[4]15нед'!X19</f>
        <v>0</v>
      </c>
      <c r="H439" s="67"/>
      <c r="I439" s="83"/>
      <c r="J439" s="86"/>
      <c r="K439" s="19"/>
      <c r="L439" s="29">
        <f>'[4]16нед'!S19</f>
        <v>0</v>
      </c>
      <c r="M439" s="30">
        <f>'[4]16нед'!T19</f>
        <v>0</v>
      </c>
      <c r="N439" s="31">
        <f>'[4]16нед'!W19</f>
        <v>0</v>
      </c>
      <c r="O439" s="32">
        <f>'[4]16нед'!X19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 t="str">
        <f>'[4]15нед'!S20</f>
        <v>л</v>
      </c>
      <c r="E440" s="23" t="str">
        <f>'[4]15нед'!T20</f>
        <v>Основы военной подготовки</v>
      </c>
      <c r="F440" s="21" t="str">
        <f>'[4]15нед'!W20</f>
        <v>Гришин И.Ю.</v>
      </c>
      <c r="G440" s="22" t="str">
        <f>'[4]15нед'!X20</f>
        <v>профессор, д-р наук</v>
      </c>
      <c r="H440" s="55" t="s">
        <v>54</v>
      </c>
      <c r="I440" s="76">
        <v>46007</v>
      </c>
      <c r="J440" s="84" t="s">
        <v>1</v>
      </c>
      <c r="K440" s="34" t="s">
        <v>23</v>
      </c>
      <c r="L440" s="20" t="str">
        <f>'[4]16нед'!S20</f>
        <v>пр</v>
      </c>
      <c r="M440" s="23" t="str">
        <f>'[4]16нед'!T20</f>
        <v>Основы военной подготовки</v>
      </c>
      <c r="N440" s="21" t="str">
        <f>'[4]16нед'!W20</f>
        <v>Гришин И.Ю.</v>
      </c>
      <c r="O440" s="22" t="str">
        <f>'[4]16нед'!X20</f>
        <v>профессор, д-р наук</v>
      </c>
      <c r="P440" s="55" t="s">
        <v>55</v>
      </c>
    </row>
    <row r="441" spans="1:16" ht="31.2">
      <c r="A441" s="77"/>
      <c r="B441" s="80"/>
      <c r="C441" s="18" t="s">
        <v>24</v>
      </c>
      <c r="D441" s="24" t="str">
        <f>'[4]15нед'!S21</f>
        <v>л</v>
      </c>
      <c r="E441" s="25" t="str">
        <f>'[4]15нед'!T21</f>
        <v>Компьютерная безопасность</v>
      </c>
      <c r="F441" s="26" t="str">
        <f>'[4]15нед'!W21</f>
        <v>Гришин И.Ю.</v>
      </c>
      <c r="G441" s="27" t="str">
        <f>'[4]15нед'!X21</f>
        <v>профессор, д-р наук</v>
      </c>
      <c r="H441" s="57" t="s">
        <v>52</v>
      </c>
      <c r="I441" s="82"/>
      <c r="J441" s="85"/>
      <c r="K441" s="18" t="s">
        <v>24</v>
      </c>
      <c r="L441" s="24" t="str">
        <f>'[4]16нед'!S21</f>
        <v>л</v>
      </c>
      <c r="M441" s="25" t="str">
        <f>'[4]16нед'!T21</f>
        <v>Компьютерная безопасность</v>
      </c>
      <c r="N441" s="26" t="str">
        <f>'[4]16нед'!W21</f>
        <v>Гришин И.Ю.</v>
      </c>
      <c r="O441" s="27" t="str">
        <f>'[4]16нед'!X21</f>
        <v>профессор, д-р наук</v>
      </c>
      <c r="P441" s="57" t="s">
        <v>52</v>
      </c>
    </row>
    <row r="442" spans="1:16" ht="31.2">
      <c r="A442" s="77"/>
      <c r="B442" s="80"/>
      <c r="C442" s="18" t="s">
        <v>25</v>
      </c>
      <c r="D442" s="24">
        <f>'[4]15нед'!S22</f>
        <v>0</v>
      </c>
      <c r="E442" s="28">
        <f>'[4]15нед'!T22</f>
        <v>0</v>
      </c>
      <c r="F442" s="26">
        <f>'[4]15нед'!W22</f>
        <v>0</v>
      </c>
      <c r="G442" s="27">
        <f>'[4]15нед'!X22</f>
        <v>0</v>
      </c>
      <c r="H442" s="57"/>
      <c r="I442" s="82"/>
      <c r="J442" s="85"/>
      <c r="K442" s="18" t="s">
        <v>25</v>
      </c>
      <c r="L442" s="24" t="str">
        <f>'[4]16нед'!S22</f>
        <v>пр</v>
      </c>
      <c r="M442" s="28" t="str">
        <f>'[4]16нед'!T22</f>
        <v>Компьютерная безопасность</v>
      </c>
      <c r="N442" s="26" t="str">
        <f>'[4]16нед'!W22</f>
        <v>Гришин И.Ю.</v>
      </c>
      <c r="O442" s="27" t="str">
        <f>'[4]16нед'!X22</f>
        <v>профессор, д-р наук</v>
      </c>
      <c r="P442" s="57" t="s">
        <v>52</v>
      </c>
    </row>
    <row r="443" spans="1:16" ht="31.2">
      <c r="A443" s="77"/>
      <c r="B443" s="80"/>
      <c r="C443" s="18" t="s">
        <v>26</v>
      </c>
      <c r="D443" s="24">
        <f>'[4]15нед'!S23</f>
        <v>0</v>
      </c>
      <c r="E443" s="28">
        <f>'[4]15нед'!T23</f>
        <v>0</v>
      </c>
      <c r="F443" s="26">
        <f>'[4]15нед'!W23</f>
        <v>0</v>
      </c>
      <c r="G443" s="27">
        <f>'[4]15нед'!X23</f>
        <v>0</v>
      </c>
      <c r="H443" s="66"/>
      <c r="I443" s="82"/>
      <c r="J443" s="85"/>
      <c r="K443" s="18" t="s">
        <v>26</v>
      </c>
      <c r="L443" s="24">
        <f>'[4]16нед'!S23</f>
        <v>0</v>
      </c>
      <c r="M443" s="28">
        <f>'[4]16нед'!T23</f>
        <v>0</v>
      </c>
      <c r="N443" s="26">
        <f>'[4]16нед'!W23</f>
        <v>0</v>
      </c>
      <c r="O443" s="27">
        <f>'[4]16нед'!X23</f>
        <v>0</v>
      </c>
      <c r="P443" s="66"/>
    </row>
    <row r="444" spans="1:16" ht="31.2">
      <c r="A444" s="77"/>
      <c r="B444" s="80"/>
      <c r="C444" s="18" t="s">
        <v>27</v>
      </c>
      <c r="D444" s="24">
        <f>'[4]15нед'!S24</f>
        <v>0</v>
      </c>
      <c r="E444" s="28">
        <f>'[4]15нед'!T24</f>
        <v>0</v>
      </c>
      <c r="F444" s="26">
        <f>'[4]15нед'!W24</f>
        <v>0</v>
      </c>
      <c r="G444" s="27">
        <f>'[4]15нед'!X24</f>
        <v>0</v>
      </c>
      <c r="H444" s="66"/>
      <c r="I444" s="82"/>
      <c r="J444" s="85"/>
      <c r="K444" s="18" t="s">
        <v>27</v>
      </c>
      <c r="L444" s="24">
        <f>'[4]16нед'!S24</f>
        <v>0</v>
      </c>
      <c r="M444" s="28">
        <f>'[4]16нед'!T24</f>
        <v>0</v>
      </c>
      <c r="N444" s="26">
        <f>'[4]16нед'!W24</f>
        <v>0</v>
      </c>
      <c r="O444" s="27">
        <f>'[4]16нед'!X24</f>
        <v>0</v>
      </c>
      <c r="P444" s="66"/>
    </row>
    <row r="445" spans="1:16" ht="31.2">
      <c r="A445" s="77"/>
      <c r="B445" s="80"/>
      <c r="C445" s="18" t="s">
        <v>28</v>
      </c>
      <c r="D445" s="24">
        <f>'[4]15нед'!S25</f>
        <v>0</v>
      </c>
      <c r="E445" s="28">
        <f>'[4]15нед'!T25</f>
        <v>0</v>
      </c>
      <c r="F445" s="26">
        <f>'[4]15нед'!W25</f>
        <v>0</v>
      </c>
      <c r="G445" s="27">
        <f>'[4]15нед'!X25</f>
        <v>0</v>
      </c>
      <c r="H445" s="66"/>
      <c r="I445" s="82"/>
      <c r="J445" s="85"/>
      <c r="K445" s="18" t="s">
        <v>28</v>
      </c>
      <c r="L445" s="24">
        <f>'[4]16нед'!S25</f>
        <v>0</v>
      </c>
      <c r="M445" s="28">
        <f>'[4]16нед'!T25</f>
        <v>0</v>
      </c>
      <c r="N445" s="26">
        <f>'[4]16нед'!W25</f>
        <v>0</v>
      </c>
      <c r="O445" s="27">
        <f>'[4]16нед'!X25</f>
        <v>0</v>
      </c>
      <c r="P445" s="66"/>
    </row>
    <row r="446" spans="1:16" ht="31.8" thickBot="1">
      <c r="A446" s="77"/>
      <c r="B446" s="80"/>
      <c r="C446" s="18" t="s">
        <v>29</v>
      </c>
      <c r="D446" s="24">
        <f>'[4]15нед'!S26</f>
        <v>0</v>
      </c>
      <c r="E446" s="28">
        <f>'[4]15нед'!T26</f>
        <v>0</v>
      </c>
      <c r="F446" s="26">
        <f>'[4]15нед'!W26</f>
        <v>0</v>
      </c>
      <c r="G446" s="27">
        <f>'[4]15нед'!X26</f>
        <v>0</v>
      </c>
      <c r="H446" s="66"/>
      <c r="I446" s="82"/>
      <c r="J446" s="85"/>
      <c r="K446" s="18" t="s">
        <v>29</v>
      </c>
      <c r="L446" s="24">
        <f>'[4]16нед'!S26</f>
        <v>0</v>
      </c>
      <c r="M446" s="28">
        <f>'[4]16нед'!T26</f>
        <v>0</v>
      </c>
      <c r="N446" s="26">
        <f>'[4]16нед'!W26</f>
        <v>0</v>
      </c>
      <c r="O446" s="27">
        <f>'[4]16нед'!X26</f>
        <v>0</v>
      </c>
      <c r="P446" s="66"/>
    </row>
    <row r="447" spans="1:16" ht="18.600000000000001" hidden="1" thickBot="1">
      <c r="A447" s="78"/>
      <c r="B447" s="81"/>
      <c r="C447" s="19"/>
      <c r="D447" s="29">
        <f>'[4]15нед'!S27</f>
        <v>0</v>
      </c>
      <c r="E447" s="30">
        <f>'[4]15нед'!T27</f>
        <v>0</v>
      </c>
      <c r="F447" s="31">
        <f>'[4]15нед'!W27</f>
        <v>0</v>
      </c>
      <c r="G447" s="32">
        <f>'[4]15нед'!X27</f>
        <v>0</v>
      </c>
      <c r="H447" s="67"/>
      <c r="I447" s="83"/>
      <c r="J447" s="86"/>
      <c r="K447" s="19"/>
      <c r="L447" s="29">
        <f>'[4]16нед'!S27</f>
        <v>0</v>
      </c>
      <c r="M447" s="30">
        <f>'[4]16нед'!T27</f>
        <v>0</v>
      </c>
      <c r="N447" s="31">
        <f>'[4]16нед'!W27</f>
        <v>0</v>
      </c>
      <c r="O447" s="32">
        <f>'[4]16нед'!X27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 t="str">
        <f>'[4]15нед'!S28</f>
        <v>л</v>
      </c>
      <c r="E448" s="23" t="str">
        <f>'[4]15нед'!T28</f>
        <v>Разработка программного обеспечения, дизайн алгоритмов и аналитика</v>
      </c>
      <c r="F448" s="21" t="str">
        <f>'[4]15нед'!W28</f>
        <v>Алешов Е.В.</v>
      </c>
      <c r="G448" s="22" t="str">
        <f>'[4]15нед'!X28</f>
        <v>преподаватель</v>
      </c>
      <c r="H448" s="55" t="s">
        <v>52</v>
      </c>
      <c r="I448" s="87">
        <v>46008</v>
      </c>
      <c r="J448" s="93" t="s">
        <v>2</v>
      </c>
      <c r="K448" s="34" t="s">
        <v>23</v>
      </c>
      <c r="L448" s="20" t="str">
        <f>'[4]16нед'!S28</f>
        <v>л</v>
      </c>
      <c r="M448" s="23" t="str">
        <f>'[4]16нед'!T28</f>
        <v>Разработка программного обеспечения, дизайн алгоритмов и аналитика</v>
      </c>
      <c r="N448" s="21" t="str">
        <f>'[4]16нед'!W28</f>
        <v>Алешов Е.В.</v>
      </c>
      <c r="O448" s="22" t="str">
        <f>'[4]16нед'!X28</f>
        <v>преподаватель</v>
      </c>
      <c r="P448" s="55" t="s">
        <v>52</v>
      </c>
    </row>
    <row r="449" spans="1:16" ht="36">
      <c r="A449" s="88"/>
      <c r="B449" s="91"/>
      <c r="C449" s="18" t="s">
        <v>24</v>
      </c>
      <c r="D449" s="24" t="str">
        <f>'[4]15нед'!S29</f>
        <v>пр</v>
      </c>
      <c r="E449" s="25" t="str">
        <f>'[4]15нед'!T29</f>
        <v>Разработка программного обеспечения, дизайн алгоритмов и аналитика</v>
      </c>
      <c r="F449" s="26" t="str">
        <f>'[4]15нед'!W29</f>
        <v>Алешов Е.В.</v>
      </c>
      <c r="G449" s="27" t="str">
        <f>'[4]15нед'!X29</f>
        <v>преподаватель</v>
      </c>
      <c r="H449" s="57" t="s">
        <v>52</v>
      </c>
      <c r="I449" s="88"/>
      <c r="J449" s="94"/>
      <c r="K449" s="18" t="s">
        <v>24</v>
      </c>
      <c r="L449" s="24" t="str">
        <f>'[4]16нед'!S29</f>
        <v>пр</v>
      </c>
      <c r="M449" s="28" t="str">
        <f>'[4]16нед'!T29</f>
        <v>Разработка программного обеспечения, дизайн алгоритмов и аналитика</v>
      </c>
      <c r="N449" s="26" t="str">
        <f>'[4]16нед'!W29</f>
        <v>Алешов Е.В.</v>
      </c>
      <c r="O449" s="27" t="str">
        <f>'[4]16нед'!X29</f>
        <v>преподаватель</v>
      </c>
      <c r="P449" s="57" t="s">
        <v>52</v>
      </c>
    </row>
    <row r="450" spans="1:16" ht="31.2">
      <c r="A450" s="88"/>
      <c r="B450" s="91"/>
      <c r="C450" s="18" t="s">
        <v>25</v>
      </c>
      <c r="D450" s="24" t="str">
        <f>'[4]15нед'!S30</f>
        <v>пр</v>
      </c>
      <c r="E450" s="28" t="str">
        <f>'[4]15нед'!T30</f>
        <v>Физическая культура и спорт</v>
      </c>
      <c r="F450" s="26" t="str">
        <f>'[4]15нед'!W30</f>
        <v>Головач Д.П.</v>
      </c>
      <c r="G450" s="27" t="str">
        <f>'[4]15нед'!X30</f>
        <v>преподаватель</v>
      </c>
      <c r="H450" s="57" t="s">
        <v>53</v>
      </c>
      <c r="I450" s="88"/>
      <c r="J450" s="94"/>
      <c r="K450" s="18" t="s">
        <v>25</v>
      </c>
      <c r="L450" s="24" t="str">
        <f>'[4]16нед'!S30</f>
        <v>пр</v>
      </c>
      <c r="M450" s="28" t="str">
        <f>'[4]16нед'!T30</f>
        <v>Физическая культура и спорт</v>
      </c>
      <c r="N450" s="26" t="str">
        <f>'[4]16нед'!W30</f>
        <v>Головач Д.П.</v>
      </c>
      <c r="O450" s="27" t="str">
        <f>'[4]16нед'!X30</f>
        <v>преподаватель</v>
      </c>
      <c r="P450" s="57" t="s">
        <v>53</v>
      </c>
    </row>
    <row r="451" spans="1:16" ht="31.2">
      <c r="A451" s="88"/>
      <c r="B451" s="91"/>
      <c r="C451" s="18" t="s">
        <v>26</v>
      </c>
      <c r="D451" s="24">
        <f>'[4]15нед'!S31</f>
        <v>0</v>
      </c>
      <c r="E451" s="28">
        <f>'[4]15нед'!T31</f>
        <v>0</v>
      </c>
      <c r="F451" s="26">
        <f>'[4]15нед'!W31</f>
        <v>0</v>
      </c>
      <c r="G451" s="27">
        <f>'[4]15нед'!X31</f>
        <v>0</v>
      </c>
      <c r="H451" s="66"/>
      <c r="I451" s="88"/>
      <c r="J451" s="94"/>
      <c r="K451" s="18" t="s">
        <v>26</v>
      </c>
      <c r="L451" s="24">
        <f>'[4]16нед'!S31</f>
        <v>0</v>
      </c>
      <c r="M451" s="28">
        <f>'[4]16нед'!T31</f>
        <v>0</v>
      </c>
      <c r="N451" s="26">
        <f>'[4]16нед'!W31</f>
        <v>0</v>
      </c>
      <c r="O451" s="27">
        <f>'[4]16нед'!X31</f>
        <v>0</v>
      </c>
      <c r="P451" s="66"/>
    </row>
    <row r="452" spans="1:16" ht="31.2">
      <c r="A452" s="88"/>
      <c r="B452" s="91"/>
      <c r="C452" s="18" t="s">
        <v>27</v>
      </c>
      <c r="D452" s="24">
        <f>'[4]15нед'!S32</f>
        <v>0</v>
      </c>
      <c r="E452" s="28">
        <f>'[4]15нед'!T32</f>
        <v>0</v>
      </c>
      <c r="F452" s="26">
        <f>'[4]15нед'!W32</f>
        <v>0</v>
      </c>
      <c r="G452" s="27">
        <f>'[4]15нед'!X32</f>
        <v>0</v>
      </c>
      <c r="H452" s="66"/>
      <c r="I452" s="88"/>
      <c r="J452" s="94"/>
      <c r="K452" s="18" t="s">
        <v>27</v>
      </c>
      <c r="L452" s="24">
        <f>'[4]16нед'!S32</f>
        <v>0</v>
      </c>
      <c r="M452" s="28">
        <f>'[4]16нед'!T32</f>
        <v>0</v>
      </c>
      <c r="N452" s="26">
        <f>'[4]16нед'!W32</f>
        <v>0</v>
      </c>
      <c r="O452" s="27">
        <f>'[4]16нед'!X32</f>
        <v>0</v>
      </c>
      <c r="P452" s="66"/>
    </row>
    <row r="453" spans="1:16" ht="31.2">
      <c r="A453" s="88"/>
      <c r="B453" s="91"/>
      <c r="C453" s="18" t="s">
        <v>28</v>
      </c>
      <c r="D453" s="24">
        <f>'[4]15нед'!S33</f>
        <v>0</v>
      </c>
      <c r="E453" s="28">
        <f>'[4]15нед'!T33</f>
        <v>0</v>
      </c>
      <c r="F453" s="26">
        <f>'[4]15нед'!W33</f>
        <v>0</v>
      </c>
      <c r="G453" s="27">
        <f>'[4]15нед'!X33</f>
        <v>0</v>
      </c>
      <c r="H453" s="66"/>
      <c r="I453" s="88"/>
      <c r="J453" s="94"/>
      <c r="K453" s="18" t="s">
        <v>28</v>
      </c>
      <c r="L453" s="24">
        <f>'[4]16нед'!S33</f>
        <v>0</v>
      </c>
      <c r="M453" s="28">
        <f>'[4]16нед'!T33</f>
        <v>0</v>
      </c>
      <c r="N453" s="26">
        <f>'[4]16нед'!W33</f>
        <v>0</v>
      </c>
      <c r="O453" s="27">
        <f>'[4]16нед'!X33</f>
        <v>0</v>
      </c>
      <c r="P453" s="66"/>
    </row>
    <row r="454" spans="1:16" ht="31.8" thickBot="1">
      <c r="A454" s="88"/>
      <c r="B454" s="91"/>
      <c r="C454" s="18" t="s">
        <v>29</v>
      </c>
      <c r="D454" s="24">
        <f>'[4]15нед'!S34</f>
        <v>0</v>
      </c>
      <c r="E454" s="28">
        <f>'[4]15нед'!T34</f>
        <v>0</v>
      </c>
      <c r="F454" s="26">
        <f>'[4]15нед'!W34</f>
        <v>0</v>
      </c>
      <c r="G454" s="27">
        <f>'[4]15нед'!X34</f>
        <v>0</v>
      </c>
      <c r="H454" s="66"/>
      <c r="I454" s="88"/>
      <c r="J454" s="94"/>
      <c r="K454" s="18" t="s">
        <v>29</v>
      </c>
      <c r="L454" s="24">
        <f>'[4]16нед'!S34</f>
        <v>0</v>
      </c>
      <c r="M454" s="28">
        <f>'[4]16нед'!T34</f>
        <v>0</v>
      </c>
      <c r="N454" s="26">
        <f>'[4]16нед'!W34</f>
        <v>0</v>
      </c>
      <c r="O454" s="27">
        <f>'[4]16нед'!X34</f>
        <v>0</v>
      </c>
      <c r="P454" s="66"/>
    </row>
    <row r="455" spans="1:16" ht="18.600000000000001" hidden="1" thickBot="1">
      <c r="A455" s="89"/>
      <c r="B455" s="92"/>
      <c r="C455" s="19"/>
      <c r="D455" s="29">
        <f>'[4]15нед'!S35</f>
        <v>0</v>
      </c>
      <c r="E455" s="30">
        <f>'[4]15нед'!T35</f>
        <v>0</v>
      </c>
      <c r="F455" s="31">
        <f>'[4]15нед'!W35</f>
        <v>0</v>
      </c>
      <c r="G455" s="32">
        <f>'[4]15нед'!X35</f>
        <v>0</v>
      </c>
      <c r="H455" s="67"/>
      <c r="I455" s="89"/>
      <c r="J455" s="95"/>
      <c r="K455" s="19"/>
      <c r="L455" s="29">
        <f>'[4]16нед'!S35</f>
        <v>0</v>
      </c>
      <c r="M455" s="30">
        <f>'[4]16нед'!T35</f>
        <v>0</v>
      </c>
      <c r="N455" s="31">
        <f>'[4]16нед'!W35</f>
        <v>0</v>
      </c>
      <c r="O455" s="32">
        <f>'[4]16нед'!X35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 t="str">
        <f>'[4]15нед'!S36</f>
        <v>л</v>
      </c>
      <c r="E456" s="23" t="str">
        <f>'[4]15нед'!T36</f>
        <v>Управление ИТ-проектами и гибкая методология</v>
      </c>
      <c r="F456" s="21" t="str">
        <f>'[4]15нед'!W36</f>
        <v>Гришин И.Ю.</v>
      </c>
      <c r="G456" s="22" t="str">
        <f>'[4]15нед'!X36</f>
        <v>профессор, д-р наук</v>
      </c>
      <c r="H456" s="55" t="s">
        <v>52</v>
      </c>
      <c r="I456" s="76">
        <v>46009</v>
      </c>
      <c r="J456" s="84" t="s">
        <v>3</v>
      </c>
      <c r="K456" s="34" t="s">
        <v>23</v>
      </c>
      <c r="L456" s="20" t="str">
        <f>'[4]16нед'!S36</f>
        <v>пр</v>
      </c>
      <c r="M456" s="23" t="str">
        <f>'[4]16нед'!T36</f>
        <v>Управление ИТ-проектами и гибкая методология</v>
      </c>
      <c r="N456" s="21" t="str">
        <f>'[4]16нед'!W36</f>
        <v>Гришин И.Ю.</v>
      </c>
      <c r="O456" s="22" t="str">
        <f>'[4]16нед'!X36</f>
        <v>профессор, д-р наук</v>
      </c>
      <c r="P456" s="55" t="s">
        <v>52</v>
      </c>
    </row>
    <row r="457" spans="1:16" ht="36">
      <c r="A457" s="77"/>
      <c r="B457" s="80"/>
      <c r="C457" s="18" t="s">
        <v>24</v>
      </c>
      <c r="D457" s="24" t="str">
        <f>'[4]15нед'!S37</f>
        <v>пр</v>
      </c>
      <c r="E457" s="25" t="str">
        <f>'[4]15нед'!T37</f>
        <v>Управление ИТ-проектами и гибкая методология</v>
      </c>
      <c r="F457" s="26" t="str">
        <f>'[4]15нед'!W37</f>
        <v>Гришин И.Ю.</v>
      </c>
      <c r="G457" s="27" t="str">
        <f>'[4]15нед'!X37</f>
        <v>профессор, д-р наук</v>
      </c>
      <c r="H457" s="57" t="s">
        <v>52</v>
      </c>
      <c r="I457" s="82"/>
      <c r="J457" s="85"/>
      <c r="K457" s="18" t="s">
        <v>24</v>
      </c>
      <c r="L457" s="24" t="str">
        <f>'[4]16нед'!S37</f>
        <v>пр</v>
      </c>
      <c r="M457" s="25" t="str">
        <f>'[4]16нед'!T37</f>
        <v>Управление ИТ-проектами и гибкая методология</v>
      </c>
      <c r="N457" s="26" t="str">
        <f>'[4]16нед'!W37</f>
        <v>Гришин И.Ю.</v>
      </c>
      <c r="O457" s="27" t="str">
        <f>'[4]16нед'!X37</f>
        <v>профессор, д-р наук</v>
      </c>
      <c r="P457" s="57" t="s">
        <v>52</v>
      </c>
    </row>
    <row r="458" spans="1:16" ht="31.2">
      <c r="A458" s="77"/>
      <c r="B458" s="80"/>
      <c r="C458" s="18" t="s">
        <v>25</v>
      </c>
      <c r="D458" s="24">
        <f>'[4]15нед'!S38</f>
        <v>0</v>
      </c>
      <c r="E458" s="28">
        <f>'[4]15нед'!T38</f>
        <v>0</v>
      </c>
      <c r="F458" s="26">
        <f>'[4]15нед'!W38</f>
        <v>0</v>
      </c>
      <c r="G458" s="27">
        <f>'[4]15нед'!X38</f>
        <v>0</v>
      </c>
      <c r="H458" s="57"/>
      <c r="I458" s="82"/>
      <c r="J458" s="85"/>
      <c r="K458" s="18" t="s">
        <v>25</v>
      </c>
      <c r="L458" s="24">
        <f>'[4]16нед'!S38</f>
        <v>0</v>
      </c>
      <c r="M458" s="28">
        <f>'[4]16нед'!T38</f>
        <v>0</v>
      </c>
      <c r="N458" s="26">
        <f>'[4]16нед'!W38</f>
        <v>0</v>
      </c>
      <c r="O458" s="27">
        <f>'[4]16нед'!X38</f>
        <v>0</v>
      </c>
      <c r="P458" s="57"/>
    </row>
    <row r="459" spans="1:16" ht="31.2">
      <c r="A459" s="77"/>
      <c r="B459" s="80"/>
      <c r="C459" s="18" t="s">
        <v>26</v>
      </c>
      <c r="D459" s="24">
        <f>'[4]15нед'!S39</f>
        <v>0</v>
      </c>
      <c r="E459" s="28">
        <f>'[4]15нед'!T39</f>
        <v>0</v>
      </c>
      <c r="F459" s="26">
        <f>'[4]15нед'!W39</f>
        <v>0</v>
      </c>
      <c r="G459" s="27">
        <f>'[4]15нед'!X39</f>
        <v>0</v>
      </c>
      <c r="H459" s="66"/>
      <c r="I459" s="82"/>
      <c r="J459" s="85"/>
      <c r="K459" s="18" t="s">
        <v>26</v>
      </c>
      <c r="L459" s="24">
        <f>'[4]16нед'!S39</f>
        <v>0</v>
      </c>
      <c r="M459" s="28">
        <f>'[4]16нед'!T39</f>
        <v>0</v>
      </c>
      <c r="N459" s="26">
        <f>'[4]16нед'!W39</f>
        <v>0</v>
      </c>
      <c r="O459" s="27">
        <f>'[4]16нед'!X39</f>
        <v>0</v>
      </c>
      <c r="P459" s="66"/>
    </row>
    <row r="460" spans="1:16" ht="31.2">
      <c r="A460" s="77"/>
      <c r="B460" s="80"/>
      <c r="C460" s="18" t="s">
        <v>27</v>
      </c>
      <c r="D460" s="24">
        <f>'[4]15нед'!S40</f>
        <v>0</v>
      </c>
      <c r="E460" s="28">
        <f>'[4]15нед'!T40</f>
        <v>0</v>
      </c>
      <c r="F460" s="26">
        <f>'[4]15нед'!W40</f>
        <v>0</v>
      </c>
      <c r="G460" s="27">
        <f>'[4]15нед'!X40</f>
        <v>0</v>
      </c>
      <c r="H460" s="66"/>
      <c r="I460" s="82"/>
      <c r="J460" s="85"/>
      <c r="K460" s="18" t="s">
        <v>27</v>
      </c>
      <c r="L460" s="24">
        <f>'[4]16нед'!S40</f>
        <v>0</v>
      </c>
      <c r="M460" s="28">
        <f>'[4]16нед'!T40</f>
        <v>0</v>
      </c>
      <c r="N460" s="26">
        <f>'[4]16нед'!W40</f>
        <v>0</v>
      </c>
      <c r="O460" s="27">
        <f>'[4]16нед'!X40</f>
        <v>0</v>
      </c>
      <c r="P460" s="66"/>
    </row>
    <row r="461" spans="1:16" ht="31.2">
      <c r="A461" s="77"/>
      <c r="B461" s="80"/>
      <c r="C461" s="18" t="s">
        <v>28</v>
      </c>
      <c r="D461" s="24">
        <f>'[4]15нед'!S41</f>
        <v>0</v>
      </c>
      <c r="E461" s="28">
        <f>'[4]15нед'!T41</f>
        <v>0</v>
      </c>
      <c r="F461" s="26">
        <f>'[4]15нед'!W41</f>
        <v>0</v>
      </c>
      <c r="G461" s="27">
        <f>'[4]15нед'!X41</f>
        <v>0</v>
      </c>
      <c r="H461" s="66"/>
      <c r="I461" s="82"/>
      <c r="J461" s="85"/>
      <c r="K461" s="18" t="s">
        <v>28</v>
      </c>
      <c r="L461" s="24">
        <f>'[4]16нед'!S41</f>
        <v>0</v>
      </c>
      <c r="M461" s="28">
        <f>'[4]16нед'!T41</f>
        <v>0</v>
      </c>
      <c r="N461" s="26">
        <f>'[4]16нед'!W41</f>
        <v>0</v>
      </c>
      <c r="O461" s="27">
        <f>'[4]16нед'!X41</f>
        <v>0</v>
      </c>
      <c r="P461" s="66"/>
    </row>
    <row r="462" spans="1:16" ht="31.8" thickBot="1">
      <c r="A462" s="77"/>
      <c r="B462" s="80"/>
      <c r="C462" s="18" t="s">
        <v>29</v>
      </c>
      <c r="D462" s="24">
        <f>'[4]15нед'!S42</f>
        <v>0</v>
      </c>
      <c r="E462" s="28">
        <f>'[4]15нед'!T42</f>
        <v>0</v>
      </c>
      <c r="F462" s="26">
        <f>'[4]15нед'!W42</f>
        <v>0</v>
      </c>
      <c r="G462" s="27">
        <f>'[4]15нед'!X42</f>
        <v>0</v>
      </c>
      <c r="H462" s="66"/>
      <c r="I462" s="82"/>
      <c r="J462" s="85"/>
      <c r="K462" s="18" t="s">
        <v>29</v>
      </c>
      <c r="L462" s="24">
        <f>'[4]16нед'!S42</f>
        <v>0</v>
      </c>
      <c r="M462" s="28">
        <f>'[4]16нед'!T42</f>
        <v>0</v>
      </c>
      <c r="N462" s="26">
        <f>'[4]16нед'!W42</f>
        <v>0</v>
      </c>
      <c r="O462" s="27">
        <f>'[4]16нед'!X42</f>
        <v>0</v>
      </c>
      <c r="P462" s="66"/>
    </row>
    <row r="463" spans="1:16" ht="18.600000000000001" hidden="1" thickBot="1">
      <c r="A463" s="78"/>
      <c r="B463" s="81"/>
      <c r="C463" s="19"/>
      <c r="D463" s="29">
        <f>'[4]15нед'!S43</f>
        <v>0</v>
      </c>
      <c r="E463" s="30">
        <f>'[4]15нед'!T43</f>
        <v>0</v>
      </c>
      <c r="F463" s="31">
        <f>'[4]15нед'!W43</f>
        <v>0</v>
      </c>
      <c r="G463" s="32">
        <f>'[4]15нед'!X43</f>
        <v>0</v>
      </c>
      <c r="H463" s="67"/>
      <c r="I463" s="83"/>
      <c r="J463" s="86"/>
      <c r="K463" s="19"/>
      <c r="L463" s="29">
        <f>'[4]16нед'!S43</f>
        <v>0</v>
      </c>
      <c r="M463" s="30">
        <f>'[4]16нед'!T43</f>
        <v>0</v>
      </c>
      <c r="N463" s="31">
        <f>'[4]16нед'!W43</f>
        <v>0</v>
      </c>
      <c r="O463" s="32">
        <f>'[4]16нед'!X43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>
        <f>'[4]15нед'!S44</f>
        <v>0</v>
      </c>
      <c r="E464" s="23">
        <f>'[4]15нед'!T44</f>
        <v>0</v>
      </c>
      <c r="F464" s="21">
        <f>'[4]15нед'!W44</f>
        <v>0</v>
      </c>
      <c r="G464" s="22">
        <f>'[4]15нед'!X44</f>
        <v>0</v>
      </c>
      <c r="H464" s="55"/>
      <c r="I464" s="76">
        <v>46010</v>
      </c>
      <c r="J464" s="84" t="s">
        <v>4</v>
      </c>
      <c r="K464" s="34" t="s">
        <v>23</v>
      </c>
      <c r="L464" s="20" t="str">
        <f>'[4]16нед'!S44</f>
        <v>пр</v>
      </c>
      <c r="M464" s="23" t="str">
        <f>'[4]16нед'!T44</f>
        <v>Графика и анимация в 3D</v>
      </c>
      <c r="N464" s="21" t="str">
        <f>'[4]16нед'!W44</f>
        <v>Алешов В.В.</v>
      </c>
      <c r="O464" s="22" t="str">
        <f>'[4]16нед'!X44</f>
        <v>преподаватель</v>
      </c>
      <c r="P464" s="55" t="s">
        <v>52</v>
      </c>
    </row>
    <row r="465" spans="1:16" ht="36">
      <c r="A465" s="77"/>
      <c r="B465" s="80"/>
      <c r="C465" s="18" t="s">
        <v>24</v>
      </c>
      <c r="D465" s="24" t="str">
        <f>'[4]15нед'!S45</f>
        <v>пр</v>
      </c>
      <c r="E465" s="25" t="str">
        <f>'[4]15нед'!T45</f>
        <v>Графика и анимация в 3D</v>
      </c>
      <c r="F465" s="26" t="str">
        <f>'[4]15нед'!W45</f>
        <v>Алешов В.В.</v>
      </c>
      <c r="G465" s="27" t="str">
        <f>'[4]15нед'!X45</f>
        <v>преподаватель</v>
      </c>
      <c r="H465" s="57" t="s">
        <v>52</v>
      </c>
      <c r="I465" s="82"/>
      <c r="J465" s="85"/>
      <c r="K465" s="18" t="s">
        <v>24</v>
      </c>
      <c r="L465" s="24" t="str">
        <f>'[4]16нед'!S45</f>
        <v>пр</v>
      </c>
      <c r="M465" s="25" t="str">
        <f>'[4]16нед'!T45</f>
        <v>Разработка программного обеспечения, дизайн алгоритмов и аналитика</v>
      </c>
      <c r="N465" s="26" t="str">
        <f>'[4]16нед'!W45</f>
        <v>Алешов Е.В.</v>
      </c>
      <c r="O465" s="27" t="str">
        <f>'[4]16нед'!X45</f>
        <v>преподаватель</v>
      </c>
      <c r="P465" s="57" t="s">
        <v>52</v>
      </c>
    </row>
    <row r="466" spans="1:16" ht="31.2">
      <c r="A466" s="77"/>
      <c r="B466" s="80"/>
      <c r="C466" s="18" t="s">
        <v>25</v>
      </c>
      <c r="D466" s="24" t="str">
        <f>'[4]15нед'!S46</f>
        <v>пр</v>
      </c>
      <c r="E466" s="28" t="str">
        <f>'[4]15нед'!T46</f>
        <v>Компьютерная безопасность</v>
      </c>
      <c r="F466" s="26" t="str">
        <f>'[4]15нед'!W46</f>
        <v>Гришин И.Ю.</v>
      </c>
      <c r="G466" s="27" t="str">
        <f>'[4]15нед'!X46</f>
        <v>профессор, д-р наук</v>
      </c>
      <c r="H466" s="57" t="s">
        <v>52</v>
      </c>
      <c r="I466" s="82"/>
      <c r="J466" s="85"/>
      <c r="K466" s="18" t="s">
        <v>25</v>
      </c>
      <c r="L466" s="24">
        <f>'[4]16нед'!S46</f>
        <v>0</v>
      </c>
      <c r="M466" s="28">
        <f>'[4]16нед'!T46</f>
        <v>0</v>
      </c>
      <c r="N466" s="26">
        <f>'[4]16нед'!W46</f>
        <v>0</v>
      </c>
      <c r="O466" s="27">
        <f>'[4]16нед'!X46</f>
        <v>0</v>
      </c>
      <c r="P466" s="57"/>
    </row>
    <row r="467" spans="1:16" ht="54">
      <c r="A467" s="77"/>
      <c r="B467" s="80"/>
      <c r="C467" s="18" t="s">
        <v>26</v>
      </c>
      <c r="D467" s="24" t="str">
        <f>'[4]15нед'!S47</f>
        <v>пр</v>
      </c>
      <c r="E467" s="28" t="str">
        <f>'[4]15нед'!T47</f>
        <v>Компьютерная безопасность</v>
      </c>
      <c r="F467" s="26" t="str">
        <f>'[4]15нед'!W47</f>
        <v>Гришин И.Ю.</v>
      </c>
      <c r="G467" s="27" t="str">
        <f>'[4]15нед'!X47</f>
        <v>профессор, д-р наук</v>
      </c>
      <c r="H467" s="66" t="s">
        <v>52</v>
      </c>
      <c r="I467" s="82"/>
      <c r="J467" s="85"/>
      <c r="K467" s="18" t="s">
        <v>26</v>
      </c>
      <c r="L467" s="24">
        <f>'[4]16нед'!S47</f>
        <v>0</v>
      </c>
      <c r="M467" s="28">
        <f>'[4]16нед'!T47</f>
        <v>0</v>
      </c>
      <c r="N467" s="26">
        <f>'[4]16нед'!W47</f>
        <v>0</v>
      </c>
      <c r="O467" s="27">
        <f>'[4]16нед'!X47</f>
        <v>0</v>
      </c>
      <c r="P467" s="66"/>
    </row>
    <row r="468" spans="1:16" ht="31.2">
      <c r="A468" s="77"/>
      <c r="B468" s="80"/>
      <c r="C468" s="18" t="s">
        <v>27</v>
      </c>
      <c r="D468" s="24">
        <f>'[4]15нед'!S48</f>
        <v>0</v>
      </c>
      <c r="E468" s="28">
        <f>'[4]15нед'!T48</f>
        <v>0</v>
      </c>
      <c r="F468" s="26">
        <f>'[4]15нед'!W48</f>
        <v>0</v>
      </c>
      <c r="G468" s="27">
        <f>'[4]15нед'!X48</f>
        <v>0</v>
      </c>
      <c r="H468" s="66"/>
      <c r="I468" s="82"/>
      <c r="J468" s="85"/>
      <c r="K468" s="18" t="s">
        <v>27</v>
      </c>
      <c r="L468" s="24">
        <f>'[4]16нед'!S48</f>
        <v>0</v>
      </c>
      <c r="M468" s="28">
        <f>'[4]16нед'!T48</f>
        <v>0</v>
      </c>
      <c r="N468" s="26">
        <f>'[4]16нед'!W48</f>
        <v>0</v>
      </c>
      <c r="O468" s="27">
        <f>'[4]16нед'!X48</f>
        <v>0</v>
      </c>
      <c r="P468" s="66"/>
    </row>
    <row r="469" spans="1:16" ht="31.2">
      <c r="A469" s="77"/>
      <c r="B469" s="80"/>
      <c r="C469" s="18" t="s">
        <v>28</v>
      </c>
      <c r="D469" s="24">
        <f>'[4]15нед'!S49</f>
        <v>0</v>
      </c>
      <c r="E469" s="28">
        <f>'[4]15нед'!T49</f>
        <v>0</v>
      </c>
      <c r="F469" s="26">
        <f>'[4]15нед'!W49</f>
        <v>0</v>
      </c>
      <c r="G469" s="27">
        <f>'[4]15нед'!X49</f>
        <v>0</v>
      </c>
      <c r="H469" s="66"/>
      <c r="I469" s="82"/>
      <c r="J469" s="85"/>
      <c r="K469" s="18" t="s">
        <v>28</v>
      </c>
      <c r="L469" s="24">
        <f>'[4]16нед'!S49</f>
        <v>0</v>
      </c>
      <c r="M469" s="28">
        <f>'[4]16нед'!T49</f>
        <v>0</v>
      </c>
      <c r="N469" s="26">
        <f>'[4]16нед'!W49</f>
        <v>0</v>
      </c>
      <c r="O469" s="27">
        <f>'[4]16нед'!X49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'[4]15нед'!S50</f>
        <v>0</v>
      </c>
      <c r="E470" s="28">
        <f>'[4]15нед'!T50</f>
        <v>0</v>
      </c>
      <c r="F470" s="26">
        <f>'[4]15нед'!W50</f>
        <v>0</v>
      </c>
      <c r="G470" s="27">
        <f>'[4]15нед'!X50</f>
        <v>0</v>
      </c>
      <c r="H470" s="66"/>
      <c r="I470" s="82"/>
      <c r="J470" s="85"/>
      <c r="K470" s="18" t="s">
        <v>29</v>
      </c>
      <c r="L470" s="24">
        <f>'[4]16нед'!S50</f>
        <v>0</v>
      </c>
      <c r="M470" s="28">
        <f>'[4]16нед'!T50</f>
        <v>0</v>
      </c>
      <c r="N470" s="26">
        <f>'[4]16нед'!W50</f>
        <v>0</v>
      </c>
      <c r="O470" s="27">
        <f>'[4]16нед'!X50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'[4]15нед'!S51</f>
        <v>0</v>
      </c>
      <c r="E471" s="30">
        <f>'[4]15нед'!T51</f>
        <v>0</v>
      </c>
      <c r="F471" s="31">
        <f>'[4]15нед'!W51</f>
        <v>0</v>
      </c>
      <c r="G471" s="32">
        <f>'[4]15нед'!X51</f>
        <v>0</v>
      </c>
      <c r="H471" s="67"/>
      <c r="I471" s="83"/>
      <c r="J471" s="86"/>
      <c r="K471" s="19"/>
      <c r="L471" s="29">
        <f>'[4]16нед'!S51</f>
        <v>0</v>
      </c>
      <c r="M471" s="30">
        <f>'[4]16нед'!T51</f>
        <v>0</v>
      </c>
      <c r="N471" s="31">
        <f>'[4]16нед'!W51</f>
        <v>0</v>
      </c>
      <c r="O471" s="32">
        <f>'[4]16нед'!X51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'[4]15нед'!S52</f>
        <v>0</v>
      </c>
      <c r="E472" s="23">
        <f>'[4]15нед'!T52</f>
        <v>0</v>
      </c>
      <c r="F472" s="21">
        <f>'[4]15нед'!W52</f>
        <v>0</v>
      </c>
      <c r="G472" s="22">
        <f>'[4]15нед'!X52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'[4]16нед'!S52</f>
        <v>0</v>
      </c>
      <c r="M472" s="23">
        <f>'[4]16нед'!T52</f>
        <v>0</v>
      </c>
      <c r="N472" s="21">
        <f>'[4]16нед'!W52</f>
        <v>0</v>
      </c>
      <c r="O472" s="22">
        <f>'[4]16нед'!X52</f>
        <v>0</v>
      </c>
      <c r="P472" s="69"/>
    </row>
    <row r="473" spans="1:16" ht="31.2">
      <c r="A473" s="77"/>
      <c r="B473" s="80"/>
      <c r="C473" s="18" t="s">
        <v>24</v>
      </c>
      <c r="D473" s="24">
        <f>'[4]15нед'!S53</f>
        <v>0</v>
      </c>
      <c r="E473" s="28">
        <f>'[4]15нед'!T53</f>
        <v>0</v>
      </c>
      <c r="F473" s="26">
        <f>'[4]15нед'!W53</f>
        <v>0</v>
      </c>
      <c r="G473" s="27">
        <f>'[4]15нед'!X53</f>
        <v>0</v>
      </c>
      <c r="H473" s="66"/>
      <c r="I473" s="82"/>
      <c r="J473" s="85"/>
      <c r="K473" s="18" t="s">
        <v>24</v>
      </c>
      <c r="L473" s="24">
        <f>'[4]16нед'!S53</f>
        <v>0</v>
      </c>
      <c r="M473" s="28">
        <f>'[4]16нед'!T53</f>
        <v>0</v>
      </c>
      <c r="N473" s="26">
        <f>'[4]16нед'!W53</f>
        <v>0</v>
      </c>
      <c r="O473" s="27">
        <f>'[4]16нед'!X53</f>
        <v>0</v>
      </c>
      <c r="P473" s="66"/>
    </row>
    <row r="474" spans="1:16" ht="31.2">
      <c r="A474" s="77"/>
      <c r="B474" s="80"/>
      <c r="C474" s="18" t="s">
        <v>25</v>
      </c>
      <c r="D474" s="24">
        <f>'[4]15нед'!S54</f>
        <v>0</v>
      </c>
      <c r="E474" s="28">
        <f>'[4]15нед'!T54</f>
        <v>0</v>
      </c>
      <c r="F474" s="26">
        <f>'[4]15нед'!W54</f>
        <v>0</v>
      </c>
      <c r="G474" s="27">
        <f>'[4]15нед'!X54</f>
        <v>0</v>
      </c>
      <c r="H474" s="66"/>
      <c r="I474" s="82"/>
      <c r="J474" s="85"/>
      <c r="K474" s="18" t="s">
        <v>25</v>
      </c>
      <c r="L474" s="24">
        <f>'[4]16нед'!S54</f>
        <v>0</v>
      </c>
      <c r="M474" s="28">
        <f>'[4]16нед'!T54</f>
        <v>0</v>
      </c>
      <c r="N474" s="26">
        <f>'[4]16нед'!W54</f>
        <v>0</v>
      </c>
      <c r="O474" s="27">
        <f>'[4]16нед'!X54</f>
        <v>0</v>
      </c>
      <c r="P474" s="66"/>
    </row>
    <row r="475" spans="1:16" ht="31.2">
      <c r="A475" s="77"/>
      <c r="B475" s="80"/>
      <c r="C475" s="18" t="s">
        <v>26</v>
      </c>
      <c r="D475" s="24">
        <f>'[4]15нед'!S55</f>
        <v>0</v>
      </c>
      <c r="E475" s="28">
        <f>'[4]15нед'!T55</f>
        <v>0</v>
      </c>
      <c r="F475" s="26">
        <f>'[4]15нед'!W55</f>
        <v>0</v>
      </c>
      <c r="G475" s="27">
        <f>'[4]15нед'!X55</f>
        <v>0</v>
      </c>
      <c r="H475" s="66"/>
      <c r="I475" s="82"/>
      <c r="J475" s="85"/>
      <c r="K475" s="18" t="s">
        <v>26</v>
      </c>
      <c r="L475" s="24">
        <f>'[4]16нед'!S55</f>
        <v>0</v>
      </c>
      <c r="M475" s="28">
        <f>'[4]16нед'!T55</f>
        <v>0</v>
      </c>
      <c r="N475" s="26">
        <f>'[4]16нед'!W55</f>
        <v>0</v>
      </c>
      <c r="O475" s="27">
        <f>'[4]16нед'!X55</f>
        <v>0</v>
      </c>
      <c r="P475" s="66"/>
    </row>
    <row r="476" spans="1:16" ht="31.2">
      <c r="A476" s="77"/>
      <c r="B476" s="80"/>
      <c r="C476" s="18" t="s">
        <v>27</v>
      </c>
      <c r="D476" s="24">
        <f>'[4]15нед'!S56</f>
        <v>0</v>
      </c>
      <c r="E476" s="28">
        <f>'[4]15нед'!T56</f>
        <v>0</v>
      </c>
      <c r="F476" s="26">
        <f>'[4]15нед'!W56</f>
        <v>0</v>
      </c>
      <c r="G476" s="27">
        <f>'[4]15нед'!X56</f>
        <v>0</v>
      </c>
      <c r="H476" s="66"/>
      <c r="I476" s="82"/>
      <c r="J476" s="85"/>
      <c r="K476" s="18" t="s">
        <v>27</v>
      </c>
      <c r="L476" s="24">
        <f>'[4]16нед'!S56</f>
        <v>0</v>
      </c>
      <c r="M476" s="28">
        <f>'[4]16нед'!T56</f>
        <v>0</v>
      </c>
      <c r="N476" s="26">
        <f>'[4]16нед'!W56</f>
        <v>0</v>
      </c>
      <c r="O476" s="27">
        <f>'[4]16нед'!X56</f>
        <v>0</v>
      </c>
      <c r="P476" s="66"/>
    </row>
    <row r="477" spans="1:16" ht="31.2">
      <c r="A477" s="77"/>
      <c r="B477" s="80"/>
      <c r="C477" s="18" t="s">
        <v>28</v>
      </c>
      <c r="D477" s="24">
        <f>'[4]15нед'!S57</f>
        <v>0</v>
      </c>
      <c r="E477" s="28">
        <f>'[4]15нед'!T57</f>
        <v>0</v>
      </c>
      <c r="F477" s="26">
        <f>'[4]15нед'!W57</f>
        <v>0</v>
      </c>
      <c r="G477" s="27">
        <f>'[4]15нед'!X57</f>
        <v>0</v>
      </c>
      <c r="H477" s="66"/>
      <c r="I477" s="82"/>
      <c r="J477" s="85"/>
      <c r="K477" s="18" t="s">
        <v>28</v>
      </c>
      <c r="L477" s="24">
        <f>'[4]16нед'!S57</f>
        <v>0</v>
      </c>
      <c r="M477" s="28">
        <f>'[4]16нед'!T57</f>
        <v>0</v>
      </c>
      <c r="N477" s="26">
        <f>'[4]16нед'!W57</f>
        <v>0</v>
      </c>
      <c r="O477" s="27">
        <f>'[4]16нед'!X57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'[4]15нед'!S58</f>
        <v>0</v>
      </c>
      <c r="E478" s="28">
        <f>'[4]15нед'!T58</f>
        <v>0</v>
      </c>
      <c r="F478" s="26">
        <f>'[4]15нед'!W58</f>
        <v>0</v>
      </c>
      <c r="G478" s="27">
        <f>'[4]15нед'!X58</f>
        <v>0</v>
      </c>
      <c r="H478" s="66"/>
      <c r="I478" s="82"/>
      <c r="J478" s="85"/>
      <c r="K478" s="18" t="s">
        <v>29</v>
      </c>
      <c r="L478" s="24">
        <f>'[4]16нед'!S58</f>
        <v>0</v>
      </c>
      <c r="M478" s="28">
        <f>'[4]16нед'!T58</f>
        <v>0</v>
      </c>
      <c r="N478" s="26">
        <f>'[4]16нед'!W58</f>
        <v>0</v>
      </c>
      <c r="O478" s="27">
        <f>'[4]16нед'!X58</f>
        <v>0</v>
      </c>
      <c r="P478" s="66"/>
    </row>
    <row r="479" spans="1:16" ht="18.600000000000001" hidden="1" thickBot="1">
      <c r="A479" s="78"/>
      <c r="B479" s="81"/>
      <c r="C479" s="19"/>
      <c r="D479" s="29">
        <f>'[4]15нед'!S59</f>
        <v>0</v>
      </c>
      <c r="E479" s="30">
        <f>'[4]15нед'!T59</f>
        <v>0</v>
      </c>
      <c r="F479" s="31">
        <f>'[4]15нед'!W59</f>
        <v>0</v>
      </c>
      <c r="G479" s="32">
        <f>'[4]15нед'!X59</f>
        <v>0</v>
      </c>
      <c r="H479" s="67"/>
      <c r="I479" s="83"/>
      <c r="J479" s="86"/>
      <c r="K479" s="19"/>
      <c r="L479" s="29">
        <f>'[4]16нед'!S59</f>
        <v>0</v>
      </c>
      <c r="M479" s="30">
        <f>'[4]16нед'!T59</f>
        <v>0</v>
      </c>
      <c r="N479" s="31">
        <f>'[4]16нед'!W59</f>
        <v>0</v>
      </c>
      <c r="O479" s="32">
        <f>'[4]16нед'!X59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44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12-23ПИ</v>
      </c>
      <c r="H487" s="64"/>
      <c r="I487" s="7"/>
      <c r="J487" s="44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12-23ПИ</v>
      </c>
      <c r="P487" s="64"/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44">
        <f>E9</f>
        <v>3</v>
      </c>
      <c r="F489" s="44"/>
      <c r="G489" s="44"/>
      <c r="H489" s="63"/>
      <c r="I489" s="1"/>
      <c r="J489" s="101" t="s">
        <v>15</v>
      </c>
      <c r="K489" s="101"/>
      <c r="L489" s="101"/>
      <c r="M489" s="44">
        <f>E9</f>
        <v>3</v>
      </c>
      <c r="N489" s="44"/>
      <c r="O489" s="44"/>
      <c r="P489" s="63"/>
    </row>
    <row r="490" spans="1:16" ht="16.2" thickBot="1">
      <c r="A490" s="1"/>
      <c r="B490" s="98" t="s">
        <v>16</v>
      </c>
      <c r="C490" s="98"/>
      <c r="D490" s="98"/>
      <c r="E490" s="45">
        <f>M430+1</f>
        <v>17</v>
      </c>
      <c r="F490" s="45"/>
      <c r="G490" s="45"/>
      <c r="H490" s="65"/>
      <c r="I490" s="1"/>
      <c r="J490" s="98" t="s">
        <v>16</v>
      </c>
      <c r="K490" s="98"/>
      <c r="L490" s="98"/>
      <c r="M490" s="45">
        <f>E490+1</f>
        <v>18</v>
      </c>
      <c r="N490" s="45"/>
      <c r="O490" s="45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 t="str">
        <f>'[4]17нед'!S12</f>
        <v>л</v>
      </c>
      <c r="E492" s="23" t="str">
        <f>'[4]17нед'!T12</f>
        <v>Графика и анимация в 3D</v>
      </c>
      <c r="F492" s="21" t="str">
        <f>'[4]17нед'!W12</f>
        <v>Алешов В.В.</v>
      </c>
      <c r="G492" s="22" t="str">
        <f>'[4]17нед'!X12</f>
        <v>преподаватель</v>
      </c>
      <c r="H492" s="55" t="s">
        <v>52</v>
      </c>
      <c r="I492" s="76">
        <v>46020</v>
      </c>
      <c r="J492" s="84" t="s">
        <v>0</v>
      </c>
      <c r="K492" s="18" t="s">
        <v>23</v>
      </c>
      <c r="L492" s="20" t="str">
        <f>'[4]18нед'!S12</f>
        <v>л</v>
      </c>
      <c r="M492" s="23" t="str">
        <f>'[4]18нед'!T12</f>
        <v>Графика и анимация в 3D</v>
      </c>
      <c r="N492" s="21" t="str">
        <f>'[4]18нед'!W12</f>
        <v>Алешов В.В.</v>
      </c>
      <c r="O492" s="22" t="str">
        <f>'[4]18нед'!X12</f>
        <v>преподаватель</v>
      </c>
      <c r="P492" s="55" t="s">
        <v>52</v>
      </c>
    </row>
    <row r="493" spans="1:16" ht="31.2">
      <c r="A493" s="77"/>
      <c r="B493" s="80"/>
      <c r="C493" s="18" t="s">
        <v>24</v>
      </c>
      <c r="D493" s="24" t="str">
        <f>'[4]17нед'!S13</f>
        <v>пр</v>
      </c>
      <c r="E493" s="25" t="str">
        <f>'[4]17нед'!T13</f>
        <v>Графика и анимация в 3D</v>
      </c>
      <c r="F493" s="26" t="str">
        <f>'[4]17нед'!W13</f>
        <v>Алешов В.В.</v>
      </c>
      <c r="G493" s="27" t="str">
        <f>'[4]17нед'!X13</f>
        <v>преподаватель</v>
      </c>
      <c r="H493" s="57" t="s">
        <v>52</v>
      </c>
      <c r="I493" s="82"/>
      <c r="J493" s="85"/>
      <c r="K493" s="18" t="s">
        <v>24</v>
      </c>
      <c r="L493" s="24" t="str">
        <f>'[4]18нед'!S13</f>
        <v>пр</v>
      </c>
      <c r="M493" s="25" t="str">
        <f>'[4]18нед'!T13</f>
        <v>Графика и анимация в 3D</v>
      </c>
      <c r="N493" s="26" t="str">
        <f>'[4]18нед'!W13</f>
        <v>Алешов В.В.</v>
      </c>
      <c r="O493" s="27" t="str">
        <f>'[4]18нед'!X13</f>
        <v>преподаватель</v>
      </c>
      <c r="P493" s="57" t="s">
        <v>52</v>
      </c>
    </row>
    <row r="494" spans="1:16" ht="36">
      <c r="A494" s="77"/>
      <c r="B494" s="80"/>
      <c r="C494" s="18" t="s">
        <v>25</v>
      </c>
      <c r="D494" s="24" t="str">
        <f>'[4]17нед'!S14</f>
        <v>л</v>
      </c>
      <c r="E494" s="28" t="str">
        <f>'[4]17нед'!T14</f>
        <v>Управление ИТ-проектами и гибкая методология</v>
      </c>
      <c r="F494" s="26" t="str">
        <f>'[4]17нед'!W14</f>
        <v>Гришин И.Ю.</v>
      </c>
      <c r="G494" s="27" t="str">
        <f>'[4]17нед'!X14</f>
        <v>профессор, д-р наук</v>
      </c>
      <c r="H494" s="57" t="s">
        <v>52</v>
      </c>
      <c r="I494" s="82"/>
      <c r="J494" s="85"/>
      <c r="K494" s="18" t="s">
        <v>25</v>
      </c>
      <c r="L494" s="24" t="str">
        <f>'[4]18нед'!S14</f>
        <v>л</v>
      </c>
      <c r="M494" s="28" t="str">
        <f>'[4]18нед'!T14</f>
        <v>Управление ИТ-проектами и гибкая методология</v>
      </c>
      <c r="N494" s="26" t="str">
        <f>'[4]18нед'!W14</f>
        <v>Гришин И.Ю.</v>
      </c>
      <c r="O494" s="27" t="str">
        <f>'[4]18нед'!X14</f>
        <v>профессор, д-р наук</v>
      </c>
      <c r="P494" s="57" t="s">
        <v>52</v>
      </c>
    </row>
    <row r="495" spans="1:16" ht="36">
      <c r="A495" s="77"/>
      <c r="B495" s="80"/>
      <c r="C495" s="18" t="s">
        <v>26</v>
      </c>
      <c r="D495" s="24">
        <f>'[4]17нед'!S15</f>
        <v>0</v>
      </c>
      <c r="E495" s="28">
        <f>'[4]17нед'!T15</f>
        <v>0</v>
      </c>
      <c r="F495" s="26">
        <f>'[4]17нед'!W15</f>
        <v>0</v>
      </c>
      <c r="G495" s="27">
        <f>'[4]17нед'!X15</f>
        <v>0</v>
      </c>
      <c r="H495" s="66"/>
      <c r="I495" s="82"/>
      <c r="J495" s="85"/>
      <c r="K495" s="18" t="s">
        <v>26</v>
      </c>
      <c r="L495" s="24" t="str">
        <f>'[4]18нед'!S15</f>
        <v>пр</v>
      </c>
      <c r="M495" s="28" t="str">
        <f>'[4]18нед'!T15</f>
        <v>Управление ИТ-проектами и гибкая методология</v>
      </c>
      <c r="N495" s="26" t="str">
        <f>'[4]18нед'!W15</f>
        <v>Гришин И.Ю.</v>
      </c>
      <c r="O495" s="27" t="str">
        <f>'[4]18нед'!X15</f>
        <v>профессор, д-р наук</v>
      </c>
      <c r="P495" s="57" t="s">
        <v>52</v>
      </c>
    </row>
    <row r="496" spans="1:16" ht="36">
      <c r="A496" s="77"/>
      <c r="B496" s="80"/>
      <c r="C496" s="18" t="s">
        <v>27</v>
      </c>
      <c r="D496" s="24">
        <f>'[4]17нед'!S16</f>
        <v>0</v>
      </c>
      <c r="E496" s="28">
        <f>'[4]17нед'!T16</f>
        <v>0</v>
      </c>
      <c r="F496" s="26">
        <f>'[4]17нед'!W16</f>
        <v>0</v>
      </c>
      <c r="G496" s="27">
        <f>'[4]17нед'!X16</f>
        <v>0</v>
      </c>
      <c r="H496" s="66"/>
      <c r="I496" s="82"/>
      <c r="J496" s="85"/>
      <c r="K496" s="18" t="s">
        <v>27</v>
      </c>
      <c r="L496" s="24" t="str">
        <f>'[4]18нед'!S16</f>
        <v>пр</v>
      </c>
      <c r="M496" s="28" t="str">
        <f>'[4]18нед'!T16</f>
        <v>Управление ИТ-проектами и гибкая методология</v>
      </c>
      <c r="N496" s="26" t="str">
        <f>'[4]18нед'!W16</f>
        <v>Гришин И.Ю.</v>
      </c>
      <c r="O496" s="27" t="str">
        <f>'[4]18нед'!X16</f>
        <v>профессор, д-р наук</v>
      </c>
      <c r="P496" s="57" t="s">
        <v>52</v>
      </c>
    </row>
    <row r="497" spans="1:16" ht="31.2">
      <c r="A497" s="77"/>
      <c r="B497" s="80"/>
      <c r="C497" s="18" t="s">
        <v>28</v>
      </c>
      <c r="D497" s="24">
        <f>'[4]17нед'!S17</f>
        <v>0</v>
      </c>
      <c r="E497" s="28">
        <f>'[4]17нед'!T17</f>
        <v>0</v>
      </c>
      <c r="F497" s="26">
        <f>'[4]17нед'!W17</f>
        <v>0</v>
      </c>
      <c r="G497" s="27">
        <f>'[4]17нед'!X17</f>
        <v>0</v>
      </c>
      <c r="H497" s="66"/>
      <c r="I497" s="82"/>
      <c r="J497" s="85"/>
      <c r="K497" s="18" t="s">
        <v>28</v>
      </c>
      <c r="L497" s="24">
        <f>'[4]18нед'!S17</f>
        <v>0</v>
      </c>
      <c r="M497" s="28">
        <f>'[4]18нед'!T17</f>
        <v>0</v>
      </c>
      <c r="N497" s="26">
        <f>'[4]18нед'!W17</f>
        <v>0</v>
      </c>
      <c r="O497" s="27">
        <f>'[4]18нед'!X17</f>
        <v>0</v>
      </c>
      <c r="P497" s="66"/>
    </row>
    <row r="498" spans="1:16" ht="31.8" thickBot="1">
      <c r="A498" s="77"/>
      <c r="B498" s="80"/>
      <c r="C498" s="18" t="s">
        <v>29</v>
      </c>
      <c r="D498" s="24">
        <f>'[4]17нед'!S18</f>
        <v>0</v>
      </c>
      <c r="E498" s="28">
        <f>'[4]17нед'!T18</f>
        <v>0</v>
      </c>
      <c r="F498" s="26">
        <f>'[4]17нед'!W18</f>
        <v>0</v>
      </c>
      <c r="G498" s="27">
        <f>'[4]17нед'!X18</f>
        <v>0</v>
      </c>
      <c r="H498" s="66"/>
      <c r="I498" s="82"/>
      <c r="J498" s="85"/>
      <c r="K498" s="18" t="s">
        <v>29</v>
      </c>
      <c r="L498" s="24">
        <f>'[4]18нед'!S18</f>
        <v>0</v>
      </c>
      <c r="M498" s="28">
        <f>'[4]18нед'!T18</f>
        <v>0</v>
      </c>
      <c r="N498" s="26">
        <f>'[4]18нед'!W18</f>
        <v>0</v>
      </c>
      <c r="O498" s="27">
        <f>'[4]18нед'!X18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'[4]17нед'!S19</f>
        <v>0</v>
      </c>
      <c r="E499" s="30">
        <f>'[4]17нед'!T19</f>
        <v>0</v>
      </c>
      <c r="F499" s="31">
        <f>'[4]17нед'!W19</f>
        <v>0</v>
      </c>
      <c r="G499" s="32">
        <f>'[4]17нед'!X19</f>
        <v>0</v>
      </c>
      <c r="H499" s="67"/>
      <c r="I499" s="83"/>
      <c r="J499" s="86"/>
      <c r="K499" s="19"/>
      <c r="L499" s="29">
        <f>'[4]18нед'!S19</f>
        <v>0</v>
      </c>
      <c r="M499" s="30">
        <f>'[4]18нед'!T19</f>
        <v>0</v>
      </c>
      <c r="N499" s="31">
        <f>'[4]18нед'!W19</f>
        <v>0</v>
      </c>
      <c r="O499" s="32">
        <f>'[4]18нед'!X19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 t="str">
        <f>'[4]17нед'!S20</f>
        <v>л</v>
      </c>
      <c r="E500" s="23" t="str">
        <f>'[4]17нед'!T20</f>
        <v>Основы военной подготовки</v>
      </c>
      <c r="F500" s="21" t="str">
        <f>'[4]17нед'!W20</f>
        <v>Гришин И.Ю.</v>
      </c>
      <c r="G500" s="22" t="str">
        <f>'[4]17нед'!X20</f>
        <v>профессор, д-р наук</v>
      </c>
      <c r="H500" s="55" t="s">
        <v>54</v>
      </c>
      <c r="I500" s="76">
        <v>46021</v>
      </c>
      <c r="J500" s="84" t="s">
        <v>1</v>
      </c>
      <c r="K500" s="34" t="s">
        <v>23</v>
      </c>
      <c r="L500" s="20" t="str">
        <f>'[4]18нед'!S20</f>
        <v>пр</v>
      </c>
      <c r="M500" s="23" t="str">
        <f>'[4]18нед'!T20</f>
        <v>Основы военной подготовки</v>
      </c>
      <c r="N500" s="21" t="str">
        <f>'[4]18нед'!W20</f>
        <v>Гришин И.Ю.</v>
      </c>
      <c r="O500" s="22" t="str">
        <f>'[4]18нед'!X20</f>
        <v>профессор, д-р наук</v>
      </c>
      <c r="P500" s="55" t="s">
        <v>55</v>
      </c>
    </row>
    <row r="501" spans="1:16" ht="31.2">
      <c r="A501" s="77"/>
      <c r="B501" s="80"/>
      <c r="C501" s="18" t="s">
        <v>24</v>
      </c>
      <c r="D501" s="24" t="str">
        <f>'[4]17нед'!S21</f>
        <v>л</v>
      </c>
      <c r="E501" s="25" t="str">
        <f>'[4]17нед'!T21</f>
        <v>Компьютерная безопасность</v>
      </c>
      <c r="F501" s="26" t="str">
        <f>'[4]17нед'!W21</f>
        <v>Гришин И.Ю.</v>
      </c>
      <c r="G501" s="27" t="str">
        <f>'[4]17нед'!X21</f>
        <v>профессор, д-р наук</v>
      </c>
      <c r="H501" s="57" t="s">
        <v>52</v>
      </c>
      <c r="I501" s="82"/>
      <c r="J501" s="85"/>
      <c r="K501" s="18" t="s">
        <v>24</v>
      </c>
      <c r="L501" s="24" t="str">
        <f>'[4]18нед'!S21</f>
        <v>л</v>
      </c>
      <c r="M501" s="25" t="str">
        <f>'[4]18нед'!T21</f>
        <v>Компьютерная безопасность</v>
      </c>
      <c r="N501" s="26" t="str">
        <f>'[4]18нед'!W21</f>
        <v>Гришин И.Ю.</v>
      </c>
      <c r="O501" s="27" t="str">
        <f>'[4]18нед'!X21</f>
        <v>профессор, д-р наук</v>
      </c>
      <c r="P501" s="57" t="s">
        <v>52</v>
      </c>
    </row>
    <row r="502" spans="1:16" ht="31.2">
      <c r="A502" s="77"/>
      <c r="B502" s="80"/>
      <c r="C502" s="18" t="s">
        <v>25</v>
      </c>
      <c r="D502" s="24">
        <f>'[4]17нед'!S22</f>
        <v>0</v>
      </c>
      <c r="E502" s="28">
        <f>'[4]17нед'!T22</f>
        <v>0</v>
      </c>
      <c r="F502" s="26">
        <f>'[4]17нед'!W22</f>
        <v>0</v>
      </c>
      <c r="G502" s="27">
        <f>'[4]17нед'!X22</f>
        <v>0</v>
      </c>
      <c r="H502" s="57"/>
      <c r="I502" s="82"/>
      <c r="J502" s="85"/>
      <c r="K502" s="18" t="s">
        <v>25</v>
      </c>
      <c r="L502" s="24" t="str">
        <f>'[4]18нед'!S22</f>
        <v>пр</v>
      </c>
      <c r="M502" s="28" t="str">
        <f>'[4]18нед'!T22</f>
        <v>Компьютерная безопасность</v>
      </c>
      <c r="N502" s="26" t="str">
        <f>'[4]18нед'!W22</f>
        <v>Гришин И.Ю.</v>
      </c>
      <c r="O502" s="27" t="str">
        <f>'[4]18нед'!X22</f>
        <v>профессор, д-р наук</v>
      </c>
      <c r="P502" s="57" t="s">
        <v>52</v>
      </c>
    </row>
    <row r="503" spans="1:16" ht="31.2">
      <c r="A503" s="77"/>
      <c r="B503" s="80"/>
      <c r="C503" s="18" t="s">
        <v>26</v>
      </c>
      <c r="D503" s="24">
        <f>'[4]17нед'!S23</f>
        <v>0</v>
      </c>
      <c r="E503" s="28">
        <f>'[4]17нед'!T23</f>
        <v>0</v>
      </c>
      <c r="F503" s="26">
        <f>'[4]17нед'!W23</f>
        <v>0</v>
      </c>
      <c r="G503" s="27">
        <f>'[4]17нед'!X23</f>
        <v>0</v>
      </c>
      <c r="H503" s="66"/>
      <c r="I503" s="82"/>
      <c r="J503" s="85"/>
      <c r="K503" s="18" t="s">
        <v>26</v>
      </c>
      <c r="L503" s="24">
        <f>'[4]18нед'!S23</f>
        <v>0</v>
      </c>
      <c r="M503" s="28">
        <f>'[4]18нед'!T23</f>
        <v>0</v>
      </c>
      <c r="N503" s="26">
        <f>'[4]18нед'!W23</f>
        <v>0</v>
      </c>
      <c r="O503" s="27">
        <f>'[4]18нед'!X23</f>
        <v>0</v>
      </c>
      <c r="P503" s="66"/>
    </row>
    <row r="504" spans="1:16" ht="31.2">
      <c r="A504" s="77"/>
      <c r="B504" s="80"/>
      <c r="C504" s="18" t="s">
        <v>27</v>
      </c>
      <c r="D504" s="24">
        <f>'[4]17нед'!S24</f>
        <v>0</v>
      </c>
      <c r="E504" s="28">
        <f>'[4]17нед'!T24</f>
        <v>0</v>
      </c>
      <c r="F504" s="26">
        <f>'[4]17нед'!W24</f>
        <v>0</v>
      </c>
      <c r="G504" s="27">
        <f>'[4]17нед'!X24</f>
        <v>0</v>
      </c>
      <c r="H504" s="66"/>
      <c r="I504" s="82"/>
      <c r="J504" s="85"/>
      <c r="K504" s="18" t="s">
        <v>27</v>
      </c>
      <c r="L504" s="24">
        <f>'[4]18нед'!S24</f>
        <v>0</v>
      </c>
      <c r="M504" s="28">
        <f>'[4]18нед'!T24</f>
        <v>0</v>
      </c>
      <c r="N504" s="26">
        <f>'[4]18нед'!W24</f>
        <v>0</v>
      </c>
      <c r="O504" s="27">
        <f>'[4]18нед'!X24</f>
        <v>0</v>
      </c>
      <c r="P504" s="66"/>
    </row>
    <row r="505" spans="1:16" ht="31.2">
      <c r="A505" s="77"/>
      <c r="B505" s="80"/>
      <c r="C505" s="18" t="s">
        <v>28</v>
      </c>
      <c r="D505" s="24">
        <f>'[4]17нед'!S25</f>
        <v>0</v>
      </c>
      <c r="E505" s="28">
        <f>'[4]17нед'!T25</f>
        <v>0</v>
      </c>
      <c r="F505" s="26">
        <f>'[4]17нед'!W25</f>
        <v>0</v>
      </c>
      <c r="G505" s="27">
        <f>'[4]17нед'!X25</f>
        <v>0</v>
      </c>
      <c r="H505" s="66"/>
      <c r="I505" s="82"/>
      <c r="J505" s="85"/>
      <c r="K505" s="18" t="s">
        <v>28</v>
      </c>
      <c r="L505" s="24">
        <f>'[4]18нед'!S25</f>
        <v>0</v>
      </c>
      <c r="M505" s="28">
        <f>'[4]18нед'!T25</f>
        <v>0</v>
      </c>
      <c r="N505" s="26">
        <f>'[4]18нед'!W25</f>
        <v>0</v>
      </c>
      <c r="O505" s="27">
        <f>'[4]18нед'!X25</f>
        <v>0</v>
      </c>
      <c r="P505" s="66"/>
    </row>
    <row r="506" spans="1:16" ht="31.8" thickBot="1">
      <c r="A506" s="77"/>
      <c r="B506" s="80"/>
      <c r="C506" s="18" t="s">
        <v>29</v>
      </c>
      <c r="D506" s="24">
        <f>'[4]17нед'!S26</f>
        <v>0</v>
      </c>
      <c r="E506" s="28">
        <f>'[4]17нед'!T26</f>
        <v>0</v>
      </c>
      <c r="F506" s="26">
        <f>'[4]17нед'!W26</f>
        <v>0</v>
      </c>
      <c r="G506" s="27">
        <f>'[4]17нед'!X26</f>
        <v>0</v>
      </c>
      <c r="H506" s="66"/>
      <c r="I506" s="82"/>
      <c r="J506" s="85"/>
      <c r="K506" s="18" t="s">
        <v>29</v>
      </c>
      <c r="L506" s="24">
        <f>'[4]18нед'!S26</f>
        <v>0</v>
      </c>
      <c r="M506" s="28">
        <f>'[4]18нед'!T26</f>
        <v>0</v>
      </c>
      <c r="N506" s="26">
        <f>'[4]18нед'!W26</f>
        <v>0</v>
      </c>
      <c r="O506" s="27">
        <f>'[4]18нед'!X26</f>
        <v>0</v>
      </c>
      <c r="P506" s="66"/>
    </row>
    <row r="507" spans="1:16" ht="18.600000000000001" hidden="1" thickBot="1">
      <c r="A507" s="78"/>
      <c r="B507" s="81"/>
      <c r="C507" s="19"/>
      <c r="D507" s="29">
        <f>'[4]17нед'!S27</f>
        <v>0</v>
      </c>
      <c r="E507" s="30">
        <f>'[4]17нед'!T27</f>
        <v>0</v>
      </c>
      <c r="F507" s="31">
        <f>'[4]17нед'!W27</f>
        <v>0</v>
      </c>
      <c r="G507" s="32">
        <f>'[4]17нед'!X27</f>
        <v>0</v>
      </c>
      <c r="H507" s="67"/>
      <c r="I507" s="83"/>
      <c r="J507" s="86"/>
      <c r="K507" s="19"/>
      <c r="L507" s="29">
        <f>'[4]18нед'!S27</f>
        <v>0</v>
      </c>
      <c r="M507" s="30">
        <f>'[4]18нед'!T27</f>
        <v>0</v>
      </c>
      <c r="N507" s="31">
        <f>'[4]18нед'!W27</f>
        <v>0</v>
      </c>
      <c r="O507" s="32">
        <f>'[4]18нед'!X27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 t="str">
        <f>'[4]17нед'!S28</f>
        <v>л</v>
      </c>
      <c r="E508" s="23" t="str">
        <f>'[4]17нед'!T28</f>
        <v>Разработка программного обеспечения, дизайн алгоритмов и аналитика</v>
      </c>
      <c r="F508" s="21" t="str">
        <f>'[4]17нед'!W28</f>
        <v>Алешов Е.В.</v>
      </c>
      <c r="G508" s="22" t="str">
        <f>'[4]17нед'!X28</f>
        <v>преподаватель</v>
      </c>
      <c r="H508" s="55" t="s">
        <v>52</v>
      </c>
      <c r="I508" s="87">
        <v>46022</v>
      </c>
      <c r="J508" s="93" t="s">
        <v>2</v>
      </c>
      <c r="K508" s="34" t="s">
        <v>23</v>
      </c>
      <c r="L508" s="20">
        <f>'[4]18нед'!S28</f>
        <v>0</v>
      </c>
      <c r="M508" s="23">
        <f>'[4]18нед'!T28</f>
        <v>0</v>
      </c>
      <c r="N508" s="21">
        <f>'[4]18нед'!W28</f>
        <v>0</v>
      </c>
      <c r="O508" s="22">
        <f>'[4]18нед'!X28</f>
        <v>0</v>
      </c>
      <c r="P508" s="55"/>
    </row>
    <row r="509" spans="1:16" ht="36">
      <c r="A509" s="88"/>
      <c r="B509" s="91"/>
      <c r="C509" s="18" t="s">
        <v>24</v>
      </c>
      <c r="D509" s="24" t="str">
        <f>'[4]17нед'!S29</f>
        <v>пр</v>
      </c>
      <c r="E509" s="25" t="str">
        <f>'[4]17нед'!T29</f>
        <v>Разработка программного обеспечения, дизайн алгоритмов и аналитика</v>
      </c>
      <c r="F509" s="26" t="str">
        <f>'[4]17нед'!W29</f>
        <v>Алешов Е.В.</v>
      </c>
      <c r="G509" s="27" t="str">
        <f>'[4]17нед'!X29</f>
        <v>преподаватель</v>
      </c>
      <c r="H509" s="57" t="s">
        <v>52</v>
      </c>
      <c r="I509" s="88"/>
      <c r="J509" s="94"/>
      <c r="K509" s="18" t="s">
        <v>24</v>
      </c>
      <c r="L509" s="24">
        <f>'[4]18нед'!S29</f>
        <v>0</v>
      </c>
      <c r="M509" s="28">
        <f>'[4]18нед'!T29</f>
        <v>0</v>
      </c>
      <c r="N509" s="26">
        <f>'[4]18нед'!W29</f>
        <v>0</v>
      </c>
      <c r="O509" s="27">
        <f>'[4]18нед'!X29</f>
        <v>0</v>
      </c>
      <c r="P509" s="57"/>
    </row>
    <row r="510" spans="1:16" ht="31.2">
      <c r="A510" s="88"/>
      <c r="B510" s="91"/>
      <c r="C510" s="18" t="s">
        <v>25</v>
      </c>
      <c r="D510" s="24" t="str">
        <f>'[4]17нед'!S30</f>
        <v>пр</v>
      </c>
      <c r="E510" s="28" t="str">
        <f>'[4]17нед'!T30</f>
        <v>Физическая культура и спорт</v>
      </c>
      <c r="F510" s="26" t="str">
        <f>'[4]17нед'!W30</f>
        <v>Головач Д.П.</v>
      </c>
      <c r="G510" s="27" t="str">
        <f>'[4]17нед'!X30</f>
        <v>преподаватель</v>
      </c>
      <c r="H510" s="57" t="s">
        <v>53</v>
      </c>
      <c r="I510" s="88"/>
      <c r="J510" s="94"/>
      <c r="K510" s="18" t="s">
        <v>25</v>
      </c>
      <c r="L510" s="24">
        <f>'[4]18нед'!S30</f>
        <v>0</v>
      </c>
      <c r="M510" s="28">
        <f>'[4]18нед'!T30</f>
        <v>0</v>
      </c>
      <c r="N510" s="26">
        <f>'[4]18нед'!W30</f>
        <v>0</v>
      </c>
      <c r="O510" s="27">
        <f>'[4]18нед'!X30</f>
        <v>0</v>
      </c>
      <c r="P510" s="57"/>
    </row>
    <row r="511" spans="1:16" ht="31.2">
      <c r="A511" s="88"/>
      <c r="B511" s="91"/>
      <c r="C511" s="18" t="s">
        <v>26</v>
      </c>
      <c r="D511" s="24">
        <f>'[4]17нед'!S31</f>
        <v>0</v>
      </c>
      <c r="E511" s="28">
        <f>'[4]17нед'!T31</f>
        <v>0</v>
      </c>
      <c r="F511" s="26">
        <f>'[4]17нед'!W31</f>
        <v>0</v>
      </c>
      <c r="G511" s="27">
        <f>'[4]17нед'!X31</f>
        <v>0</v>
      </c>
      <c r="H511" s="66"/>
      <c r="I511" s="88"/>
      <c r="J511" s="94"/>
      <c r="K511" s="18" t="s">
        <v>26</v>
      </c>
      <c r="L511" s="24">
        <f>'[4]18нед'!S31</f>
        <v>0</v>
      </c>
      <c r="M511" s="28">
        <f>'[4]18нед'!T31</f>
        <v>0</v>
      </c>
      <c r="N511" s="26">
        <f>'[4]18нед'!W31</f>
        <v>0</v>
      </c>
      <c r="O511" s="27">
        <f>'[4]18нед'!X31</f>
        <v>0</v>
      </c>
      <c r="P511" s="66"/>
    </row>
    <row r="512" spans="1:16" ht="31.2">
      <c r="A512" s="88"/>
      <c r="B512" s="91"/>
      <c r="C512" s="18" t="s">
        <v>27</v>
      </c>
      <c r="D512" s="24">
        <f>'[4]17нед'!S32</f>
        <v>0</v>
      </c>
      <c r="E512" s="28">
        <f>'[4]17нед'!T32</f>
        <v>0</v>
      </c>
      <c r="F512" s="26">
        <f>'[4]17нед'!W32</f>
        <v>0</v>
      </c>
      <c r="G512" s="27">
        <f>'[4]17нед'!X32</f>
        <v>0</v>
      </c>
      <c r="H512" s="66"/>
      <c r="I512" s="88"/>
      <c r="J512" s="94"/>
      <c r="K512" s="18" t="s">
        <v>27</v>
      </c>
      <c r="L512" s="24">
        <f>'[4]18нед'!S32</f>
        <v>0</v>
      </c>
      <c r="M512" s="28">
        <f>'[4]18нед'!T32</f>
        <v>0</v>
      </c>
      <c r="N512" s="26">
        <f>'[4]18нед'!W32</f>
        <v>0</v>
      </c>
      <c r="O512" s="27">
        <f>'[4]18нед'!X32</f>
        <v>0</v>
      </c>
      <c r="P512" s="66"/>
    </row>
    <row r="513" spans="1:16" ht="31.2">
      <c r="A513" s="88"/>
      <c r="B513" s="91"/>
      <c r="C513" s="18" t="s">
        <v>28</v>
      </c>
      <c r="D513" s="24">
        <f>'[4]17нед'!S33</f>
        <v>0</v>
      </c>
      <c r="E513" s="28">
        <f>'[4]17нед'!T33</f>
        <v>0</v>
      </c>
      <c r="F513" s="26">
        <f>'[4]17нед'!W33</f>
        <v>0</v>
      </c>
      <c r="G513" s="27">
        <f>'[4]17нед'!X33</f>
        <v>0</v>
      </c>
      <c r="H513" s="66"/>
      <c r="I513" s="88"/>
      <c r="J513" s="94"/>
      <c r="K513" s="18" t="s">
        <v>28</v>
      </c>
      <c r="L513" s="24">
        <f>'[4]18нед'!S33</f>
        <v>0</v>
      </c>
      <c r="M513" s="28">
        <f>'[4]18нед'!T33</f>
        <v>0</v>
      </c>
      <c r="N513" s="26">
        <f>'[4]18нед'!W33</f>
        <v>0</v>
      </c>
      <c r="O513" s="27">
        <f>'[4]18нед'!X33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'[4]17нед'!S34</f>
        <v>0</v>
      </c>
      <c r="E514" s="28">
        <f>'[4]17нед'!T34</f>
        <v>0</v>
      </c>
      <c r="F514" s="26">
        <f>'[4]17нед'!W34</f>
        <v>0</v>
      </c>
      <c r="G514" s="27">
        <f>'[4]17нед'!X34</f>
        <v>0</v>
      </c>
      <c r="H514" s="66"/>
      <c r="I514" s="88"/>
      <c r="J514" s="94"/>
      <c r="K514" s="18" t="s">
        <v>29</v>
      </c>
      <c r="L514" s="24">
        <f>'[4]18нед'!S34</f>
        <v>0</v>
      </c>
      <c r="M514" s="28">
        <f>'[4]18нед'!T34</f>
        <v>0</v>
      </c>
      <c r="N514" s="26">
        <f>'[4]18нед'!W34</f>
        <v>0</v>
      </c>
      <c r="O514" s="27">
        <f>'[4]18нед'!X34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'[4]17нед'!S35</f>
        <v>0</v>
      </c>
      <c r="E515" s="30">
        <f>'[4]17нед'!T35</f>
        <v>0</v>
      </c>
      <c r="F515" s="31">
        <f>'[4]17нед'!W35</f>
        <v>0</v>
      </c>
      <c r="G515" s="32">
        <f>'[4]17нед'!X35</f>
        <v>0</v>
      </c>
      <c r="H515" s="67"/>
      <c r="I515" s="89"/>
      <c r="J515" s="95"/>
      <c r="K515" s="19"/>
      <c r="L515" s="29">
        <f>'[4]18нед'!S35</f>
        <v>0</v>
      </c>
      <c r="M515" s="30">
        <f>'[4]18нед'!T35</f>
        <v>0</v>
      </c>
      <c r="N515" s="31">
        <f>'[4]18нед'!W35</f>
        <v>0</v>
      </c>
      <c r="O515" s="32">
        <f>'[4]18нед'!X35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 t="str">
        <f>'[4]17нед'!S36</f>
        <v>л</v>
      </c>
      <c r="E516" s="23" t="str">
        <f>'[4]17нед'!T36</f>
        <v>Управление ИТ-проектами и гибкая методология</v>
      </c>
      <c r="F516" s="21" t="str">
        <f>'[4]17нед'!W36</f>
        <v>Гришин И.Ю.</v>
      </c>
      <c r="G516" s="22" t="str">
        <f>'[4]17нед'!X36</f>
        <v>профессор, д-р наук</v>
      </c>
      <c r="H516" s="55" t="s">
        <v>52</v>
      </c>
      <c r="I516" s="76">
        <v>46023</v>
      </c>
      <c r="J516" s="84" t="s">
        <v>3</v>
      </c>
      <c r="K516" s="34" t="s">
        <v>23</v>
      </c>
      <c r="L516" s="20">
        <f>'[4]18нед'!S36</f>
        <v>0</v>
      </c>
      <c r="M516" s="23">
        <f>'[4]18нед'!T36</f>
        <v>0</v>
      </c>
      <c r="N516" s="21">
        <f>'[4]18нед'!W36</f>
        <v>0</v>
      </c>
      <c r="O516" s="22">
        <f>'[4]18нед'!X36</f>
        <v>0</v>
      </c>
      <c r="P516" s="55"/>
    </row>
    <row r="517" spans="1:16" ht="36">
      <c r="A517" s="77"/>
      <c r="B517" s="80"/>
      <c r="C517" s="18" t="s">
        <v>24</v>
      </c>
      <c r="D517" s="24" t="str">
        <f>'[4]17нед'!S37</f>
        <v>пр</v>
      </c>
      <c r="E517" s="25" t="str">
        <f>'[4]17нед'!T37</f>
        <v>Управление ИТ-проектами и гибкая методология</v>
      </c>
      <c r="F517" s="26" t="str">
        <f>'[4]17нед'!W37</f>
        <v>Гришин И.Ю.</v>
      </c>
      <c r="G517" s="27" t="str">
        <f>'[4]17нед'!X37</f>
        <v>профессор, д-р наук</v>
      </c>
      <c r="H517" s="57" t="s">
        <v>52</v>
      </c>
      <c r="I517" s="82"/>
      <c r="J517" s="85"/>
      <c r="K517" s="18" t="s">
        <v>24</v>
      </c>
      <c r="L517" s="24">
        <f>'[4]18нед'!S37</f>
        <v>0</v>
      </c>
      <c r="M517" s="28">
        <f>'[4]18нед'!T37</f>
        <v>0</v>
      </c>
      <c r="N517" s="26">
        <f>'[4]18нед'!W37</f>
        <v>0</v>
      </c>
      <c r="O517" s="27"/>
      <c r="P517" s="57"/>
    </row>
    <row r="518" spans="1:16" ht="31.2">
      <c r="A518" s="77"/>
      <c r="B518" s="80"/>
      <c r="C518" s="18" t="s">
        <v>25</v>
      </c>
      <c r="D518" s="24" t="str">
        <f>'[4]17нед'!S38</f>
        <v>пр</v>
      </c>
      <c r="E518" s="28" t="str">
        <f>'[4]17нед'!T38</f>
        <v>Графика и анимация в 3D</v>
      </c>
      <c r="F518" s="26" t="str">
        <f>'[4]17нед'!W38</f>
        <v>Алешов В.В.</v>
      </c>
      <c r="G518" s="27" t="str">
        <f>'[4]17нед'!X38</f>
        <v>преподаватель</v>
      </c>
      <c r="H518" s="57" t="s">
        <v>52</v>
      </c>
      <c r="I518" s="82"/>
      <c r="J518" s="85"/>
      <c r="K518" s="18" t="s">
        <v>25</v>
      </c>
      <c r="L518" s="24">
        <f>'[4]18нед'!S38</f>
        <v>0</v>
      </c>
      <c r="M518" s="28">
        <f>'[4]18нед'!T38</f>
        <v>0</v>
      </c>
      <c r="N518" s="26">
        <f>'[4]18нед'!W38</f>
        <v>0</v>
      </c>
      <c r="O518" s="27">
        <f>'[4]18нед'!X38</f>
        <v>0</v>
      </c>
      <c r="P518" s="57"/>
    </row>
    <row r="519" spans="1:16" ht="31.2">
      <c r="A519" s="77"/>
      <c r="B519" s="80"/>
      <c r="C519" s="18" t="s">
        <v>26</v>
      </c>
      <c r="D519" s="24">
        <f>'[4]17нед'!S39</f>
        <v>0</v>
      </c>
      <c r="E519" s="28">
        <f>'[4]17нед'!T39</f>
        <v>0</v>
      </c>
      <c r="F519" s="26">
        <f>'[4]17нед'!W39</f>
        <v>0</v>
      </c>
      <c r="G519" s="27">
        <f>'[4]17нед'!X39</f>
        <v>0</v>
      </c>
      <c r="H519" s="66"/>
      <c r="I519" s="82"/>
      <c r="J519" s="85"/>
      <c r="K519" s="18" t="s">
        <v>26</v>
      </c>
      <c r="L519" s="24">
        <f>'[4]18нед'!S39</f>
        <v>0</v>
      </c>
      <c r="M519" s="28">
        <f>'[4]18нед'!T39</f>
        <v>0</v>
      </c>
      <c r="N519" s="26">
        <f>'[4]18нед'!W39</f>
        <v>0</v>
      </c>
      <c r="O519" s="27">
        <f>'[4]18нед'!X39</f>
        <v>0</v>
      </c>
      <c r="P519" s="66"/>
    </row>
    <row r="520" spans="1:16" ht="31.2">
      <c r="A520" s="77"/>
      <c r="B520" s="80"/>
      <c r="C520" s="18" t="s">
        <v>27</v>
      </c>
      <c r="D520" s="24">
        <f>'[4]17нед'!S40</f>
        <v>0</v>
      </c>
      <c r="E520" s="28">
        <f>'[4]17нед'!T40</f>
        <v>0</v>
      </c>
      <c r="F520" s="26">
        <f>'[4]17нед'!W40</f>
        <v>0</v>
      </c>
      <c r="G520" s="27">
        <f>'[4]17нед'!X40</f>
        <v>0</v>
      </c>
      <c r="H520" s="66"/>
      <c r="I520" s="82"/>
      <c r="J520" s="85"/>
      <c r="K520" s="18" t="s">
        <v>27</v>
      </c>
      <c r="L520" s="24">
        <f>'[4]18нед'!S40</f>
        <v>0</v>
      </c>
      <c r="M520" s="28">
        <f>'[4]18нед'!T40</f>
        <v>0</v>
      </c>
      <c r="N520" s="26">
        <f>'[4]18нед'!W40</f>
        <v>0</v>
      </c>
      <c r="O520" s="27">
        <f>'[4]18нед'!X40</f>
        <v>0</v>
      </c>
      <c r="P520" s="66"/>
    </row>
    <row r="521" spans="1:16" ht="31.2">
      <c r="A521" s="77"/>
      <c r="B521" s="80"/>
      <c r="C521" s="18" t="s">
        <v>28</v>
      </c>
      <c r="D521" s="24">
        <f>'[4]17нед'!S41</f>
        <v>0</v>
      </c>
      <c r="E521" s="28">
        <f>'[4]17нед'!T41</f>
        <v>0</v>
      </c>
      <c r="F521" s="26">
        <f>'[4]17нед'!W41</f>
        <v>0</v>
      </c>
      <c r="G521" s="27">
        <f>'[4]17нед'!X41</f>
        <v>0</v>
      </c>
      <c r="H521" s="66"/>
      <c r="I521" s="82"/>
      <c r="J521" s="85"/>
      <c r="K521" s="18" t="s">
        <v>28</v>
      </c>
      <c r="L521" s="24">
        <f>'[4]18нед'!S41</f>
        <v>0</v>
      </c>
      <c r="M521" s="28">
        <f>'[4]18нед'!T41</f>
        <v>0</v>
      </c>
      <c r="N521" s="26">
        <f>'[4]18нед'!W41</f>
        <v>0</v>
      </c>
      <c r="O521" s="27">
        <f>'[4]18нед'!X41</f>
        <v>0</v>
      </c>
      <c r="P521" s="66"/>
    </row>
    <row r="522" spans="1:16" ht="31.8" thickBot="1">
      <c r="A522" s="77"/>
      <c r="B522" s="80"/>
      <c r="C522" s="18" t="s">
        <v>29</v>
      </c>
      <c r="D522" s="24">
        <f>'[4]17нед'!S42</f>
        <v>0</v>
      </c>
      <c r="E522" s="28">
        <f>'[4]17нед'!T42</f>
        <v>0</v>
      </c>
      <c r="F522" s="26">
        <f>'[4]17нед'!W42</f>
        <v>0</v>
      </c>
      <c r="G522" s="27">
        <f>'[4]17нед'!X42</f>
        <v>0</v>
      </c>
      <c r="H522" s="66"/>
      <c r="I522" s="82"/>
      <c r="J522" s="85"/>
      <c r="K522" s="18" t="s">
        <v>29</v>
      </c>
      <c r="L522" s="24">
        <f>'[4]18нед'!S42</f>
        <v>0</v>
      </c>
      <c r="M522" s="28">
        <f>'[4]18нед'!T42</f>
        <v>0</v>
      </c>
      <c r="N522" s="26">
        <f>'[4]18нед'!W42</f>
        <v>0</v>
      </c>
      <c r="O522" s="27">
        <f>'[4]18нед'!X42</f>
        <v>0</v>
      </c>
      <c r="P522" s="66"/>
    </row>
    <row r="523" spans="1:16" ht="18.600000000000001" hidden="1" thickBot="1">
      <c r="A523" s="78"/>
      <c r="B523" s="81"/>
      <c r="C523" s="19"/>
      <c r="D523" s="29">
        <f>'[4]17нед'!S43</f>
        <v>0</v>
      </c>
      <c r="E523" s="30">
        <f>'[4]17нед'!T43</f>
        <v>0</v>
      </c>
      <c r="F523" s="31">
        <f>'[4]17нед'!W43</f>
        <v>0</v>
      </c>
      <c r="G523" s="32">
        <f>'[4]17нед'!X43</f>
        <v>0</v>
      </c>
      <c r="H523" s="67"/>
      <c r="I523" s="83"/>
      <c r="J523" s="86"/>
      <c r="K523" s="19"/>
      <c r="L523" s="29">
        <f>'[4]18нед'!S43</f>
        <v>0</v>
      </c>
      <c r="M523" s="30">
        <f>'[4]18нед'!T43</f>
        <v>0</v>
      </c>
      <c r="N523" s="31">
        <f>'[4]18нед'!W43</f>
        <v>0</v>
      </c>
      <c r="O523" s="32">
        <f>'[4]18нед'!X43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'[4]17нед'!S44</f>
        <v>0</v>
      </c>
      <c r="E524" s="23">
        <f>'[4]17нед'!T44</f>
        <v>0</v>
      </c>
      <c r="F524" s="21">
        <f>'[4]17нед'!W44</f>
        <v>0</v>
      </c>
      <c r="G524" s="22">
        <f>'[4]17нед'!X44</f>
        <v>0</v>
      </c>
      <c r="H524" s="55"/>
      <c r="I524" s="76">
        <v>46024</v>
      </c>
      <c r="J524" s="84" t="s">
        <v>4</v>
      </c>
      <c r="K524" s="34" t="s">
        <v>23</v>
      </c>
      <c r="L524" s="20">
        <f>'[4]18нед'!S44</f>
        <v>0</v>
      </c>
      <c r="M524" s="23">
        <f>'[4]18нед'!T44</f>
        <v>0</v>
      </c>
      <c r="N524" s="21">
        <f>'[4]18нед'!W44</f>
        <v>0</v>
      </c>
      <c r="O524" s="22">
        <f>'[4]18нед'!X44</f>
        <v>0</v>
      </c>
      <c r="P524" s="55"/>
    </row>
    <row r="525" spans="1:16" ht="31.2">
      <c r="A525" s="77"/>
      <c r="B525" s="80"/>
      <c r="C525" s="18" t="s">
        <v>24</v>
      </c>
      <c r="D525" s="24" t="str">
        <f>'[4]17нед'!S45</f>
        <v>пр</v>
      </c>
      <c r="E525" s="25" t="str">
        <f>'[4]17нед'!T45</f>
        <v>Графика и анимация в 3D</v>
      </c>
      <c r="F525" s="26" t="str">
        <f>'[4]17нед'!W45</f>
        <v>Алешов В.В.</v>
      </c>
      <c r="G525" s="27" t="str">
        <f>'[4]17нед'!X45</f>
        <v>преподаватель</v>
      </c>
      <c r="H525" s="57" t="s">
        <v>52</v>
      </c>
      <c r="I525" s="82"/>
      <c r="J525" s="85"/>
      <c r="K525" s="18" t="s">
        <v>24</v>
      </c>
      <c r="L525" s="24">
        <f>'[4]18нед'!S45</f>
        <v>0</v>
      </c>
      <c r="M525" s="28">
        <f>'[4]18нед'!T45</f>
        <v>0</v>
      </c>
      <c r="N525" s="26">
        <f>'[4]18нед'!W45</f>
        <v>0</v>
      </c>
      <c r="O525" s="27">
        <f>'[4]18нед'!X45</f>
        <v>0</v>
      </c>
      <c r="P525" s="57"/>
    </row>
    <row r="526" spans="1:16" ht="31.2">
      <c r="A526" s="77"/>
      <c r="B526" s="80"/>
      <c r="C526" s="18" t="s">
        <v>25</v>
      </c>
      <c r="D526" s="24" t="str">
        <f>'[4]17нед'!S46</f>
        <v>пр</v>
      </c>
      <c r="E526" s="28" t="str">
        <f>'[4]17нед'!T46</f>
        <v>Компьютерная безопасность</v>
      </c>
      <c r="F526" s="26" t="str">
        <f>'[4]17нед'!W46</f>
        <v>Гришин И.Ю.</v>
      </c>
      <c r="G526" s="27" t="str">
        <f>'[4]17нед'!X46</f>
        <v>профессор, д-р наук</v>
      </c>
      <c r="H526" s="57" t="s">
        <v>52</v>
      </c>
      <c r="I526" s="82"/>
      <c r="J526" s="85"/>
      <c r="K526" s="18" t="s">
        <v>25</v>
      </c>
      <c r="L526" s="24">
        <f>'[4]18нед'!S46</f>
        <v>0</v>
      </c>
      <c r="M526" s="28">
        <f>'[4]18нед'!T46</f>
        <v>0</v>
      </c>
      <c r="N526" s="26">
        <f>'[4]18нед'!W46</f>
        <v>0</v>
      </c>
      <c r="O526" s="27">
        <f>'[4]18нед'!X46</f>
        <v>0</v>
      </c>
      <c r="P526" s="57"/>
    </row>
    <row r="527" spans="1:16" ht="54">
      <c r="A527" s="77"/>
      <c r="B527" s="80"/>
      <c r="C527" s="18" t="s">
        <v>26</v>
      </c>
      <c r="D527" s="24" t="str">
        <f>'[4]17нед'!S47</f>
        <v>пр</v>
      </c>
      <c r="E527" s="28" t="str">
        <f>'[4]17нед'!T47</f>
        <v>Компьютерная безопасность</v>
      </c>
      <c r="F527" s="26" t="str">
        <f>'[4]17нед'!W47</f>
        <v>Гришин И.Ю.</v>
      </c>
      <c r="G527" s="27" t="str">
        <f>'[4]17нед'!X47</f>
        <v>профессор, д-р наук</v>
      </c>
      <c r="H527" s="66" t="s">
        <v>52</v>
      </c>
      <c r="I527" s="82"/>
      <c r="J527" s="85"/>
      <c r="K527" s="18" t="s">
        <v>26</v>
      </c>
      <c r="L527" s="24">
        <f>'[4]18нед'!S47</f>
        <v>0</v>
      </c>
      <c r="M527" s="28">
        <f>'[4]18нед'!T47</f>
        <v>0</v>
      </c>
      <c r="N527" s="26">
        <f>'[4]18нед'!W47</f>
        <v>0</v>
      </c>
      <c r="O527" s="27">
        <f>'[4]18нед'!X47</f>
        <v>0</v>
      </c>
      <c r="P527" s="66"/>
    </row>
    <row r="528" spans="1:16" ht="31.2">
      <c r="A528" s="77"/>
      <c r="B528" s="80"/>
      <c r="C528" s="18" t="s">
        <v>27</v>
      </c>
      <c r="D528" s="24">
        <f>'[4]17нед'!S48</f>
        <v>0</v>
      </c>
      <c r="E528" s="28">
        <f>'[4]17нед'!T48</f>
        <v>0</v>
      </c>
      <c r="F528" s="26">
        <f>'[4]17нед'!W48</f>
        <v>0</v>
      </c>
      <c r="G528" s="27">
        <f>'[4]17нед'!X48</f>
        <v>0</v>
      </c>
      <c r="H528" s="66"/>
      <c r="I528" s="82"/>
      <c r="J528" s="85"/>
      <c r="K528" s="18" t="s">
        <v>27</v>
      </c>
      <c r="L528" s="24">
        <f>'[4]18нед'!S48</f>
        <v>0</v>
      </c>
      <c r="M528" s="28">
        <f>'[4]18нед'!T48</f>
        <v>0</v>
      </c>
      <c r="N528" s="26">
        <f>'[4]18нед'!W48</f>
        <v>0</v>
      </c>
      <c r="O528" s="27">
        <f>'[4]18нед'!X48</f>
        <v>0</v>
      </c>
      <c r="P528" s="66"/>
    </row>
    <row r="529" spans="1:16" ht="31.2">
      <c r="A529" s="77"/>
      <c r="B529" s="80"/>
      <c r="C529" s="18" t="s">
        <v>28</v>
      </c>
      <c r="D529" s="24">
        <f>'[4]17нед'!S49</f>
        <v>0</v>
      </c>
      <c r="E529" s="28">
        <f>'[4]17нед'!T49</f>
        <v>0</v>
      </c>
      <c r="F529" s="26">
        <f>'[4]17нед'!W49</f>
        <v>0</v>
      </c>
      <c r="G529" s="27">
        <f>'[4]17нед'!X49</f>
        <v>0</v>
      </c>
      <c r="H529" s="66"/>
      <c r="I529" s="82"/>
      <c r="J529" s="85"/>
      <c r="K529" s="18" t="s">
        <v>28</v>
      </c>
      <c r="L529" s="24">
        <f>'[4]18нед'!S49</f>
        <v>0</v>
      </c>
      <c r="M529" s="28">
        <f>'[4]18нед'!T49</f>
        <v>0</v>
      </c>
      <c r="N529" s="26">
        <f>'[4]18нед'!W49</f>
        <v>0</v>
      </c>
      <c r="O529" s="27">
        <f>'[4]18нед'!X49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'[4]17нед'!S50</f>
        <v>0</v>
      </c>
      <c r="E530" s="28">
        <f>'[4]17нед'!T50</f>
        <v>0</v>
      </c>
      <c r="F530" s="26">
        <f>'[4]17нед'!W50</f>
        <v>0</v>
      </c>
      <c r="G530" s="27">
        <f>'[4]17нед'!X50</f>
        <v>0</v>
      </c>
      <c r="H530" s="66"/>
      <c r="I530" s="82"/>
      <c r="J530" s="85"/>
      <c r="K530" s="18" t="s">
        <v>29</v>
      </c>
      <c r="L530" s="24">
        <f>'[4]18нед'!S50</f>
        <v>0</v>
      </c>
      <c r="M530" s="28">
        <f>'[4]18нед'!T50</f>
        <v>0</v>
      </c>
      <c r="N530" s="26">
        <f>'[4]18нед'!W50</f>
        <v>0</v>
      </c>
      <c r="O530" s="27">
        <f>'[4]18нед'!X50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'[4]17нед'!S51</f>
        <v>0</v>
      </c>
      <c r="E531" s="30">
        <f>'[4]17нед'!T51</f>
        <v>0</v>
      </c>
      <c r="F531" s="31">
        <f>'[4]17нед'!W51</f>
        <v>0</v>
      </c>
      <c r="G531" s="32">
        <f>'[4]17нед'!X51</f>
        <v>0</v>
      </c>
      <c r="H531" s="67"/>
      <c r="I531" s="83"/>
      <c r="J531" s="86"/>
      <c r="K531" s="19"/>
      <c r="L531" s="29">
        <f>'[4]18нед'!S51</f>
        <v>0</v>
      </c>
      <c r="M531" s="30">
        <f>'[4]18нед'!T51</f>
        <v>0</v>
      </c>
      <c r="N531" s="31">
        <f>'[4]18нед'!W51</f>
        <v>0</v>
      </c>
      <c r="O531" s="32">
        <f>'[4]18нед'!X51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 t="str">
        <f>'[4]17нед'!S52</f>
        <v>л</v>
      </c>
      <c r="E532" s="23" t="str">
        <f>'[4]17нед'!T52</f>
        <v>Разработка программного обеспечения, дизайн алгоритмов и аналитика</v>
      </c>
      <c r="F532" s="21" t="str">
        <f>'[4]17нед'!W52</f>
        <v>Алешов Е.В.</v>
      </c>
      <c r="G532" s="22" t="str">
        <f>'[4]17нед'!X52</f>
        <v>преподаватель</v>
      </c>
      <c r="H532" s="55" t="s">
        <v>52</v>
      </c>
      <c r="I532" s="76">
        <v>46025</v>
      </c>
      <c r="J532" s="84" t="s">
        <v>5</v>
      </c>
      <c r="K532" s="34" t="s">
        <v>23</v>
      </c>
      <c r="L532" s="20">
        <f>'[4]18нед'!S52</f>
        <v>0</v>
      </c>
      <c r="M532" s="23">
        <f>'[4]18нед'!T52</f>
        <v>0</v>
      </c>
      <c r="N532" s="21">
        <f>'[4]18нед'!W52</f>
        <v>0</v>
      </c>
      <c r="O532" s="22">
        <f>'[4]18нед'!X52</f>
        <v>0</v>
      </c>
      <c r="P532" s="69"/>
    </row>
    <row r="533" spans="1:16" ht="36">
      <c r="A533" s="77"/>
      <c r="B533" s="80"/>
      <c r="C533" s="18" t="s">
        <v>24</v>
      </c>
      <c r="D533" s="24" t="str">
        <f>'[4]17нед'!S53</f>
        <v>пр</v>
      </c>
      <c r="E533" s="28" t="str">
        <f>'[4]17нед'!T53</f>
        <v>Разработка программного обеспечения, дизайн алгоритмов и аналитика</v>
      </c>
      <c r="F533" s="26" t="str">
        <f>'[4]17нед'!W53</f>
        <v>Алешов Е.В.</v>
      </c>
      <c r="G533" s="27" t="str">
        <f>'[4]17нед'!X53</f>
        <v>преподаватель</v>
      </c>
      <c r="H533" s="57" t="s">
        <v>52</v>
      </c>
      <c r="I533" s="82"/>
      <c r="J533" s="85"/>
      <c r="K533" s="18" t="s">
        <v>24</v>
      </c>
      <c r="L533" s="24">
        <f>'[4]18нед'!S53</f>
        <v>0</v>
      </c>
      <c r="M533" s="28">
        <f>'[4]18нед'!T53</f>
        <v>0</v>
      </c>
      <c r="N533" s="26">
        <f>'[4]18нед'!W53</f>
        <v>0</v>
      </c>
      <c r="O533" s="27">
        <f>'[4]18нед'!X53</f>
        <v>0</v>
      </c>
      <c r="P533" s="66"/>
    </row>
    <row r="534" spans="1:16" ht="31.2">
      <c r="A534" s="77"/>
      <c r="B534" s="80"/>
      <c r="C534" s="18" t="s">
        <v>25</v>
      </c>
      <c r="D534" s="24" t="str">
        <f>'[4]17нед'!S54</f>
        <v>пр</v>
      </c>
      <c r="E534" s="28" t="str">
        <f>'[4]17нед'!T54</f>
        <v>Физическая культура и спорт</v>
      </c>
      <c r="F534" s="26" t="str">
        <f>'[4]17нед'!W54</f>
        <v>Головач Д.П.</v>
      </c>
      <c r="G534" s="27" t="str">
        <f>'[4]17нед'!X54</f>
        <v>преподаватель</v>
      </c>
      <c r="H534" s="57" t="s">
        <v>53</v>
      </c>
      <c r="I534" s="82"/>
      <c r="J534" s="85"/>
      <c r="K534" s="18" t="s">
        <v>25</v>
      </c>
      <c r="L534" s="24">
        <f>'[4]18нед'!S54</f>
        <v>0</v>
      </c>
      <c r="M534" s="28">
        <f>'[4]18нед'!T54</f>
        <v>0</v>
      </c>
      <c r="N534" s="26">
        <f>'[4]18нед'!W54</f>
        <v>0</v>
      </c>
      <c r="O534" s="27">
        <f>'[4]18нед'!X54</f>
        <v>0</v>
      </c>
      <c r="P534" s="66"/>
    </row>
    <row r="535" spans="1:16" ht="36">
      <c r="A535" s="77"/>
      <c r="B535" s="80"/>
      <c r="C535" s="18" t="s">
        <v>26</v>
      </c>
      <c r="D535" s="24" t="str">
        <f>'[4]17нед'!S55</f>
        <v>пр</v>
      </c>
      <c r="E535" s="28" t="str">
        <f>'[4]17нед'!T55</f>
        <v>Разработка программного обеспечения, дизайн алгоритмов и аналитика</v>
      </c>
      <c r="F535" s="26" t="str">
        <f>'[4]17нед'!W55</f>
        <v>Алешов Е.В.</v>
      </c>
      <c r="G535" s="27" t="str">
        <f>'[4]17нед'!X55</f>
        <v>преподаватель</v>
      </c>
      <c r="H535" s="57" t="s">
        <v>52</v>
      </c>
      <c r="I535" s="82"/>
      <c r="J535" s="85"/>
      <c r="K535" s="18" t="s">
        <v>26</v>
      </c>
      <c r="L535" s="24">
        <f>'[4]18нед'!S55</f>
        <v>0</v>
      </c>
      <c r="M535" s="28">
        <f>'[4]18нед'!T55</f>
        <v>0</v>
      </c>
      <c r="N535" s="26">
        <f>'[4]18нед'!W55</f>
        <v>0</v>
      </c>
      <c r="O535" s="27">
        <f>'[4]18нед'!X55</f>
        <v>0</v>
      </c>
      <c r="P535" s="66"/>
    </row>
    <row r="536" spans="1:16" ht="31.2">
      <c r="A536" s="77"/>
      <c r="B536" s="80"/>
      <c r="C536" s="18" t="s">
        <v>27</v>
      </c>
      <c r="D536" s="24">
        <f>'[4]17нед'!S56</f>
        <v>0</v>
      </c>
      <c r="E536" s="28">
        <f>'[4]17нед'!T56</f>
        <v>0</v>
      </c>
      <c r="F536" s="26">
        <f>'[4]17нед'!W56</f>
        <v>0</v>
      </c>
      <c r="G536" s="27">
        <f>'[4]17нед'!X56</f>
        <v>0</v>
      </c>
      <c r="H536" s="66"/>
      <c r="I536" s="82"/>
      <c r="J536" s="85"/>
      <c r="K536" s="18" t="s">
        <v>27</v>
      </c>
      <c r="L536" s="24">
        <f>'[4]18нед'!S56</f>
        <v>0</v>
      </c>
      <c r="M536" s="28">
        <f>'[4]18нед'!T56</f>
        <v>0</v>
      </c>
      <c r="N536" s="26">
        <f>'[4]18нед'!W56</f>
        <v>0</v>
      </c>
      <c r="O536" s="27">
        <f>'[4]18нед'!X56</f>
        <v>0</v>
      </c>
      <c r="P536" s="66"/>
    </row>
    <row r="537" spans="1:16" ht="31.2">
      <c r="A537" s="77"/>
      <c r="B537" s="80"/>
      <c r="C537" s="18" t="s">
        <v>28</v>
      </c>
      <c r="D537" s="24">
        <f>'[4]17нед'!S57</f>
        <v>0</v>
      </c>
      <c r="E537" s="28">
        <f>'[4]17нед'!T57</f>
        <v>0</v>
      </c>
      <c r="F537" s="26">
        <f>'[4]17нед'!W57</f>
        <v>0</v>
      </c>
      <c r="G537" s="27">
        <f>'[4]17нед'!X57</f>
        <v>0</v>
      </c>
      <c r="H537" s="66"/>
      <c r="I537" s="82"/>
      <c r="J537" s="85"/>
      <c r="K537" s="18" t="s">
        <v>28</v>
      </c>
      <c r="L537" s="24">
        <f>'[4]18нед'!S57</f>
        <v>0</v>
      </c>
      <c r="M537" s="28">
        <f>'[4]18нед'!T57</f>
        <v>0</v>
      </c>
      <c r="N537" s="26">
        <f>'[4]18нед'!W57</f>
        <v>0</v>
      </c>
      <c r="O537" s="27">
        <f>'[4]18нед'!X57</f>
        <v>0</v>
      </c>
      <c r="P537" s="66"/>
    </row>
    <row r="538" spans="1:16" ht="31.8" thickBot="1">
      <c r="A538" s="77"/>
      <c r="B538" s="80"/>
      <c r="C538" s="18" t="s">
        <v>29</v>
      </c>
      <c r="D538" s="24">
        <f>'[4]17нед'!S58</f>
        <v>0</v>
      </c>
      <c r="E538" s="28">
        <f>'[4]17нед'!T58</f>
        <v>0</v>
      </c>
      <c r="F538" s="26">
        <f>'[4]17нед'!W58</f>
        <v>0</v>
      </c>
      <c r="G538" s="27">
        <f>'[4]17нед'!X58</f>
        <v>0</v>
      </c>
      <c r="H538" s="66"/>
      <c r="I538" s="82"/>
      <c r="J538" s="85"/>
      <c r="K538" s="18" t="s">
        <v>29</v>
      </c>
      <c r="L538" s="24">
        <f>'[4]18нед'!S58</f>
        <v>0</v>
      </c>
      <c r="M538" s="28">
        <f>'[4]18нед'!T58</f>
        <v>0</v>
      </c>
      <c r="N538" s="26">
        <f>'[4]18нед'!W58</f>
        <v>0</v>
      </c>
      <c r="O538" s="27">
        <f>'[4]18нед'!X58</f>
        <v>0</v>
      </c>
      <c r="P538" s="66"/>
    </row>
    <row r="539" spans="1:16" ht="19.2" hidden="1" thickTop="1" thickBot="1">
      <c r="A539" s="78"/>
      <c r="B539" s="81"/>
      <c r="C539" s="19"/>
      <c r="D539" s="20">
        <f>'[4]17нед'!S59</f>
        <v>0</v>
      </c>
      <c r="E539" s="23">
        <f>'[4]17нед'!T59</f>
        <v>0</v>
      </c>
      <c r="F539" s="21">
        <f>'[4]17нед'!W59</f>
        <v>0</v>
      </c>
      <c r="G539" s="22">
        <f>'[4]17нед'!X59</f>
        <v>0</v>
      </c>
      <c r="H539" s="69"/>
      <c r="I539" s="83"/>
      <c r="J539" s="86"/>
      <c r="K539" s="19"/>
      <c r="L539" s="29">
        <f>'[4]18нед'!S59</f>
        <v>0</v>
      </c>
      <c r="M539" s="30">
        <f>'[4]18нед'!T59</f>
        <v>0</v>
      </c>
      <c r="N539" s="31">
        <f>'[4]18нед'!W59</f>
        <v>0</v>
      </c>
      <c r="O539" s="32">
        <f>'[4]18нед'!X59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E13 G12:G13">
    <cfRule type="cellIs" dxfId="1939" priority="3234" operator="equal">
      <formula>"0. ,0, "</formula>
    </cfRule>
  </conditionalFormatting>
  <conditionalFormatting sqref="E13 G12:G13">
    <cfRule type="cellIs" dxfId="1938" priority="3233" operator="equal">
      <formula>"0. 0,0, ауд. 0, 0"</formula>
    </cfRule>
  </conditionalFormatting>
  <conditionalFormatting sqref="E13 G12:G13">
    <cfRule type="cellIs" dxfId="1937" priority="3232" operator="equal">
      <formula>"0. 0 0, ауд. 0, 0"</formula>
    </cfRule>
  </conditionalFormatting>
  <conditionalFormatting sqref="E13 G12:G13">
    <cfRule type="cellIs" dxfId="1936" priority="3231" operator="equal">
      <formula>"0. ,0, "</formula>
    </cfRule>
  </conditionalFormatting>
  <conditionalFormatting sqref="E13 G12:G13">
    <cfRule type="cellIs" dxfId="1935" priority="3230" operator="equal">
      <formula>"0. 0,0, ауд. 0, 0"</formula>
    </cfRule>
  </conditionalFormatting>
  <conditionalFormatting sqref="E13 G12:G13">
    <cfRule type="cellIs" dxfId="1934" priority="3229" operator="equal">
      <formula>"0. 0 0, ауд. 0, 0"</formula>
    </cfRule>
  </conditionalFormatting>
  <conditionalFormatting sqref="E13 G12:G13">
    <cfRule type="cellIs" dxfId="1933" priority="3228" operator="equal">
      <formula>"0. ,0, "</formula>
    </cfRule>
  </conditionalFormatting>
  <conditionalFormatting sqref="E13 G12:G13">
    <cfRule type="cellIs" dxfId="1932" priority="3227" operator="equal">
      <formula>"0. 0,0, ауд. 0, 0"</formula>
    </cfRule>
  </conditionalFormatting>
  <conditionalFormatting sqref="E13 G12:G13">
    <cfRule type="cellIs" dxfId="1931" priority="3226" operator="equal">
      <formula>"0. 0 0, ауд. 0, 0"</formula>
    </cfRule>
  </conditionalFormatting>
  <conditionalFormatting sqref="G12:G13 E13">
    <cfRule type="cellIs" dxfId="1930" priority="3224" operator="equal">
      <formula>"0. 0 0, ауд. 0,"</formula>
    </cfRule>
    <cfRule type="colorScale" priority="3225">
      <colorScale>
        <cfvo type="min" val="0"/>
        <cfvo type="max" val="0"/>
        <color rgb="FFFF7128"/>
        <color rgb="FFFFEF9C"/>
      </colorScale>
    </cfRule>
  </conditionalFormatting>
  <conditionalFormatting sqref="E29 G28:G29">
    <cfRule type="cellIs" dxfId="1929" priority="3223" operator="equal">
      <formula>"0. ,0, "</formula>
    </cfRule>
  </conditionalFormatting>
  <conditionalFormatting sqref="E29 G28:G29">
    <cfRule type="cellIs" dxfId="1928" priority="3222" operator="equal">
      <formula>"0. 0,0, ауд. 0, 0"</formula>
    </cfRule>
  </conditionalFormatting>
  <conditionalFormatting sqref="E29 G28:G29">
    <cfRule type="cellIs" dxfId="1927" priority="3221" operator="equal">
      <formula>"0. 0 0, ауд. 0, 0"</formula>
    </cfRule>
  </conditionalFormatting>
  <conditionalFormatting sqref="E29 G28:G29">
    <cfRule type="cellIs" dxfId="1926" priority="3220" operator="equal">
      <formula>"0. ,0, "</formula>
    </cfRule>
  </conditionalFormatting>
  <conditionalFormatting sqref="E29 G28:G29">
    <cfRule type="cellIs" dxfId="1925" priority="3219" operator="equal">
      <formula>"0. 0,0, ауд. 0, 0"</formula>
    </cfRule>
  </conditionalFormatting>
  <conditionalFormatting sqref="E29 G28:G29">
    <cfRule type="cellIs" dxfId="1924" priority="3218" operator="equal">
      <formula>"0. 0 0, ауд. 0, 0"</formula>
    </cfRule>
  </conditionalFormatting>
  <conditionalFormatting sqref="E29 G28:G29">
    <cfRule type="cellIs" dxfId="1923" priority="3217" operator="equal">
      <formula>"0. ,0, "</formula>
    </cfRule>
  </conditionalFormatting>
  <conditionalFormatting sqref="E29 G28:G29">
    <cfRule type="cellIs" dxfId="1922" priority="3216" operator="equal">
      <formula>"0. 0,0, ауд. 0, 0"</formula>
    </cfRule>
  </conditionalFormatting>
  <conditionalFormatting sqref="E29 G28:G29">
    <cfRule type="cellIs" dxfId="1921" priority="3215" operator="equal">
      <formula>"0. 0 0, ауд. 0, 0"</formula>
    </cfRule>
  </conditionalFormatting>
  <conditionalFormatting sqref="G28:G29 E29">
    <cfRule type="cellIs" dxfId="1920" priority="3213" operator="equal">
      <formula>"0. 0 0, ауд. 0,"</formula>
    </cfRule>
    <cfRule type="colorScale" priority="3214">
      <colorScale>
        <cfvo type="min" val="0"/>
        <cfvo type="max" val="0"/>
        <color rgb="FFFF7128"/>
        <color rgb="FFFFEF9C"/>
      </colorScale>
    </cfRule>
  </conditionalFormatting>
  <conditionalFormatting sqref="E37 G36:G37">
    <cfRule type="cellIs" dxfId="1919" priority="3212" operator="equal">
      <formula>"0. ,0, "</formula>
    </cfRule>
  </conditionalFormatting>
  <conditionalFormatting sqref="E37 G36:G37">
    <cfRule type="cellIs" dxfId="1918" priority="3211" operator="equal">
      <formula>"0. 0,0, ауд. 0, 0"</formula>
    </cfRule>
  </conditionalFormatting>
  <conditionalFormatting sqref="E37 G36:G37">
    <cfRule type="cellIs" dxfId="1917" priority="3210" operator="equal">
      <formula>"0. 0 0, ауд. 0, 0"</formula>
    </cfRule>
  </conditionalFormatting>
  <conditionalFormatting sqref="E37 G36:G37">
    <cfRule type="cellIs" dxfId="1916" priority="3209" operator="equal">
      <formula>"0. ,0, "</formula>
    </cfRule>
  </conditionalFormatting>
  <conditionalFormatting sqref="E37 G36:G37">
    <cfRule type="cellIs" dxfId="1915" priority="3208" operator="equal">
      <formula>"0. 0,0, ауд. 0, 0"</formula>
    </cfRule>
  </conditionalFormatting>
  <conditionalFormatting sqref="E37 G36:G37">
    <cfRule type="cellIs" dxfId="1914" priority="3207" operator="equal">
      <formula>"0. 0 0, ауд. 0, 0"</formula>
    </cfRule>
  </conditionalFormatting>
  <conditionalFormatting sqref="E37 G36:G37">
    <cfRule type="cellIs" dxfId="1913" priority="3206" operator="equal">
      <formula>"0. ,0, "</formula>
    </cfRule>
  </conditionalFormatting>
  <conditionalFormatting sqref="E37 G36:G37">
    <cfRule type="cellIs" dxfId="1912" priority="3205" operator="equal">
      <formula>"0. 0,0, ауд. 0, 0"</formula>
    </cfRule>
  </conditionalFormatting>
  <conditionalFormatting sqref="E37 G36:G37">
    <cfRule type="cellIs" dxfId="1911" priority="3204" operator="equal">
      <formula>"0. 0 0, ауд. 0, 0"</formula>
    </cfRule>
  </conditionalFormatting>
  <conditionalFormatting sqref="G36:G37 E37">
    <cfRule type="cellIs" dxfId="1910" priority="3202" operator="equal">
      <formula>"0. 0 0, ауд. 0,"</formula>
    </cfRule>
    <cfRule type="colorScale" priority="3203">
      <colorScale>
        <cfvo type="min" val="0"/>
        <cfvo type="max" val="0"/>
        <color rgb="FFFF7128"/>
        <color rgb="FFFFEF9C"/>
      </colorScale>
    </cfRule>
  </conditionalFormatting>
  <conditionalFormatting sqref="E45 G45">
    <cfRule type="cellIs" dxfId="1909" priority="3201" operator="equal">
      <formula>"0. ,0, "</formula>
    </cfRule>
  </conditionalFormatting>
  <conditionalFormatting sqref="E45 G45">
    <cfRule type="cellIs" dxfId="1908" priority="3200" operator="equal">
      <formula>"0. 0,0, ауд. 0, 0"</formula>
    </cfRule>
  </conditionalFormatting>
  <conditionalFormatting sqref="E45 G45">
    <cfRule type="cellIs" dxfId="1907" priority="3199" operator="equal">
      <formula>"0. 0 0, ауд. 0, 0"</formula>
    </cfRule>
  </conditionalFormatting>
  <conditionalFormatting sqref="E45 G45">
    <cfRule type="cellIs" dxfId="1906" priority="3198" operator="equal">
      <formula>"0. ,0, "</formula>
    </cfRule>
  </conditionalFormatting>
  <conditionalFormatting sqref="E45 G45">
    <cfRule type="cellIs" dxfId="1905" priority="3197" operator="equal">
      <formula>"0. 0,0, ауд. 0, 0"</formula>
    </cfRule>
  </conditionalFormatting>
  <conditionalFormatting sqref="E45 G45">
    <cfRule type="cellIs" dxfId="1904" priority="3196" operator="equal">
      <formula>"0. 0 0, ауд. 0, 0"</formula>
    </cfRule>
  </conditionalFormatting>
  <conditionalFormatting sqref="E45 G45">
    <cfRule type="cellIs" dxfId="1903" priority="3195" operator="equal">
      <formula>"0. ,0, "</formula>
    </cfRule>
  </conditionalFormatting>
  <conditionalFormatting sqref="E45 G45">
    <cfRule type="cellIs" dxfId="1902" priority="3194" operator="equal">
      <formula>"0. 0,0, ауд. 0, 0"</formula>
    </cfRule>
  </conditionalFormatting>
  <conditionalFormatting sqref="E45 G45">
    <cfRule type="cellIs" dxfId="1901" priority="3193" operator="equal">
      <formula>"0. 0 0, ауд. 0, 0"</formula>
    </cfRule>
  </conditionalFormatting>
  <conditionalFormatting sqref="E45 G45">
    <cfRule type="cellIs" dxfId="1900" priority="3191" operator="equal">
      <formula>"0. 0 0, ауд. 0,"</formula>
    </cfRule>
    <cfRule type="colorScale" priority="3192">
      <colorScale>
        <cfvo type="min" val="0"/>
        <cfvo type="max" val="0"/>
        <color rgb="FFFF7128"/>
        <color rgb="FFFFEF9C"/>
      </colorScale>
    </cfRule>
  </conditionalFormatting>
  <conditionalFormatting sqref="M13 O12:O13">
    <cfRule type="cellIs" dxfId="1899" priority="3190" operator="equal">
      <formula>"0. ,0, "</formula>
    </cfRule>
  </conditionalFormatting>
  <conditionalFormatting sqref="M13 O12:O13">
    <cfRule type="cellIs" dxfId="1898" priority="3189" operator="equal">
      <formula>"0. 0,0, ауд. 0, 0"</formula>
    </cfRule>
  </conditionalFormatting>
  <conditionalFormatting sqref="M13 O12:O13">
    <cfRule type="cellIs" dxfId="1897" priority="3188" operator="equal">
      <formula>"0. 0 0, ауд. 0, 0"</formula>
    </cfRule>
  </conditionalFormatting>
  <conditionalFormatting sqref="M13 O12:O13">
    <cfRule type="cellIs" dxfId="1896" priority="3187" operator="equal">
      <formula>"0. ,0, "</formula>
    </cfRule>
  </conditionalFormatting>
  <conditionalFormatting sqref="M13 O12:O13">
    <cfRule type="cellIs" dxfId="1895" priority="3186" operator="equal">
      <formula>"0. 0,0, ауд. 0, 0"</formula>
    </cfRule>
  </conditionalFormatting>
  <conditionalFormatting sqref="M13 O12:O13">
    <cfRule type="cellIs" dxfId="1894" priority="3185" operator="equal">
      <formula>"0. 0 0, ауд. 0, 0"</formula>
    </cfRule>
  </conditionalFormatting>
  <conditionalFormatting sqref="M13 O12:O13">
    <cfRule type="cellIs" dxfId="1893" priority="3184" operator="equal">
      <formula>"0. ,0, "</formula>
    </cfRule>
  </conditionalFormatting>
  <conditionalFormatting sqref="M13 O12:O13">
    <cfRule type="cellIs" dxfId="1892" priority="3183" operator="equal">
      <formula>"0. 0,0, ауд. 0, 0"</formula>
    </cfRule>
  </conditionalFormatting>
  <conditionalFormatting sqref="M13 O12:O13">
    <cfRule type="cellIs" dxfId="1891" priority="3182" operator="equal">
      <formula>"0. 0 0, ауд. 0, 0"</formula>
    </cfRule>
  </conditionalFormatting>
  <conditionalFormatting sqref="O12:O13 M13">
    <cfRule type="cellIs" dxfId="1890" priority="3180" operator="equal">
      <formula>"0. 0 0, ауд. 0,"</formula>
    </cfRule>
    <cfRule type="colorScale" priority="3181">
      <colorScale>
        <cfvo type="min" val="0"/>
        <cfvo type="max" val="0"/>
        <color rgb="FFFF7128"/>
        <color rgb="FFFFEF9C"/>
      </colorScale>
    </cfRule>
  </conditionalFormatting>
  <conditionalFormatting sqref="M37 O36:O37">
    <cfRule type="cellIs" dxfId="1889" priority="3168" operator="equal">
      <formula>"0. ,0, "</formula>
    </cfRule>
  </conditionalFormatting>
  <conditionalFormatting sqref="M37 O36:O37">
    <cfRule type="cellIs" dxfId="1888" priority="3167" operator="equal">
      <formula>"0. 0,0, ауд. 0, 0"</formula>
    </cfRule>
  </conditionalFormatting>
  <conditionalFormatting sqref="M37 O36:O37">
    <cfRule type="cellIs" dxfId="1887" priority="3166" operator="equal">
      <formula>"0. 0 0, ауд. 0, 0"</formula>
    </cfRule>
  </conditionalFormatting>
  <conditionalFormatting sqref="M37 O36:O37">
    <cfRule type="cellIs" dxfId="1886" priority="3165" operator="equal">
      <formula>"0. ,0, "</formula>
    </cfRule>
  </conditionalFormatting>
  <conditionalFormatting sqref="M37 O36:O37">
    <cfRule type="cellIs" dxfId="1885" priority="3164" operator="equal">
      <formula>"0. 0,0, ауд. 0, 0"</formula>
    </cfRule>
  </conditionalFormatting>
  <conditionalFormatting sqref="M37 O36:O37">
    <cfRule type="cellIs" dxfId="1884" priority="3163" operator="equal">
      <formula>"0. 0 0, ауд. 0, 0"</formula>
    </cfRule>
  </conditionalFormatting>
  <conditionalFormatting sqref="M37 O36:O37">
    <cfRule type="cellIs" dxfId="1883" priority="3162" operator="equal">
      <formula>"0. ,0, "</formula>
    </cfRule>
  </conditionalFormatting>
  <conditionalFormatting sqref="M37 O36:O37">
    <cfRule type="cellIs" dxfId="1882" priority="3161" operator="equal">
      <formula>"0. 0,0, ауд. 0, 0"</formula>
    </cfRule>
  </conditionalFormatting>
  <conditionalFormatting sqref="M37 O36:O37">
    <cfRule type="cellIs" dxfId="1881" priority="3160" operator="equal">
      <formula>"0. 0 0, ауд. 0, 0"</formula>
    </cfRule>
  </conditionalFormatting>
  <conditionalFormatting sqref="O36:O37 M37">
    <cfRule type="cellIs" dxfId="1880" priority="3158" operator="equal">
      <formula>"0. 0 0, ауд. 0,"</formula>
    </cfRule>
    <cfRule type="colorScale" priority="3159">
      <colorScale>
        <cfvo type="min" val="0"/>
        <cfvo type="max" val="0"/>
        <color rgb="FFFF7128"/>
        <color rgb="FFFFEF9C"/>
      </colorScale>
    </cfRule>
  </conditionalFormatting>
  <conditionalFormatting sqref="M45 O45">
    <cfRule type="cellIs" dxfId="1879" priority="3157" operator="equal">
      <formula>"0. ,0, "</formula>
    </cfRule>
  </conditionalFormatting>
  <conditionalFormatting sqref="M45 O45">
    <cfRule type="cellIs" dxfId="1878" priority="3156" operator="equal">
      <formula>"0. 0,0, ауд. 0, 0"</formula>
    </cfRule>
  </conditionalFormatting>
  <conditionalFormatting sqref="M45 O45">
    <cfRule type="cellIs" dxfId="1877" priority="3155" operator="equal">
      <formula>"0. 0 0, ауд. 0, 0"</formula>
    </cfRule>
  </conditionalFormatting>
  <conditionalFormatting sqref="M45 O45">
    <cfRule type="cellIs" dxfId="1876" priority="3154" operator="equal">
      <formula>"0. ,0, "</formula>
    </cfRule>
  </conditionalFormatting>
  <conditionalFormatting sqref="M45 O45">
    <cfRule type="cellIs" dxfId="1875" priority="3153" operator="equal">
      <formula>"0. 0,0, ауд. 0, 0"</formula>
    </cfRule>
  </conditionalFormatting>
  <conditionalFormatting sqref="M45 O45">
    <cfRule type="cellIs" dxfId="1874" priority="3152" operator="equal">
      <formula>"0. 0 0, ауд. 0, 0"</formula>
    </cfRule>
  </conditionalFormatting>
  <conditionalFormatting sqref="M45 O45">
    <cfRule type="cellIs" dxfId="1873" priority="3151" operator="equal">
      <formula>"0. ,0, "</formula>
    </cfRule>
  </conditionalFormatting>
  <conditionalFormatting sqref="M45 O45">
    <cfRule type="cellIs" dxfId="1872" priority="3150" operator="equal">
      <formula>"0. 0,0, ауд. 0, 0"</formula>
    </cfRule>
  </conditionalFormatting>
  <conditionalFormatting sqref="M45 O45">
    <cfRule type="cellIs" dxfId="1871" priority="3149" operator="equal">
      <formula>"0. 0 0, ауд. 0, 0"</formula>
    </cfRule>
  </conditionalFormatting>
  <conditionalFormatting sqref="O45 M45">
    <cfRule type="cellIs" dxfId="1870" priority="3147" operator="equal">
      <formula>"0. 0 0, ауд. 0,"</formula>
    </cfRule>
    <cfRule type="colorScale" priority="3148">
      <colorScale>
        <cfvo type="min" val="0"/>
        <cfvo type="max" val="0"/>
        <color rgb="FFFF7128"/>
        <color rgb="FFFFEF9C"/>
      </colorScale>
    </cfRule>
  </conditionalFormatting>
  <conditionalFormatting sqref="E21 G20:G21">
    <cfRule type="cellIs" dxfId="1869" priority="3146" operator="equal">
      <formula>"0. ,0, "</formula>
    </cfRule>
  </conditionalFormatting>
  <conditionalFormatting sqref="E21 G20:G21">
    <cfRule type="cellIs" dxfId="1868" priority="3145" operator="equal">
      <formula>"0. 0,0, ауд. 0, 0"</formula>
    </cfRule>
  </conditionalFormatting>
  <conditionalFormatting sqref="E21 G20:G21">
    <cfRule type="cellIs" dxfId="1867" priority="3144" operator="equal">
      <formula>"0. 0 0, ауд. 0, 0"</formula>
    </cfRule>
  </conditionalFormatting>
  <conditionalFormatting sqref="E21 G20:G21">
    <cfRule type="cellIs" dxfId="1866" priority="3143" operator="equal">
      <formula>"0. ,0, "</formula>
    </cfRule>
  </conditionalFormatting>
  <conditionalFormatting sqref="E21 G20:G21">
    <cfRule type="cellIs" dxfId="1865" priority="3142" operator="equal">
      <formula>"0. 0,0, ауд. 0, 0"</formula>
    </cfRule>
  </conditionalFormatting>
  <conditionalFormatting sqref="E21 G20:G21">
    <cfRule type="cellIs" dxfId="1864" priority="3141" operator="equal">
      <formula>"0. 0 0, ауд. 0, 0"</formula>
    </cfRule>
  </conditionalFormatting>
  <conditionalFormatting sqref="E21 G20:G21">
    <cfRule type="cellIs" dxfId="1863" priority="3140" operator="equal">
      <formula>"0. ,0, "</formula>
    </cfRule>
  </conditionalFormatting>
  <conditionalFormatting sqref="E21 G20:G21">
    <cfRule type="cellIs" dxfId="1862" priority="3139" operator="equal">
      <formula>"0. 0,0, ауд. 0, 0"</formula>
    </cfRule>
  </conditionalFormatting>
  <conditionalFormatting sqref="E21 G20:G21">
    <cfRule type="cellIs" dxfId="1861" priority="3138" operator="equal">
      <formula>"0. 0 0, ауд. 0, 0"</formula>
    </cfRule>
  </conditionalFormatting>
  <conditionalFormatting sqref="G20:G21 E21">
    <cfRule type="cellIs" dxfId="1860" priority="3136" operator="equal">
      <formula>"0. 0 0, ауд. 0,"</formula>
    </cfRule>
    <cfRule type="colorScale" priority="3137">
      <colorScale>
        <cfvo type="min" val="0"/>
        <cfvo type="max" val="0"/>
        <color rgb="FFFF7128"/>
        <color rgb="FFFFEF9C"/>
      </colorScale>
    </cfRule>
  </conditionalFormatting>
  <conditionalFormatting sqref="M21 O20:O21">
    <cfRule type="cellIs" dxfId="1859" priority="3135" operator="equal">
      <formula>"0. ,0, "</formula>
    </cfRule>
  </conditionalFormatting>
  <conditionalFormatting sqref="M21 O20:O21">
    <cfRule type="cellIs" dxfId="1858" priority="3134" operator="equal">
      <formula>"0. 0,0, ауд. 0, 0"</formula>
    </cfRule>
  </conditionalFormatting>
  <conditionalFormatting sqref="M21 O20:O21">
    <cfRule type="cellIs" dxfId="1857" priority="3133" operator="equal">
      <formula>"0. 0 0, ауд. 0, 0"</formula>
    </cfRule>
  </conditionalFormatting>
  <conditionalFormatting sqref="M21 O20:O21">
    <cfRule type="cellIs" dxfId="1856" priority="3132" operator="equal">
      <formula>"0. ,0, "</formula>
    </cfRule>
  </conditionalFormatting>
  <conditionalFormatting sqref="M21 O20:O21">
    <cfRule type="cellIs" dxfId="1855" priority="3131" operator="equal">
      <formula>"0. 0,0, ауд. 0, 0"</formula>
    </cfRule>
  </conditionalFormatting>
  <conditionalFormatting sqref="M21 O20:O21">
    <cfRule type="cellIs" dxfId="1854" priority="3130" operator="equal">
      <formula>"0. 0 0, ауд. 0, 0"</formula>
    </cfRule>
  </conditionalFormatting>
  <conditionalFormatting sqref="M21 O20:O21">
    <cfRule type="cellIs" dxfId="1853" priority="3129" operator="equal">
      <formula>"0. ,0, "</formula>
    </cfRule>
  </conditionalFormatting>
  <conditionalFormatting sqref="M21 O20:O21">
    <cfRule type="cellIs" dxfId="1852" priority="3128" operator="equal">
      <formula>"0. 0,0, ауд. 0, 0"</formula>
    </cfRule>
  </conditionalFormatting>
  <conditionalFormatting sqref="M21 O20:O21">
    <cfRule type="cellIs" dxfId="1851" priority="3127" operator="equal">
      <formula>"0. 0 0, ауд. 0, 0"</formula>
    </cfRule>
  </conditionalFormatting>
  <conditionalFormatting sqref="O20:O21 M21">
    <cfRule type="cellIs" dxfId="1850" priority="3125" operator="equal">
      <formula>"0. 0 0, ауд. 0,"</formula>
    </cfRule>
    <cfRule type="colorScale" priority="3126">
      <colorScale>
        <cfvo type="min" val="0"/>
        <cfvo type="max" val="0"/>
        <color rgb="FFFF7128"/>
        <color rgb="FFFFEF9C"/>
      </colorScale>
    </cfRule>
  </conditionalFormatting>
  <conditionalFormatting sqref="E73 G72:G73">
    <cfRule type="cellIs" dxfId="1849" priority="3124" operator="equal">
      <formula>"0. ,0, "</formula>
    </cfRule>
  </conditionalFormatting>
  <conditionalFormatting sqref="E73 G72:G73">
    <cfRule type="cellIs" dxfId="1848" priority="3123" operator="equal">
      <formula>"0. 0,0, ауд. 0, 0"</formula>
    </cfRule>
  </conditionalFormatting>
  <conditionalFormatting sqref="E73 G72:G73">
    <cfRule type="cellIs" dxfId="1847" priority="3122" operator="equal">
      <formula>"0. 0 0, ауд. 0, 0"</formula>
    </cfRule>
  </conditionalFormatting>
  <conditionalFormatting sqref="E73 G72:G73">
    <cfRule type="cellIs" dxfId="1846" priority="3121" operator="equal">
      <formula>"0. ,0, "</formula>
    </cfRule>
  </conditionalFormatting>
  <conditionalFormatting sqref="E73 G72:G73">
    <cfRule type="cellIs" dxfId="1845" priority="3120" operator="equal">
      <formula>"0. 0,0, ауд. 0, 0"</formula>
    </cfRule>
  </conditionalFormatting>
  <conditionalFormatting sqref="E73 G72:G73">
    <cfRule type="cellIs" dxfId="1844" priority="3119" operator="equal">
      <formula>"0. 0 0, ауд. 0, 0"</formula>
    </cfRule>
  </conditionalFormatting>
  <conditionalFormatting sqref="E73 G72:G73">
    <cfRule type="cellIs" dxfId="1843" priority="3118" operator="equal">
      <formula>"0. ,0, "</formula>
    </cfRule>
  </conditionalFormatting>
  <conditionalFormatting sqref="E73 G72:G73">
    <cfRule type="cellIs" dxfId="1842" priority="3117" operator="equal">
      <formula>"0. 0,0, ауд. 0, 0"</formula>
    </cfRule>
  </conditionalFormatting>
  <conditionalFormatting sqref="E73 G72:G73">
    <cfRule type="cellIs" dxfId="1841" priority="3116" operator="equal">
      <formula>"0. 0 0, ауд. 0, 0"</formula>
    </cfRule>
  </conditionalFormatting>
  <conditionalFormatting sqref="G72:G73 E73">
    <cfRule type="cellIs" dxfId="1840" priority="3114" operator="equal">
      <formula>"0. 0 0, ауд. 0,"</formula>
    </cfRule>
    <cfRule type="colorScale" priority="3115">
      <colorScale>
        <cfvo type="min" val="0"/>
        <cfvo type="max" val="0"/>
        <color rgb="FFFF7128"/>
        <color rgb="FFFFEF9C"/>
      </colorScale>
    </cfRule>
  </conditionalFormatting>
  <conditionalFormatting sqref="E89 G88:G89">
    <cfRule type="cellIs" dxfId="1839" priority="3113" operator="equal">
      <formula>"0. ,0, "</formula>
    </cfRule>
  </conditionalFormatting>
  <conditionalFormatting sqref="E89 G88:G89">
    <cfRule type="cellIs" dxfId="1838" priority="3112" operator="equal">
      <formula>"0. 0,0, ауд. 0, 0"</formula>
    </cfRule>
  </conditionalFormatting>
  <conditionalFormatting sqref="E89 G88:G89">
    <cfRule type="cellIs" dxfId="1837" priority="3111" operator="equal">
      <formula>"0. 0 0, ауд. 0, 0"</formula>
    </cfRule>
  </conditionalFormatting>
  <conditionalFormatting sqref="E89 G88:G89">
    <cfRule type="cellIs" dxfId="1836" priority="3110" operator="equal">
      <formula>"0. ,0, "</formula>
    </cfRule>
  </conditionalFormatting>
  <conditionalFormatting sqref="E89 G88:G89">
    <cfRule type="cellIs" dxfId="1835" priority="3109" operator="equal">
      <formula>"0. 0,0, ауд. 0, 0"</formula>
    </cfRule>
  </conditionalFormatting>
  <conditionalFormatting sqref="E89 G88:G89">
    <cfRule type="cellIs" dxfId="1834" priority="3108" operator="equal">
      <formula>"0. 0 0, ауд. 0, 0"</formula>
    </cfRule>
  </conditionalFormatting>
  <conditionalFormatting sqref="E89 G88:G89">
    <cfRule type="cellIs" dxfId="1833" priority="3107" operator="equal">
      <formula>"0. ,0, "</formula>
    </cfRule>
  </conditionalFormatting>
  <conditionalFormatting sqref="E89 G88:G89">
    <cfRule type="cellIs" dxfId="1832" priority="3106" operator="equal">
      <formula>"0. 0,0, ауд. 0, 0"</formula>
    </cfRule>
  </conditionalFormatting>
  <conditionalFormatting sqref="E89 G88:G89">
    <cfRule type="cellIs" dxfId="1831" priority="3105" operator="equal">
      <formula>"0. 0 0, ауд. 0, 0"</formula>
    </cfRule>
  </conditionalFormatting>
  <conditionalFormatting sqref="G88:G89 E89">
    <cfRule type="cellIs" dxfId="1830" priority="3103" operator="equal">
      <formula>"0. 0 0, ауд. 0,"</formula>
    </cfRule>
    <cfRule type="colorScale" priority="3104">
      <colorScale>
        <cfvo type="min" val="0"/>
        <cfvo type="max" val="0"/>
        <color rgb="FFFF7128"/>
        <color rgb="FFFFEF9C"/>
      </colorScale>
    </cfRule>
  </conditionalFormatting>
  <conditionalFormatting sqref="E97 G96:G97">
    <cfRule type="cellIs" dxfId="1829" priority="3102" operator="equal">
      <formula>"0. ,0, "</formula>
    </cfRule>
  </conditionalFormatting>
  <conditionalFormatting sqref="E97 G96:G97">
    <cfRule type="cellIs" dxfId="1828" priority="3101" operator="equal">
      <formula>"0. 0,0, ауд. 0, 0"</formula>
    </cfRule>
  </conditionalFormatting>
  <conditionalFormatting sqref="E97 G96:G97">
    <cfRule type="cellIs" dxfId="1827" priority="3100" operator="equal">
      <formula>"0. 0 0, ауд. 0, 0"</formula>
    </cfRule>
  </conditionalFormatting>
  <conditionalFormatting sqref="E97 G96:G97">
    <cfRule type="cellIs" dxfId="1826" priority="3099" operator="equal">
      <formula>"0. ,0, "</formula>
    </cfRule>
  </conditionalFormatting>
  <conditionalFormatting sqref="E97 G96:G97">
    <cfRule type="cellIs" dxfId="1825" priority="3098" operator="equal">
      <formula>"0. 0,0, ауд. 0, 0"</formula>
    </cfRule>
  </conditionalFormatting>
  <conditionalFormatting sqref="E97 G96:G97">
    <cfRule type="cellIs" dxfId="1824" priority="3097" operator="equal">
      <formula>"0. 0 0, ауд. 0, 0"</formula>
    </cfRule>
  </conditionalFormatting>
  <conditionalFormatting sqref="E97 G96:G97">
    <cfRule type="cellIs" dxfId="1823" priority="3096" operator="equal">
      <formula>"0. ,0, "</formula>
    </cfRule>
  </conditionalFormatting>
  <conditionalFormatting sqref="E97 G96:G97">
    <cfRule type="cellIs" dxfId="1822" priority="3095" operator="equal">
      <formula>"0. 0,0, ауд. 0, 0"</formula>
    </cfRule>
  </conditionalFormatting>
  <conditionalFormatting sqref="E97 G96:G97">
    <cfRule type="cellIs" dxfId="1821" priority="3094" operator="equal">
      <formula>"0. 0 0, ауд. 0, 0"</formula>
    </cfRule>
  </conditionalFormatting>
  <conditionalFormatting sqref="G96:G97 E97">
    <cfRule type="cellIs" dxfId="1820" priority="3092" operator="equal">
      <formula>"0. 0 0, ауд. 0,"</formula>
    </cfRule>
    <cfRule type="colorScale" priority="3093">
      <colorScale>
        <cfvo type="min" val="0"/>
        <cfvo type="max" val="0"/>
        <color rgb="FFFF7128"/>
        <color rgb="FFFFEF9C"/>
      </colorScale>
    </cfRule>
  </conditionalFormatting>
  <conditionalFormatting sqref="E105 G105">
    <cfRule type="cellIs" dxfId="1819" priority="3091" operator="equal">
      <formula>"0. ,0, "</formula>
    </cfRule>
  </conditionalFormatting>
  <conditionalFormatting sqref="E105 G105">
    <cfRule type="cellIs" dxfId="1818" priority="3090" operator="equal">
      <formula>"0. 0,0, ауд. 0, 0"</formula>
    </cfRule>
  </conditionalFormatting>
  <conditionalFormatting sqref="E105 G105">
    <cfRule type="cellIs" dxfId="1817" priority="3089" operator="equal">
      <formula>"0. 0 0, ауд. 0, 0"</formula>
    </cfRule>
  </conditionalFormatting>
  <conditionalFormatting sqref="E105 G105">
    <cfRule type="cellIs" dxfId="1816" priority="3088" operator="equal">
      <formula>"0. ,0, "</formula>
    </cfRule>
  </conditionalFormatting>
  <conditionalFormatting sqref="E105 G105">
    <cfRule type="cellIs" dxfId="1815" priority="3087" operator="equal">
      <formula>"0. 0,0, ауд. 0, 0"</formula>
    </cfRule>
  </conditionalFormatting>
  <conditionalFormatting sqref="E105 G105">
    <cfRule type="cellIs" dxfId="1814" priority="3086" operator="equal">
      <formula>"0. 0 0, ауд. 0, 0"</formula>
    </cfRule>
  </conditionalFormatting>
  <conditionalFormatting sqref="E105 G105">
    <cfRule type="cellIs" dxfId="1813" priority="3085" operator="equal">
      <formula>"0. ,0, "</formula>
    </cfRule>
  </conditionalFormatting>
  <conditionalFormatting sqref="E105 G105">
    <cfRule type="cellIs" dxfId="1812" priority="3084" operator="equal">
      <formula>"0. 0,0, ауд. 0, 0"</formula>
    </cfRule>
  </conditionalFormatting>
  <conditionalFormatting sqref="E105 G105">
    <cfRule type="cellIs" dxfId="1811" priority="3083" operator="equal">
      <formula>"0. 0 0, ауд. 0, 0"</formula>
    </cfRule>
  </conditionalFormatting>
  <conditionalFormatting sqref="G105 E105">
    <cfRule type="cellIs" dxfId="1810" priority="3081" operator="equal">
      <formula>"0. 0 0, ауд. 0,"</formula>
    </cfRule>
    <cfRule type="colorScale" priority="3082">
      <colorScale>
        <cfvo type="min" val="0"/>
        <cfvo type="max" val="0"/>
        <color rgb="FFFF7128"/>
        <color rgb="FFFFEF9C"/>
      </colorScale>
    </cfRule>
  </conditionalFormatting>
  <conditionalFormatting sqref="M73 O72:O73">
    <cfRule type="cellIs" dxfId="1809" priority="3080" operator="equal">
      <formula>"0. ,0, "</formula>
    </cfRule>
  </conditionalFormatting>
  <conditionalFormatting sqref="M73 O72:O73">
    <cfRule type="cellIs" dxfId="1808" priority="3079" operator="equal">
      <formula>"0. 0,0, ауд. 0, 0"</formula>
    </cfRule>
  </conditionalFormatting>
  <conditionalFormatting sqref="M73 O72:O73">
    <cfRule type="cellIs" dxfId="1807" priority="3078" operator="equal">
      <formula>"0. 0 0, ауд. 0, 0"</formula>
    </cfRule>
  </conditionalFormatting>
  <conditionalFormatting sqref="M73 O72:O73">
    <cfRule type="cellIs" dxfId="1806" priority="3077" operator="equal">
      <formula>"0. ,0, "</formula>
    </cfRule>
  </conditionalFormatting>
  <conditionalFormatting sqref="M73 O72:O73">
    <cfRule type="cellIs" dxfId="1805" priority="3076" operator="equal">
      <formula>"0. 0,0, ауд. 0, 0"</formula>
    </cfRule>
  </conditionalFormatting>
  <conditionalFormatting sqref="M73 O72:O73">
    <cfRule type="cellIs" dxfId="1804" priority="3075" operator="equal">
      <formula>"0. 0 0, ауд. 0, 0"</formula>
    </cfRule>
  </conditionalFormatting>
  <conditionalFormatting sqref="M73 O72:O73">
    <cfRule type="cellIs" dxfId="1803" priority="3074" operator="equal">
      <formula>"0. ,0, "</formula>
    </cfRule>
  </conditionalFormatting>
  <conditionalFormatting sqref="M73 O72:O73">
    <cfRule type="cellIs" dxfId="1802" priority="3073" operator="equal">
      <formula>"0. 0,0, ауд. 0, 0"</formula>
    </cfRule>
  </conditionalFormatting>
  <conditionalFormatting sqref="M73 O72:O73">
    <cfRule type="cellIs" dxfId="1801" priority="3072" operator="equal">
      <formula>"0. 0 0, ауд. 0, 0"</formula>
    </cfRule>
  </conditionalFormatting>
  <conditionalFormatting sqref="O72:O73 M73">
    <cfRule type="cellIs" dxfId="1800" priority="3070" operator="equal">
      <formula>"0. 0 0, ауд. 0,"</formula>
    </cfRule>
    <cfRule type="colorScale" priority="3071">
      <colorScale>
        <cfvo type="min" val="0"/>
        <cfvo type="max" val="0"/>
        <color rgb="FFFF7128"/>
        <color rgb="FFFFEF9C"/>
      </colorScale>
    </cfRule>
  </conditionalFormatting>
  <conditionalFormatting sqref="M97 O96:O97">
    <cfRule type="cellIs" dxfId="1799" priority="3058" operator="equal">
      <formula>"0. ,0, "</formula>
    </cfRule>
  </conditionalFormatting>
  <conditionalFormatting sqref="M97 O96:O97">
    <cfRule type="cellIs" dxfId="1798" priority="3057" operator="equal">
      <formula>"0. 0,0, ауд. 0, 0"</formula>
    </cfRule>
  </conditionalFormatting>
  <conditionalFormatting sqref="M97 O96:O97">
    <cfRule type="cellIs" dxfId="1797" priority="3056" operator="equal">
      <formula>"0. 0 0, ауд. 0, 0"</formula>
    </cfRule>
  </conditionalFormatting>
  <conditionalFormatting sqref="M97 O96:O97">
    <cfRule type="cellIs" dxfId="1796" priority="3055" operator="equal">
      <formula>"0. ,0, "</formula>
    </cfRule>
  </conditionalFormatting>
  <conditionalFormatting sqref="M97 O96:O97">
    <cfRule type="cellIs" dxfId="1795" priority="3054" operator="equal">
      <formula>"0. 0,0, ауд. 0, 0"</formula>
    </cfRule>
  </conditionalFormatting>
  <conditionalFormatting sqref="M97 O96:O97">
    <cfRule type="cellIs" dxfId="1794" priority="3053" operator="equal">
      <formula>"0. 0 0, ауд. 0, 0"</formula>
    </cfRule>
  </conditionalFormatting>
  <conditionalFormatting sqref="M97 O96:O97">
    <cfRule type="cellIs" dxfId="1793" priority="3052" operator="equal">
      <formula>"0. ,0, "</formula>
    </cfRule>
  </conditionalFormatting>
  <conditionalFormatting sqref="M97 O96:O97">
    <cfRule type="cellIs" dxfId="1792" priority="3051" operator="equal">
      <formula>"0. 0,0, ауд. 0, 0"</formula>
    </cfRule>
  </conditionalFormatting>
  <conditionalFormatting sqref="M97 O96:O97">
    <cfRule type="cellIs" dxfId="1791" priority="3050" operator="equal">
      <formula>"0. 0 0, ауд. 0, 0"</formula>
    </cfRule>
  </conditionalFormatting>
  <conditionalFormatting sqref="O96:O97 M97">
    <cfRule type="cellIs" dxfId="1790" priority="3048" operator="equal">
      <formula>"0. 0 0, ауд. 0,"</formula>
    </cfRule>
    <cfRule type="colorScale" priority="3049">
      <colorScale>
        <cfvo type="min" val="0"/>
        <cfvo type="max" val="0"/>
        <color rgb="FFFF7128"/>
        <color rgb="FFFFEF9C"/>
      </colorScale>
    </cfRule>
  </conditionalFormatting>
  <conditionalFormatting sqref="M105 O105">
    <cfRule type="cellIs" dxfId="1789" priority="3047" operator="equal">
      <formula>"0. ,0, "</formula>
    </cfRule>
  </conditionalFormatting>
  <conditionalFormatting sqref="M105 O105">
    <cfRule type="cellIs" dxfId="1788" priority="3046" operator="equal">
      <formula>"0. 0,0, ауд. 0, 0"</formula>
    </cfRule>
  </conditionalFormatting>
  <conditionalFormatting sqref="M105 O105">
    <cfRule type="cellIs" dxfId="1787" priority="3045" operator="equal">
      <formula>"0. 0 0, ауд. 0, 0"</formula>
    </cfRule>
  </conditionalFormatting>
  <conditionalFormatting sqref="M105 O105">
    <cfRule type="cellIs" dxfId="1786" priority="3044" operator="equal">
      <formula>"0. ,0, "</formula>
    </cfRule>
  </conditionalFormatting>
  <conditionalFormatting sqref="M105 O105">
    <cfRule type="cellIs" dxfId="1785" priority="3043" operator="equal">
      <formula>"0. 0,0, ауд. 0, 0"</formula>
    </cfRule>
  </conditionalFormatting>
  <conditionalFormatting sqref="M105 O105">
    <cfRule type="cellIs" dxfId="1784" priority="3042" operator="equal">
      <formula>"0. 0 0, ауд. 0, 0"</formula>
    </cfRule>
  </conditionalFormatting>
  <conditionalFormatting sqref="M105 O105">
    <cfRule type="cellIs" dxfId="1783" priority="3041" operator="equal">
      <formula>"0. ,0, "</formula>
    </cfRule>
  </conditionalFormatting>
  <conditionalFormatting sqref="M105 O105">
    <cfRule type="cellIs" dxfId="1782" priority="3040" operator="equal">
      <formula>"0. 0,0, ауд. 0, 0"</formula>
    </cfRule>
  </conditionalFormatting>
  <conditionalFormatting sqref="M105 O105">
    <cfRule type="cellIs" dxfId="1781" priority="3039" operator="equal">
      <formula>"0. 0 0, ауд. 0, 0"</formula>
    </cfRule>
  </conditionalFormatting>
  <conditionalFormatting sqref="O105 M105">
    <cfRule type="cellIs" dxfId="1780" priority="3037" operator="equal">
      <formula>"0. 0 0, ауд. 0,"</formula>
    </cfRule>
    <cfRule type="colorScale" priority="3038">
      <colorScale>
        <cfvo type="min" val="0"/>
        <cfvo type="max" val="0"/>
        <color rgb="FFFF7128"/>
        <color rgb="FFFFEF9C"/>
      </colorScale>
    </cfRule>
  </conditionalFormatting>
  <conditionalFormatting sqref="E81 G80:G81">
    <cfRule type="cellIs" dxfId="1779" priority="3036" operator="equal">
      <formula>"0. ,0, "</formula>
    </cfRule>
  </conditionalFormatting>
  <conditionalFormatting sqref="E81 G80:G81">
    <cfRule type="cellIs" dxfId="1778" priority="3035" operator="equal">
      <formula>"0. 0,0, ауд. 0, 0"</formula>
    </cfRule>
  </conditionalFormatting>
  <conditionalFormatting sqref="E81 G80:G81">
    <cfRule type="cellIs" dxfId="1777" priority="3034" operator="equal">
      <formula>"0. 0 0, ауд. 0, 0"</formula>
    </cfRule>
  </conditionalFormatting>
  <conditionalFormatting sqref="E81 G80:G81">
    <cfRule type="cellIs" dxfId="1776" priority="3033" operator="equal">
      <formula>"0. ,0, "</formula>
    </cfRule>
  </conditionalFormatting>
  <conditionalFormatting sqref="E81 G80:G81">
    <cfRule type="cellIs" dxfId="1775" priority="3032" operator="equal">
      <formula>"0. 0,0, ауд. 0, 0"</formula>
    </cfRule>
  </conditionalFormatting>
  <conditionalFormatting sqref="E81 G80:G81">
    <cfRule type="cellIs" dxfId="1774" priority="3031" operator="equal">
      <formula>"0. 0 0, ауд. 0, 0"</formula>
    </cfRule>
  </conditionalFormatting>
  <conditionalFormatting sqref="E81 G80:G81">
    <cfRule type="cellIs" dxfId="1773" priority="3030" operator="equal">
      <formula>"0. ,0, "</formula>
    </cfRule>
  </conditionalFormatting>
  <conditionalFormatting sqref="E81 G80:G81">
    <cfRule type="cellIs" dxfId="1772" priority="3029" operator="equal">
      <formula>"0. 0,0, ауд. 0, 0"</formula>
    </cfRule>
  </conditionalFormatting>
  <conditionalFormatting sqref="E81 G80:G81">
    <cfRule type="cellIs" dxfId="1771" priority="3028" operator="equal">
      <formula>"0. 0 0, ауд. 0, 0"</formula>
    </cfRule>
  </conditionalFormatting>
  <conditionalFormatting sqref="G80:G81 E81">
    <cfRule type="cellIs" dxfId="1770" priority="3026" operator="equal">
      <formula>"0. 0 0, ауд. 0,"</formula>
    </cfRule>
    <cfRule type="colorScale" priority="3027">
      <colorScale>
        <cfvo type="min" val="0"/>
        <cfvo type="max" val="0"/>
        <color rgb="FFFF7128"/>
        <color rgb="FFFFEF9C"/>
      </colorScale>
    </cfRule>
  </conditionalFormatting>
  <conditionalFormatting sqref="M81 O80:O81">
    <cfRule type="cellIs" dxfId="1769" priority="3025" operator="equal">
      <formula>"0. ,0, "</formula>
    </cfRule>
  </conditionalFormatting>
  <conditionalFormatting sqref="M81 O80:O81">
    <cfRule type="cellIs" dxfId="1768" priority="3024" operator="equal">
      <formula>"0. 0,0, ауд. 0, 0"</formula>
    </cfRule>
  </conditionalFormatting>
  <conditionalFormatting sqref="M81 O80:O81">
    <cfRule type="cellIs" dxfId="1767" priority="3023" operator="equal">
      <formula>"0. 0 0, ауд. 0, 0"</formula>
    </cfRule>
  </conditionalFormatting>
  <conditionalFormatting sqref="M81 O80:O81">
    <cfRule type="cellIs" dxfId="1766" priority="3022" operator="equal">
      <formula>"0. ,0, "</formula>
    </cfRule>
  </conditionalFormatting>
  <conditionalFormatting sqref="M81 O80:O81">
    <cfRule type="cellIs" dxfId="1765" priority="3021" operator="equal">
      <formula>"0. 0,0, ауд. 0, 0"</formula>
    </cfRule>
  </conditionalFormatting>
  <conditionalFormatting sqref="M81 O80:O81">
    <cfRule type="cellIs" dxfId="1764" priority="3020" operator="equal">
      <formula>"0. 0 0, ауд. 0, 0"</formula>
    </cfRule>
  </conditionalFormatting>
  <conditionalFormatting sqref="M81 O80:O81">
    <cfRule type="cellIs" dxfId="1763" priority="3019" operator="equal">
      <formula>"0. ,0, "</formula>
    </cfRule>
  </conditionalFormatting>
  <conditionalFormatting sqref="M81 O80:O81">
    <cfRule type="cellIs" dxfId="1762" priority="3018" operator="equal">
      <formula>"0. 0,0, ауд. 0, 0"</formula>
    </cfRule>
  </conditionalFormatting>
  <conditionalFormatting sqref="M81 O80:O81">
    <cfRule type="cellIs" dxfId="1761" priority="3017" operator="equal">
      <formula>"0. 0 0, ауд. 0, 0"</formula>
    </cfRule>
  </conditionalFormatting>
  <conditionalFormatting sqref="O80:O81 M81">
    <cfRule type="cellIs" dxfId="1760" priority="3015" operator="equal">
      <formula>"0. 0 0, ауд. 0,"</formula>
    </cfRule>
    <cfRule type="colorScale" priority="3016">
      <colorScale>
        <cfvo type="min" val="0"/>
        <cfvo type="max" val="0"/>
        <color rgb="FFFF7128"/>
        <color rgb="FFFFEF9C"/>
      </colorScale>
    </cfRule>
  </conditionalFormatting>
  <conditionalFormatting sqref="E133 G132:G133">
    <cfRule type="cellIs" dxfId="1759" priority="3014" operator="equal">
      <formula>"0. ,0, "</formula>
    </cfRule>
  </conditionalFormatting>
  <conditionalFormatting sqref="E133 G132:G133">
    <cfRule type="cellIs" dxfId="1758" priority="3013" operator="equal">
      <formula>"0. 0,0, ауд. 0, 0"</formula>
    </cfRule>
  </conditionalFormatting>
  <conditionalFormatting sqref="E133 G132:G133">
    <cfRule type="cellIs" dxfId="1757" priority="3012" operator="equal">
      <formula>"0. 0 0, ауд. 0, 0"</formula>
    </cfRule>
  </conditionalFormatting>
  <conditionalFormatting sqref="E133 G132:G133">
    <cfRule type="cellIs" dxfId="1756" priority="3011" operator="equal">
      <formula>"0. ,0, "</formula>
    </cfRule>
  </conditionalFormatting>
  <conditionalFormatting sqref="E133 G132:G133">
    <cfRule type="cellIs" dxfId="1755" priority="3010" operator="equal">
      <formula>"0. 0,0, ауд. 0, 0"</formula>
    </cfRule>
  </conditionalFormatting>
  <conditionalFormatting sqref="E133 G132:G133">
    <cfRule type="cellIs" dxfId="1754" priority="3009" operator="equal">
      <formula>"0. 0 0, ауд. 0, 0"</formula>
    </cfRule>
  </conditionalFormatting>
  <conditionalFormatting sqref="E133 G132:G133">
    <cfRule type="cellIs" dxfId="1753" priority="3008" operator="equal">
      <formula>"0. ,0, "</formula>
    </cfRule>
  </conditionalFormatting>
  <conditionalFormatting sqref="E133 G132:G133">
    <cfRule type="cellIs" dxfId="1752" priority="3007" operator="equal">
      <formula>"0. 0,0, ауд. 0, 0"</formula>
    </cfRule>
  </conditionalFormatting>
  <conditionalFormatting sqref="E133 G132:G133">
    <cfRule type="cellIs" dxfId="1751" priority="3006" operator="equal">
      <formula>"0. 0 0, ауд. 0, 0"</formula>
    </cfRule>
  </conditionalFormatting>
  <conditionalFormatting sqref="G132:G133 E133">
    <cfRule type="cellIs" dxfId="1750" priority="3004" operator="equal">
      <formula>"0. 0 0, ауд. 0,"</formula>
    </cfRule>
    <cfRule type="colorScale" priority="3005">
      <colorScale>
        <cfvo type="min" val="0"/>
        <cfvo type="max" val="0"/>
        <color rgb="FFFF7128"/>
        <color rgb="FFFFEF9C"/>
      </colorScale>
    </cfRule>
  </conditionalFormatting>
  <conditionalFormatting sqref="E149 G148:G149">
    <cfRule type="cellIs" dxfId="1749" priority="3003" operator="equal">
      <formula>"0. ,0, "</formula>
    </cfRule>
  </conditionalFormatting>
  <conditionalFormatting sqref="E149 G148:G149">
    <cfRule type="cellIs" dxfId="1748" priority="3002" operator="equal">
      <formula>"0. 0,0, ауд. 0, 0"</formula>
    </cfRule>
  </conditionalFormatting>
  <conditionalFormatting sqref="E149 G148:G149">
    <cfRule type="cellIs" dxfId="1747" priority="3001" operator="equal">
      <formula>"0. 0 0, ауд. 0, 0"</formula>
    </cfRule>
  </conditionalFormatting>
  <conditionalFormatting sqref="E149 G148:G149">
    <cfRule type="cellIs" dxfId="1746" priority="3000" operator="equal">
      <formula>"0. ,0, "</formula>
    </cfRule>
  </conditionalFormatting>
  <conditionalFormatting sqref="E149 G148:G149">
    <cfRule type="cellIs" dxfId="1745" priority="2999" operator="equal">
      <formula>"0. 0,0, ауд. 0, 0"</formula>
    </cfRule>
  </conditionalFormatting>
  <conditionalFormatting sqref="E149 G148:G149">
    <cfRule type="cellIs" dxfId="1744" priority="2998" operator="equal">
      <formula>"0. 0 0, ауд. 0, 0"</formula>
    </cfRule>
  </conditionalFormatting>
  <conditionalFormatting sqref="E149 G148:G149">
    <cfRule type="cellIs" dxfId="1743" priority="2997" operator="equal">
      <formula>"0. ,0, "</formula>
    </cfRule>
  </conditionalFormatting>
  <conditionalFormatting sqref="E149 G148:G149">
    <cfRule type="cellIs" dxfId="1742" priority="2996" operator="equal">
      <formula>"0. 0,0, ауд. 0, 0"</formula>
    </cfRule>
  </conditionalFormatting>
  <conditionalFormatting sqref="E149 G148:G149">
    <cfRule type="cellIs" dxfId="1741" priority="2995" operator="equal">
      <formula>"0. 0 0, ауд. 0, 0"</formula>
    </cfRule>
  </conditionalFormatting>
  <conditionalFormatting sqref="G148:G149 E149">
    <cfRule type="cellIs" dxfId="1740" priority="2993" operator="equal">
      <formula>"0. 0 0, ауд. 0,"</formula>
    </cfRule>
    <cfRule type="colorScale" priority="2994">
      <colorScale>
        <cfvo type="min" val="0"/>
        <cfvo type="max" val="0"/>
        <color rgb="FFFF7128"/>
        <color rgb="FFFFEF9C"/>
      </colorScale>
    </cfRule>
  </conditionalFormatting>
  <conditionalFormatting sqref="E157 G156:G157">
    <cfRule type="cellIs" dxfId="1739" priority="2992" operator="equal">
      <formula>"0. ,0, "</formula>
    </cfRule>
  </conditionalFormatting>
  <conditionalFormatting sqref="E157 G156:G157">
    <cfRule type="cellIs" dxfId="1738" priority="2991" operator="equal">
      <formula>"0. 0,0, ауд. 0, 0"</formula>
    </cfRule>
  </conditionalFormatting>
  <conditionalFormatting sqref="E157 G156:G157">
    <cfRule type="cellIs" dxfId="1737" priority="2990" operator="equal">
      <formula>"0. 0 0, ауд. 0, 0"</formula>
    </cfRule>
  </conditionalFormatting>
  <conditionalFormatting sqref="E157 G156:G157">
    <cfRule type="cellIs" dxfId="1736" priority="2989" operator="equal">
      <formula>"0. ,0, "</formula>
    </cfRule>
  </conditionalFormatting>
  <conditionalFormatting sqref="E157 G156:G157">
    <cfRule type="cellIs" dxfId="1735" priority="2988" operator="equal">
      <formula>"0. 0,0, ауд. 0, 0"</formula>
    </cfRule>
  </conditionalFormatting>
  <conditionalFormatting sqref="E157 G156:G157">
    <cfRule type="cellIs" dxfId="1734" priority="2987" operator="equal">
      <formula>"0. 0 0, ауд. 0, 0"</formula>
    </cfRule>
  </conditionalFormatting>
  <conditionalFormatting sqref="E157 G156:G157">
    <cfRule type="cellIs" dxfId="1733" priority="2986" operator="equal">
      <formula>"0. ,0, "</formula>
    </cfRule>
  </conditionalFormatting>
  <conditionalFormatting sqref="E157 G156:G157">
    <cfRule type="cellIs" dxfId="1732" priority="2985" operator="equal">
      <formula>"0. 0,0, ауд. 0, 0"</formula>
    </cfRule>
  </conditionalFormatting>
  <conditionalFormatting sqref="E157 G156:G157">
    <cfRule type="cellIs" dxfId="1731" priority="2984" operator="equal">
      <formula>"0. 0 0, ауд. 0, 0"</formula>
    </cfRule>
  </conditionalFormatting>
  <conditionalFormatting sqref="G156:G157 E157">
    <cfRule type="cellIs" dxfId="1730" priority="2982" operator="equal">
      <formula>"0. 0 0, ауд. 0,"</formula>
    </cfRule>
    <cfRule type="colorScale" priority="2983">
      <colorScale>
        <cfvo type="min" val="0"/>
        <cfvo type="max" val="0"/>
        <color rgb="FFFF7128"/>
        <color rgb="FFFFEF9C"/>
      </colorScale>
    </cfRule>
  </conditionalFormatting>
  <conditionalFormatting sqref="E165 G165">
    <cfRule type="cellIs" dxfId="1729" priority="2981" operator="equal">
      <formula>"0. ,0, "</formula>
    </cfRule>
  </conditionalFormatting>
  <conditionalFormatting sqref="E165 G165">
    <cfRule type="cellIs" dxfId="1728" priority="2980" operator="equal">
      <formula>"0. 0,0, ауд. 0, 0"</formula>
    </cfRule>
  </conditionalFormatting>
  <conditionalFormatting sqref="E165 G165">
    <cfRule type="cellIs" dxfId="1727" priority="2979" operator="equal">
      <formula>"0. 0 0, ауд. 0, 0"</formula>
    </cfRule>
  </conditionalFormatting>
  <conditionalFormatting sqref="E165 G165">
    <cfRule type="cellIs" dxfId="1726" priority="2978" operator="equal">
      <formula>"0. ,0, "</formula>
    </cfRule>
  </conditionalFormatting>
  <conditionalFormatting sqref="E165 G165">
    <cfRule type="cellIs" dxfId="1725" priority="2977" operator="equal">
      <formula>"0. 0,0, ауд. 0, 0"</formula>
    </cfRule>
  </conditionalFormatting>
  <conditionalFormatting sqref="E165 G165">
    <cfRule type="cellIs" dxfId="1724" priority="2976" operator="equal">
      <formula>"0. 0 0, ауд. 0, 0"</formula>
    </cfRule>
  </conditionalFormatting>
  <conditionalFormatting sqref="E165 G165">
    <cfRule type="cellIs" dxfId="1723" priority="2975" operator="equal">
      <formula>"0. ,0, "</formula>
    </cfRule>
  </conditionalFormatting>
  <conditionalFormatting sqref="E165 G165">
    <cfRule type="cellIs" dxfId="1722" priority="2974" operator="equal">
      <formula>"0. 0,0, ауд. 0, 0"</formula>
    </cfRule>
  </conditionalFormatting>
  <conditionalFormatting sqref="E165 G165">
    <cfRule type="cellIs" dxfId="1721" priority="2973" operator="equal">
      <formula>"0. 0 0, ауд. 0, 0"</formula>
    </cfRule>
  </conditionalFormatting>
  <conditionalFormatting sqref="E165 G165">
    <cfRule type="cellIs" dxfId="1720" priority="2971" operator="equal">
      <formula>"0. 0 0, ауд. 0,"</formula>
    </cfRule>
    <cfRule type="colorScale" priority="2972">
      <colorScale>
        <cfvo type="min" val="0"/>
        <cfvo type="max" val="0"/>
        <color rgb="FFFF7128"/>
        <color rgb="FFFFEF9C"/>
      </colorScale>
    </cfRule>
  </conditionalFormatting>
  <conditionalFormatting sqref="M133 O132:O133">
    <cfRule type="cellIs" dxfId="1719" priority="2970" operator="equal">
      <formula>"0. ,0, "</formula>
    </cfRule>
  </conditionalFormatting>
  <conditionalFormatting sqref="M133 O132:O133">
    <cfRule type="cellIs" dxfId="1718" priority="2969" operator="equal">
      <formula>"0. 0,0, ауд. 0, 0"</formula>
    </cfRule>
  </conditionalFormatting>
  <conditionalFormatting sqref="M133 O132:O133">
    <cfRule type="cellIs" dxfId="1717" priority="2968" operator="equal">
      <formula>"0. 0 0, ауд. 0, 0"</formula>
    </cfRule>
  </conditionalFormatting>
  <conditionalFormatting sqref="M133 O132:O133">
    <cfRule type="cellIs" dxfId="1716" priority="2967" operator="equal">
      <formula>"0. ,0, "</formula>
    </cfRule>
  </conditionalFormatting>
  <conditionalFormatting sqref="M133 O132:O133">
    <cfRule type="cellIs" dxfId="1715" priority="2966" operator="equal">
      <formula>"0. 0,0, ауд. 0, 0"</formula>
    </cfRule>
  </conditionalFormatting>
  <conditionalFormatting sqref="M133 O132:O133">
    <cfRule type="cellIs" dxfId="1714" priority="2965" operator="equal">
      <formula>"0. 0 0, ауд. 0, 0"</formula>
    </cfRule>
  </conditionalFormatting>
  <conditionalFormatting sqref="M133 O132:O133">
    <cfRule type="cellIs" dxfId="1713" priority="2964" operator="equal">
      <formula>"0. ,0, "</formula>
    </cfRule>
  </conditionalFormatting>
  <conditionalFormatting sqref="M133 O132:O133">
    <cfRule type="cellIs" dxfId="1712" priority="2963" operator="equal">
      <formula>"0. 0,0, ауд. 0, 0"</formula>
    </cfRule>
  </conditionalFormatting>
  <conditionalFormatting sqref="M133 O132:O133">
    <cfRule type="cellIs" dxfId="1711" priority="2962" operator="equal">
      <formula>"0. 0 0, ауд. 0, 0"</formula>
    </cfRule>
  </conditionalFormatting>
  <conditionalFormatting sqref="O132:O133 M133">
    <cfRule type="cellIs" dxfId="1710" priority="2960" operator="equal">
      <formula>"0. 0 0, ауд. 0,"</formula>
    </cfRule>
    <cfRule type="colorScale" priority="2961">
      <colorScale>
        <cfvo type="min" val="0"/>
        <cfvo type="max" val="0"/>
        <color rgb="FFFF7128"/>
        <color rgb="FFFFEF9C"/>
      </colorScale>
    </cfRule>
  </conditionalFormatting>
  <conditionalFormatting sqref="M157 O156:O157">
    <cfRule type="cellIs" dxfId="1709" priority="2948" operator="equal">
      <formula>"0. ,0, "</formula>
    </cfRule>
  </conditionalFormatting>
  <conditionalFormatting sqref="M157 O156:O157">
    <cfRule type="cellIs" dxfId="1708" priority="2947" operator="equal">
      <formula>"0. 0,0, ауд. 0, 0"</formula>
    </cfRule>
  </conditionalFormatting>
  <conditionalFormatting sqref="M157 O156:O157">
    <cfRule type="cellIs" dxfId="1707" priority="2946" operator="equal">
      <formula>"0. 0 0, ауд. 0, 0"</formula>
    </cfRule>
  </conditionalFormatting>
  <conditionalFormatting sqref="M157 O156:O157">
    <cfRule type="cellIs" dxfId="1706" priority="2945" operator="equal">
      <formula>"0. ,0, "</formula>
    </cfRule>
  </conditionalFormatting>
  <conditionalFormatting sqref="M157 O156:O157">
    <cfRule type="cellIs" dxfId="1705" priority="2944" operator="equal">
      <formula>"0. 0,0, ауд. 0, 0"</formula>
    </cfRule>
  </conditionalFormatting>
  <conditionalFormatting sqref="M157 O156:O157">
    <cfRule type="cellIs" dxfId="1704" priority="2943" operator="equal">
      <formula>"0. 0 0, ауд. 0, 0"</formula>
    </cfRule>
  </conditionalFormatting>
  <conditionalFormatting sqref="M157 O156:O157">
    <cfRule type="cellIs" dxfId="1703" priority="2942" operator="equal">
      <formula>"0. ,0, "</formula>
    </cfRule>
  </conditionalFormatting>
  <conditionalFormatting sqref="M157 O156:O157">
    <cfRule type="cellIs" dxfId="1702" priority="2941" operator="equal">
      <formula>"0. 0,0, ауд. 0, 0"</formula>
    </cfRule>
  </conditionalFormatting>
  <conditionalFormatting sqref="M157 O156:O157">
    <cfRule type="cellIs" dxfId="1701" priority="2940" operator="equal">
      <formula>"0. 0 0, ауд. 0, 0"</formula>
    </cfRule>
  </conditionalFormatting>
  <conditionalFormatting sqref="O156:O157 M157">
    <cfRule type="cellIs" dxfId="1700" priority="2938" operator="equal">
      <formula>"0. 0 0, ауд. 0,"</formula>
    </cfRule>
    <cfRule type="colorScale" priority="2939">
      <colorScale>
        <cfvo type="min" val="0"/>
        <cfvo type="max" val="0"/>
        <color rgb="FFFF7128"/>
        <color rgb="FFFFEF9C"/>
      </colorScale>
    </cfRule>
  </conditionalFormatting>
  <conditionalFormatting sqref="M165 O165">
    <cfRule type="cellIs" dxfId="1699" priority="2937" operator="equal">
      <formula>"0. ,0, "</formula>
    </cfRule>
  </conditionalFormatting>
  <conditionalFormatting sqref="M165 O165">
    <cfRule type="cellIs" dxfId="1698" priority="2936" operator="equal">
      <formula>"0. 0,0, ауд. 0, 0"</formula>
    </cfRule>
  </conditionalFormatting>
  <conditionalFormatting sqref="M165 O165">
    <cfRule type="cellIs" dxfId="1697" priority="2935" operator="equal">
      <formula>"0. 0 0, ауд. 0, 0"</formula>
    </cfRule>
  </conditionalFormatting>
  <conditionalFormatting sqref="M165 O165">
    <cfRule type="cellIs" dxfId="1696" priority="2934" operator="equal">
      <formula>"0. ,0, "</formula>
    </cfRule>
  </conditionalFormatting>
  <conditionalFormatting sqref="M165 O165">
    <cfRule type="cellIs" dxfId="1695" priority="2933" operator="equal">
      <formula>"0. 0,0, ауд. 0, 0"</formula>
    </cfRule>
  </conditionalFormatting>
  <conditionalFormatting sqref="M165 O165">
    <cfRule type="cellIs" dxfId="1694" priority="2932" operator="equal">
      <formula>"0. 0 0, ауд. 0, 0"</formula>
    </cfRule>
  </conditionalFormatting>
  <conditionalFormatting sqref="M165 O165">
    <cfRule type="cellIs" dxfId="1693" priority="2931" operator="equal">
      <formula>"0. ,0, "</formula>
    </cfRule>
  </conditionalFormatting>
  <conditionalFormatting sqref="M165 O165">
    <cfRule type="cellIs" dxfId="1692" priority="2930" operator="equal">
      <formula>"0. 0,0, ауд. 0, 0"</formula>
    </cfRule>
  </conditionalFormatting>
  <conditionalFormatting sqref="M165 O165">
    <cfRule type="cellIs" dxfId="1691" priority="2929" operator="equal">
      <formula>"0. 0 0, ауд. 0, 0"</formula>
    </cfRule>
  </conditionalFormatting>
  <conditionalFormatting sqref="O165 M165">
    <cfRule type="cellIs" dxfId="1690" priority="2927" operator="equal">
      <formula>"0. 0 0, ауд. 0,"</formula>
    </cfRule>
    <cfRule type="colorScale" priority="2928">
      <colorScale>
        <cfvo type="min" val="0"/>
        <cfvo type="max" val="0"/>
        <color rgb="FFFF7128"/>
        <color rgb="FFFFEF9C"/>
      </colorScale>
    </cfRule>
  </conditionalFormatting>
  <conditionalFormatting sqref="E141 G140:G141">
    <cfRule type="cellIs" dxfId="1689" priority="2926" operator="equal">
      <formula>"0. ,0, "</formula>
    </cfRule>
  </conditionalFormatting>
  <conditionalFormatting sqref="E141 G140:G141">
    <cfRule type="cellIs" dxfId="1688" priority="2925" operator="equal">
      <formula>"0. 0,0, ауд. 0, 0"</formula>
    </cfRule>
  </conditionalFormatting>
  <conditionalFormatting sqref="E141 G140:G141">
    <cfRule type="cellIs" dxfId="1687" priority="2924" operator="equal">
      <formula>"0. 0 0, ауд. 0, 0"</formula>
    </cfRule>
  </conditionalFormatting>
  <conditionalFormatting sqref="E141 G140:G141">
    <cfRule type="cellIs" dxfId="1686" priority="2923" operator="equal">
      <formula>"0. ,0, "</formula>
    </cfRule>
  </conditionalFormatting>
  <conditionalFormatting sqref="E141 G140:G141">
    <cfRule type="cellIs" dxfId="1685" priority="2922" operator="equal">
      <formula>"0. 0,0, ауд. 0, 0"</formula>
    </cfRule>
  </conditionalFormatting>
  <conditionalFormatting sqref="E141 G140:G141">
    <cfRule type="cellIs" dxfId="1684" priority="2921" operator="equal">
      <formula>"0. 0 0, ауд. 0, 0"</formula>
    </cfRule>
  </conditionalFormatting>
  <conditionalFormatting sqref="E141 G140:G141">
    <cfRule type="cellIs" dxfId="1683" priority="2920" operator="equal">
      <formula>"0. ,0, "</formula>
    </cfRule>
  </conditionalFormatting>
  <conditionalFormatting sqref="E141 G140:G141">
    <cfRule type="cellIs" dxfId="1682" priority="2919" operator="equal">
      <formula>"0. 0,0, ауд. 0, 0"</formula>
    </cfRule>
  </conditionalFormatting>
  <conditionalFormatting sqref="E141 G140:G141">
    <cfRule type="cellIs" dxfId="1681" priority="2918" operator="equal">
      <formula>"0. 0 0, ауд. 0, 0"</formula>
    </cfRule>
  </conditionalFormatting>
  <conditionalFormatting sqref="G140:G141 E141">
    <cfRule type="cellIs" dxfId="1680" priority="2916" operator="equal">
      <formula>"0. 0 0, ауд. 0,"</formula>
    </cfRule>
    <cfRule type="colorScale" priority="2917">
      <colorScale>
        <cfvo type="min" val="0"/>
        <cfvo type="max" val="0"/>
        <color rgb="FFFF7128"/>
        <color rgb="FFFFEF9C"/>
      </colorScale>
    </cfRule>
  </conditionalFormatting>
  <conditionalFormatting sqref="M141 O140:O141">
    <cfRule type="cellIs" dxfId="1679" priority="2915" operator="equal">
      <formula>"0. ,0, "</formula>
    </cfRule>
  </conditionalFormatting>
  <conditionalFormatting sqref="M141 O140:O141">
    <cfRule type="cellIs" dxfId="1678" priority="2914" operator="equal">
      <formula>"0. 0,0, ауд. 0, 0"</formula>
    </cfRule>
  </conditionalFormatting>
  <conditionalFormatting sqref="M141 O140:O141">
    <cfRule type="cellIs" dxfId="1677" priority="2913" operator="equal">
      <formula>"0. 0 0, ауд. 0, 0"</formula>
    </cfRule>
  </conditionalFormatting>
  <conditionalFormatting sqref="M141 O140:O141">
    <cfRule type="cellIs" dxfId="1676" priority="2912" operator="equal">
      <formula>"0. ,0, "</formula>
    </cfRule>
  </conditionalFormatting>
  <conditionalFormatting sqref="M141 O140:O141">
    <cfRule type="cellIs" dxfId="1675" priority="2911" operator="equal">
      <formula>"0. 0,0, ауд. 0, 0"</formula>
    </cfRule>
  </conditionalFormatting>
  <conditionalFormatting sqref="M141 O140:O141">
    <cfRule type="cellIs" dxfId="1674" priority="2910" operator="equal">
      <formula>"0. 0 0, ауд. 0, 0"</formula>
    </cfRule>
  </conditionalFormatting>
  <conditionalFormatting sqref="M141 O140:O141">
    <cfRule type="cellIs" dxfId="1673" priority="2909" operator="equal">
      <formula>"0. ,0, "</formula>
    </cfRule>
  </conditionalFormatting>
  <conditionalFormatting sqref="M141 O140:O141">
    <cfRule type="cellIs" dxfId="1672" priority="2908" operator="equal">
      <formula>"0. 0,0, ауд. 0, 0"</formula>
    </cfRule>
  </conditionalFormatting>
  <conditionalFormatting sqref="M141 O140:O141">
    <cfRule type="cellIs" dxfId="1671" priority="2907" operator="equal">
      <formula>"0. 0 0, ауд. 0, 0"</formula>
    </cfRule>
  </conditionalFormatting>
  <conditionalFormatting sqref="O140:O141 M141">
    <cfRule type="cellIs" dxfId="1670" priority="2905" operator="equal">
      <formula>"0. 0 0, ауд. 0,"</formula>
    </cfRule>
    <cfRule type="colorScale" priority="2906">
      <colorScale>
        <cfvo type="min" val="0"/>
        <cfvo type="max" val="0"/>
        <color rgb="FFFF7128"/>
        <color rgb="FFFFEF9C"/>
      </colorScale>
    </cfRule>
  </conditionalFormatting>
  <conditionalFormatting sqref="E193 G192:G193">
    <cfRule type="cellIs" dxfId="1669" priority="2904" operator="equal">
      <formula>"0. ,0, "</formula>
    </cfRule>
  </conditionalFormatting>
  <conditionalFormatting sqref="E193 G192:G193">
    <cfRule type="cellIs" dxfId="1668" priority="2903" operator="equal">
      <formula>"0. 0,0, ауд. 0, 0"</formula>
    </cfRule>
  </conditionalFormatting>
  <conditionalFormatting sqref="E193 G192:G193">
    <cfRule type="cellIs" dxfId="1667" priority="2902" operator="equal">
      <formula>"0. 0 0, ауд. 0, 0"</formula>
    </cfRule>
  </conditionalFormatting>
  <conditionalFormatting sqref="E193 G192:G193">
    <cfRule type="cellIs" dxfId="1666" priority="2901" operator="equal">
      <formula>"0. ,0, "</formula>
    </cfRule>
  </conditionalFormatting>
  <conditionalFormatting sqref="E193 G192:G193">
    <cfRule type="cellIs" dxfId="1665" priority="2900" operator="equal">
      <formula>"0. 0,0, ауд. 0, 0"</formula>
    </cfRule>
  </conditionalFormatting>
  <conditionalFormatting sqref="E193 G192:G193">
    <cfRule type="cellIs" dxfId="1664" priority="2899" operator="equal">
      <formula>"0. 0 0, ауд. 0, 0"</formula>
    </cfRule>
  </conditionalFormatting>
  <conditionalFormatting sqref="E193 G192:G193">
    <cfRule type="cellIs" dxfId="1663" priority="2898" operator="equal">
      <formula>"0. ,0, "</formula>
    </cfRule>
  </conditionalFormatting>
  <conditionalFormatting sqref="E193 G192:G193">
    <cfRule type="cellIs" dxfId="1662" priority="2897" operator="equal">
      <formula>"0. 0,0, ауд. 0, 0"</formula>
    </cfRule>
  </conditionalFormatting>
  <conditionalFormatting sqref="E193 G192:G193">
    <cfRule type="cellIs" dxfId="1661" priority="2896" operator="equal">
      <formula>"0. 0 0, ауд. 0, 0"</formula>
    </cfRule>
  </conditionalFormatting>
  <conditionalFormatting sqref="G192:G193 E193">
    <cfRule type="cellIs" dxfId="1660" priority="2894" operator="equal">
      <formula>"0. 0 0, ауд. 0,"</formula>
    </cfRule>
    <cfRule type="colorScale" priority="2895">
      <colorScale>
        <cfvo type="min" val="0"/>
        <cfvo type="max" val="0"/>
        <color rgb="FFFF7128"/>
        <color rgb="FFFFEF9C"/>
      </colorScale>
    </cfRule>
  </conditionalFormatting>
  <conditionalFormatting sqref="E209 G208:G209">
    <cfRule type="cellIs" dxfId="1659" priority="2893" operator="equal">
      <formula>"0. ,0, "</formula>
    </cfRule>
  </conditionalFormatting>
  <conditionalFormatting sqref="E209 G208:G209">
    <cfRule type="cellIs" dxfId="1658" priority="2892" operator="equal">
      <formula>"0. 0,0, ауд. 0, 0"</formula>
    </cfRule>
  </conditionalFormatting>
  <conditionalFormatting sqref="E209 G208:G209">
    <cfRule type="cellIs" dxfId="1657" priority="2891" operator="equal">
      <formula>"0. 0 0, ауд. 0, 0"</formula>
    </cfRule>
  </conditionalFormatting>
  <conditionalFormatting sqref="E209 G208:G209">
    <cfRule type="cellIs" dxfId="1656" priority="2890" operator="equal">
      <formula>"0. ,0, "</formula>
    </cfRule>
  </conditionalFormatting>
  <conditionalFormatting sqref="E209 G208:G209">
    <cfRule type="cellIs" dxfId="1655" priority="2889" operator="equal">
      <formula>"0. 0,0, ауд. 0, 0"</formula>
    </cfRule>
  </conditionalFormatting>
  <conditionalFormatting sqref="E209 G208:G209">
    <cfRule type="cellIs" dxfId="1654" priority="2888" operator="equal">
      <formula>"0. 0 0, ауд. 0, 0"</formula>
    </cfRule>
  </conditionalFormatting>
  <conditionalFormatting sqref="E209 G208:G209">
    <cfRule type="cellIs" dxfId="1653" priority="2887" operator="equal">
      <formula>"0. ,0, "</formula>
    </cfRule>
  </conditionalFormatting>
  <conditionalFormatting sqref="E209 G208:G209">
    <cfRule type="cellIs" dxfId="1652" priority="2886" operator="equal">
      <formula>"0. 0,0, ауд. 0, 0"</formula>
    </cfRule>
  </conditionalFormatting>
  <conditionalFormatting sqref="E209 G208:G209">
    <cfRule type="cellIs" dxfId="1651" priority="2885" operator="equal">
      <formula>"0. 0 0, ауд. 0, 0"</formula>
    </cfRule>
  </conditionalFormatting>
  <conditionalFormatting sqref="G208:G209 E209">
    <cfRule type="cellIs" dxfId="1650" priority="2883" operator="equal">
      <formula>"0. 0 0, ауд. 0,"</formula>
    </cfRule>
    <cfRule type="colorScale" priority="2884">
      <colorScale>
        <cfvo type="min" val="0"/>
        <cfvo type="max" val="0"/>
        <color rgb="FFFF7128"/>
        <color rgb="FFFFEF9C"/>
      </colorScale>
    </cfRule>
  </conditionalFormatting>
  <conditionalFormatting sqref="E217 G216:G217">
    <cfRule type="cellIs" dxfId="1649" priority="2882" operator="equal">
      <formula>"0. ,0, "</formula>
    </cfRule>
  </conditionalFormatting>
  <conditionalFormatting sqref="E217 G216:G217">
    <cfRule type="cellIs" dxfId="1648" priority="2881" operator="equal">
      <formula>"0. 0,0, ауд. 0, 0"</formula>
    </cfRule>
  </conditionalFormatting>
  <conditionalFormatting sqref="E217 G216:G217">
    <cfRule type="cellIs" dxfId="1647" priority="2880" operator="equal">
      <formula>"0. 0 0, ауд. 0, 0"</formula>
    </cfRule>
  </conditionalFormatting>
  <conditionalFormatting sqref="E217 G216:G217">
    <cfRule type="cellIs" dxfId="1646" priority="2879" operator="equal">
      <formula>"0. ,0, "</formula>
    </cfRule>
  </conditionalFormatting>
  <conditionalFormatting sqref="E217 G216:G217">
    <cfRule type="cellIs" dxfId="1645" priority="2878" operator="equal">
      <formula>"0. 0,0, ауд. 0, 0"</formula>
    </cfRule>
  </conditionalFormatting>
  <conditionalFormatting sqref="E217 G216:G217">
    <cfRule type="cellIs" dxfId="1644" priority="2877" operator="equal">
      <formula>"0. 0 0, ауд. 0, 0"</formula>
    </cfRule>
  </conditionalFormatting>
  <conditionalFormatting sqref="E217 G216:G217">
    <cfRule type="cellIs" dxfId="1643" priority="2876" operator="equal">
      <formula>"0. ,0, "</formula>
    </cfRule>
  </conditionalFormatting>
  <conditionalFormatting sqref="E217 G216:G217">
    <cfRule type="cellIs" dxfId="1642" priority="2875" operator="equal">
      <formula>"0. 0,0, ауд. 0, 0"</formula>
    </cfRule>
  </conditionalFormatting>
  <conditionalFormatting sqref="E217 G216:G217">
    <cfRule type="cellIs" dxfId="1641" priority="2874" operator="equal">
      <formula>"0. 0 0, ауд. 0, 0"</formula>
    </cfRule>
  </conditionalFormatting>
  <conditionalFormatting sqref="G216:G217 E217">
    <cfRule type="cellIs" dxfId="1640" priority="2872" operator="equal">
      <formula>"0. 0 0, ауд. 0,"</formula>
    </cfRule>
    <cfRule type="colorScale" priority="2873">
      <colorScale>
        <cfvo type="min" val="0"/>
        <cfvo type="max" val="0"/>
        <color rgb="FFFF7128"/>
        <color rgb="FFFFEF9C"/>
      </colorScale>
    </cfRule>
  </conditionalFormatting>
  <conditionalFormatting sqref="E225 G225">
    <cfRule type="cellIs" dxfId="1639" priority="2871" operator="equal">
      <formula>"0. ,0, "</formula>
    </cfRule>
  </conditionalFormatting>
  <conditionalFormatting sqref="E225 G225">
    <cfRule type="cellIs" dxfId="1638" priority="2870" operator="equal">
      <formula>"0. 0,0, ауд. 0, 0"</formula>
    </cfRule>
  </conditionalFormatting>
  <conditionalFormatting sqref="E225 G225">
    <cfRule type="cellIs" dxfId="1637" priority="2869" operator="equal">
      <formula>"0. 0 0, ауд. 0, 0"</formula>
    </cfRule>
  </conditionalFormatting>
  <conditionalFormatting sqref="E225 G225">
    <cfRule type="cellIs" dxfId="1636" priority="2868" operator="equal">
      <formula>"0. ,0, "</formula>
    </cfRule>
  </conditionalFormatting>
  <conditionalFormatting sqref="E225 G225">
    <cfRule type="cellIs" dxfId="1635" priority="2867" operator="equal">
      <formula>"0. 0,0, ауд. 0, 0"</formula>
    </cfRule>
  </conditionalFormatting>
  <conditionalFormatting sqref="E225 G225">
    <cfRule type="cellIs" dxfId="1634" priority="2866" operator="equal">
      <formula>"0. 0 0, ауд. 0, 0"</formula>
    </cfRule>
  </conditionalFormatting>
  <conditionalFormatting sqref="E225 G225">
    <cfRule type="cellIs" dxfId="1633" priority="2865" operator="equal">
      <formula>"0. ,0, "</formula>
    </cfRule>
  </conditionalFormatting>
  <conditionalFormatting sqref="E225 G225">
    <cfRule type="cellIs" dxfId="1632" priority="2864" operator="equal">
      <formula>"0. 0,0, ауд. 0, 0"</formula>
    </cfRule>
  </conditionalFormatting>
  <conditionalFormatting sqref="E225 G225">
    <cfRule type="cellIs" dxfId="1631" priority="2863" operator="equal">
      <formula>"0. 0 0, ауд. 0, 0"</formula>
    </cfRule>
  </conditionalFormatting>
  <conditionalFormatting sqref="E225 G225">
    <cfRule type="cellIs" dxfId="1630" priority="2861" operator="equal">
      <formula>"0. 0 0, ауд. 0,"</formula>
    </cfRule>
    <cfRule type="colorScale" priority="2862">
      <colorScale>
        <cfvo type="min" val="0"/>
        <cfvo type="max" val="0"/>
        <color rgb="FFFF7128"/>
        <color rgb="FFFFEF9C"/>
      </colorScale>
    </cfRule>
  </conditionalFormatting>
  <conditionalFormatting sqref="M193 O192:O193">
    <cfRule type="cellIs" dxfId="1629" priority="2860" operator="equal">
      <formula>"0. ,0, "</formula>
    </cfRule>
  </conditionalFormatting>
  <conditionalFormatting sqref="M193 O192:O193">
    <cfRule type="cellIs" dxfId="1628" priority="2859" operator="equal">
      <formula>"0. 0,0, ауд. 0, 0"</formula>
    </cfRule>
  </conditionalFormatting>
  <conditionalFormatting sqref="M193 O192:O193">
    <cfRule type="cellIs" dxfId="1627" priority="2858" operator="equal">
      <formula>"0. 0 0, ауд. 0, 0"</formula>
    </cfRule>
  </conditionalFormatting>
  <conditionalFormatting sqref="M193 O192:O193">
    <cfRule type="cellIs" dxfId="1626" priority="2857" operator="equal">
      <formula>"0. ,0, "</formula>
    </cfRule>
  </conditionalFormatting>
  <conditionalFormatting sqref="M193 O192:O193">
    <cfRule type="cellIs" dxfId="1625" priority="2856" operator="equal">
      <formula>"0. 0,0, ауд. 0, 0"</formula>
    </cfRule>
  </conditionalFormatting>
  <conditionalFormatting sqref="M193 O192:O193">
    <cfRule type="cellIs" dxfId="1624" priority="2855" operator="equal">
      <formula>"0. 0 0, ауд. 0, 0"</formula>
    </cfRule>
  </conditionalFormatting>
  <conditionalFormatting sqref="M193 O192:O193">
    <cfRule type="cellIs" dxfId="1623" priority="2854" operator="equal">
      <formula>"0. ,0, "</formula>
    </cfRule>
  </conditionalFormatting>
  <conditionalFormatting sqref="M193 O192:O193">
    <cfRule type="cellIs" dxfId="1622" priority="2853" operator="equal">
      <formula>"0. 0,0, ауд. 0, 0"</formula>
    </cfRule>
  </conditionalFormatting>
  <conditionalFormatting sqref="M193 O192:O193">
    <cfRule type="cellIs" dxfId="1621" priority="2852" operator="equal">
      <formula>"0. 0 0, ауд. 0, 0"</formula>
    </cfRule>
  </conditionalFormatting>
  <conditionalFormatting sqref="O192:O193 M193">
    <cfRule type="cellIs" dxfId="1620" priority="2850" operator="equal">
      <formula>"0. 0 0, ауд. 0,"</formula>
    </cfRule>
    <cfRule type="colorScale" priority="2851">
      <colorScale>
        <cfvo type="min" val="0"/>
        <cfvo type="max" val="0"/>
        <color rgb="FFFF7128"/>
        <color rgb="FFFFEF9C"/>
      </colorScale>
    </cfRule>
  </conditionalFormatting>
  <conditionalFormatting sqref="M217 O216:O217">
    <cfRule type="cellIs" dxfId="1619" priority="2838" operator="equal">
      <formula>"0. ,0, "</formula>
    </cfRule>
  </conditionalFormatting>
  <conditionalFormatting sqref="M217 O216:O217">
    <cfRule type="cellIs" dxfId="1618" priority="2837" operator="equal">
      <formula>"0. 0,0, ауд. 0, 0"</formula>
    </cfRule>
  </conditionalFormatting>
  <conditionalFormatting sqref="M217 O216:O217">
    <cfRule type="cellIs" dxfId="1617" priority="2836" operator="equal">
      <formula>"0. 0 0, ауд. 0, 0"</formula>
    </cfRule>
  </conditionalFormatting>
  <conditionalFormatting sqref="M217 O216:O217">
    <cfRule type="cellIs" dxfId="1616" priority="2835" operator="equal">
      <formula>"0. ,0, "</formula>
    </cfRule>
  </conditionalFormatting>
  <conditionalFormatting sqref="M217 O216:O217">
    <cfRule type="cellIs" dxfId="1615" priority="2834" operator="equal">
      <formula>"0. 0,0, ауд. 0, 0"</formula>
    </cfRule>
  </conditionalFormatting>
  <conditionalFormatting sqref="M217 O216:O217">
    <cfRule type="cellIs" dxfId="1614" priority="2833" operator="equal">
      <formula>"0. 0 0, ауд. 0, 0"</formula>
    </cfRule>
  </conditionalFormatting>
  <conditionalFormatting sqref="M217 O216:O217">
    <cfRule type="cellIs" dxfId="1613" priority="2832" operator="equal">
      <formula>"0. ,0, "</formula>
    </cfRule>
  </conditionalFormatting>
  <conditionalFormatting sqref="M217 O216:O217">
    <cfRule type="cellIs" dxfId="1612" priority="2831" operator="equal">
      <formula>"0. 0,0, ауд. 0, 0"</formula>
    </cfRule>
  </conditionalFormatting>
  <conditionalFormatting sqref="M217 O216:O217">
    <cfRule type="cellIs" dxfId="1611" priority="2830" operator="equal">
      <formula>"0. 0 0, ауд. 0, 0"</formula>
    </cfRule>
  </conditionalFormatting>
  <conditionalFormatting sqref="O216:O217 M217">
    <cfRule type="cellIs" dxfId="1610" priority="2828" operator="equal">
      <formula>"0. 0 0, ауд. 0,"</formula>
    </cfRule>
    <cfRule type="colorScale" priority="2829">
      <colorScale>
        <cfvo type="min" val="0"/>
        <cfvo type="max" val="0"/>
        <color rgb="FFFF7128"/>
        <color rgb="FFFFEF9C"/>
      </colorScale>
    </cfRule>
  </conditionalFormatting>
  <conditionalFormatting sqref="M225 O225">
    <cfRule type="cellIs" dxfId="1609" priority="2827" operator="equal">
      <formula>"0. ,0, "</formula>
    </cfRule>
  </conditionalFormatting>
  <conditionalFormatting sqref="M225 O225">
    <cfRule type="cellIs" dxfId="1608" priority="2826" operator="equal">
      <formula>"0. 0,0, ауд. 0, 0"</formula>
    </cfRule>
  </conditionalFormatting>
  <conditionalFormatting sqref="M225 O225">
    <cfRule type="cellIs" dxfId="1607" priority="2825" operator="equal">
      <formula>"0. 0 0, ауд. 0, 0"</formula>
    </cfRule>
  </conditionalFormatting>
  <conditionalFormatting sqref="M225 O225">
    <cfRule type="cellIs" dxfId="1606" priority="2824" operator="equal">
      <formula>"0. ,0, "</formula>
    </cfRule>
  </conditionalFormatting>
  <conditionalFormatting sqref="M225 O225">
    <cfRule type="cellIs" dxfId="1605" priority="2823" operator="equal">
      <formula>"0. 0,0, ауд. 0, 0"</formula>
    </cfRule>
  </conditionalFormatting>
  <conditionalFormatting sqref="M225 O225">
    <cfRule type="cellIs" dxfId="1604" priority="2822" operator="equal">
      <formula>"0. 0 0, ауд. 0, 0"</formula>
    </cfRule>
  </conditionalFormatting>
  <conditionalFormatting sqref="M225 O225">
    <cfRule type="cellIs" dxfId="1603" priority="2821" operator="equal">
      <formula>"0. ,0, "</formula>
    </cfRule>
  </conditionalFormatting>
  <conditionalFormatting sqref="M225 O225">
    <cfRule type="cellIs" dxfId="1602" priority="2820" operator="equal">
      <formula>"0. 0,0, ауд. 0, 0"</formula>
    </cfRule>
  </conditionalFormatting>
  <conditionalFormatting sqref="M225 O225">
    <cfRule type="cellIs" dxfId="1601" priority="2819" operator="equal">
      <formula>"0. 0 0, ауд. 0, 0"</formula>
    </cfRule>
  </conditionalFormatting>
  <conditionalFormatting sqref="O225 M225">
    <cfRule type="cellIs" dxfId="1600" priority="2817" operator="equal">
      <formula>"0. 0 0, ауд. 0,"</formula>
    </cfRule>
    <cfRule type="colorScale" priority="2818">
      <colorScale>
        <cfvo type="min" val="0"/>
        <cfvo type="max" val="0"/>
        <color rgb="FFFF7128"/>
        <color rgb="FFFFEF9C"/>
      </colorScale>
    </cfRule>
  </conditionalFormatting>
  <conditionalFormatting sqref="E201 G200:G201">
    <cfRule type="cellIs" dxfId="1599" priority="2816" operator="equal">
      <formula>"0. ,0, "</formula>
    </cfRule>
  </conditionalFormatting>
  <conditionalFormatting sqref="E201 G200:G201">
    <cfRule type="cellIs" dxfId="1598" priority="2815" operator="equal">
      <formula>"0. 0,0, ауд. 0, 0"</formula>
    </cfRule>
  </conditionalFormatting>
  <conditionalFormatting sqref="E201 G200:G201">
    <cfRule type="cellIs" dxfId="1597" priority="2814" operator="equal">
      <formula>"0. 0 0, ауд. 0, 0"</formula>
    </cfRule>
  </conditionalFormatting>
  <conditionalFormatting sqref="E201 G200:G201">
    <cfRule type="cellIs" dxfId="1596" priority="2813" operator="equal">
      <formula>"0. ,0, "</formula>
    </cfRule>
  </conditionalFormatting>
  <conditionalFormatting sqref="E201 G200:G201">
    <cfRule type="cellIs" dxfId="1595" priority="2812" operator="equal">
      <formula>"0. 0,0, ауд. 0, 0"</formula>
    </cfRule>
  </conditionalFormatting>
  <conditionalFormatting sqref="E201 G200:G201">
    <cfRule type="cellIs" dxfId="1594" priority="2811" operator="equal">
      <formula>"0. 0 0, ауд. 0, 0"</formula>
    </cfRule>
  </conditionalFormatting>
  <conditionalFormatting sqref="E201 G200:G201">
    <cfRule type="cellIs" dxfId="1593" priority="2810" operator="equal">
      <formula>"0. ,0, "</formula>
    </cfRule>
  </conditionalFormatting>
  <conditionalFormatting sqref="E201 G200:G201">
    <cfRule type="cellIs" dxfId="1592" priority="2809" operator="equal">
      <formula>"0. 0,0, ауд. 0, 0"</formula>
    </cfRule>
  </conditionalFormatting>
  <conditionalFormatting sqref="E201 G200:G201">
    <cfRule type="cellIs" dxfId="1591" priority="2808" operator="equal">
      <formula>"0. 0 0, ауд. 0, 0"</formula>
    </cfRule>
  </conditionalFormatting>
  <conditionalFormatting sqref="G200:G201 E201">
    <cfRule type="cellIs" dxfId="1590" priority="2806" operator="equal">
      <formula>"0. 0 0, ауд. 0,"</formula>
    </cfRule>
    <cfRule type="colorScale" priority="2807">
      <colorScale>
        <cfvo type="min" val="0"/>
        <cfvo type="max" val="0"/>
        <color rgb="FFFF7128"/>
        <color rgb="FFFFEF9C"/>
      </colorScale>
    </cfRule>
  </conditionalFormatting>
  <conditionalFormatting sqref="M201 O200:O201">
    <cfRule type="cellIs" dxfId="1589" priority="2805" operator="equal">
      <formula>"0. ,0, "</formula>
    </cfRule>
  </conditionalFormatting>
  <conditionalFormatting sqref="M201 O200:O201">
    <cfRule type="cellIs" dxfId="1588" priority="2804" operator="equal">
      <formula>"0. 0,0, ауд. 0, 0"</formula>
    </cfRule>
  </conditionalFormatting>
  <conditionalFormatting sqref="M201 O200:O201">
    <cfRule type="cellIs" dxfId="1587" priority="2803" operator="equal">
      <formula>"0. 0 0, ауд. 0, 0"</formula>
    </cfRule>
  </conditionalFormatting>
  <conditionalFormatting sqref="M201 O200:O201">
    <cfRule type="cellIs" dxfId="1586" priority="2802" operator="equal">
      <formula>"0. ,0, "</formula>
    </cfRule>
  </conditionalFormatting>
  <conditionalFormatting sqref="M201 O200:O201">
    <cfRule type="cellIs" dxfId="1585" priority="2801" operator="equal">
      <formula>"0. 0,0, ауд. 0, 0"</formula>
    </cfRule>
  </conditionalFormatting>
  <conditionalFormatting sqref="M201 O200:O201">
    <cfRule type="cellIs" dxfId="1584" priority="2800" operator="equal">
      <formula>"0. 0 0, ауд. 0, 0"</formula>
    </cfRule>
  </conditionalFormatting>
  <conditionalFormatting sqref="M201 O200:O201">
    <cfRule type="cellIs" dxfId="1583" priority="2799" operator="equal">
      <formula>"0. ,0, "</formula>
    </cfRule>
  </conditionalFormatting>
  <conditionalFormatting sqref="M201 O200:O201">
    <cfRule type="cellIs" dxfId="1582" priority="2798" operator="equal">
      <formula>"0. 0,0, ауд. 0, 0"</formula>
    </cfRule>
  </conditionalFormatting>
  <conditionalFormatting sqref="M201 O200:O201">
    <cfRule type="cellIs" dxfId="1581" priority="2797" operator="equal">
      <formula>"0. 0 0, ауд. 0, 0"</formula>
    </cfRule>
  </conditionalFormatting>
  <conditionalFormatting sqref="O200:O201 M201">
    <cfRule type="cellIs" dxfId="1580" priority="2795" operator="equal">
      <formula>"0. 0 0, ауд. 0,"</formula>
    </cfRule>
    <cfRule type="colorScale" priority="2796">
      <colorScale>
        <cfvo type="min" val="0"/>
        <cfvo type="max" val="0"/>
        <color rgb="FFFF7128"/>
        <color rgb="FFFFEF9C"/>
      </colorScale>
    </cfRule>
  </conditionalFormatting>
  <conditionalFormatting sqref="E253 G252:G253">
    <cfRule type="cellIs" dxfId="1579" priority="2794" operator="equal">
      <formula>"0. ,0, "</formula>
    </cfRule>
  </conditionalFormatting>
  <conditionalFormatting sqref="E253 G252:G253">
    <cfRule type="cellIs" dxfId="1578" priority="2793" operator="equal">
      <formula>"0. 0,0, ауд. 0, 0"</formula>
    </cfRule>
  </conditionalFormatting>
  <conditionalFormatting sqref="E253 G252:G253">
    <cfRule type="cellIs" dxfId="1577" priority="2792" operator="equal">
      <formula>"0. 0 0, ауд. 0, 0"</formula>
    </cfRule>
  </conditionalFormatting>
  <conditionalFormatting sqref="E253 G252:G253">
    <cfRule type="cellIs" dxfId="1576" priority="2791" operator="equal">
      <formula>"0. ,0, "</formula>
    </cfRule>
  </conditionalFormatting>
  <conditionalFormatting sqref="E253 G252:G253">
    <cfRule type="cellIs" dxfId="1575" priority="2790" operator="equal">
      <formula>"0. 0,0, ауд. 0, 0"</formula>
    </cfRule>
  </conditionalFormatting>
  <conditionalFormatting sqref="E253 G252:G253">
    <cfRule type="cellIs" dxfId="1574" priority="2789" operator="equal">
      <formula>"0. 0 0, ауд. 0, 0"</formula>
    </cfRule>
  </conditionalFormatting>
  <conditionalFormatting sqref="E253 G252:G253">
    <cfRule type="cellIs" dxfId="1573" priority="2788" operator="equal">
      <formula>"0. ,0, "</formula>
    </cfRule>
  </conditionalFormatting>
  <conditionalFormatting sqref="E253 G252:G253">
    <cfRule type="cellIs" dxfId="1572" priority="2787" operator="equal">
      <formula>"0. 0,0, ауд. 0, 0"</formula>
    </cfRule>
  </conditionalFormatting>
  <conditionalFormatting sqref="E253 G252:G253">
    <cfRule type="cellIs" dxfId="1571" priority="2786" operator="equal">
      <formula>"0. 0 0, ауд. 0, 0"</formula>
    </cfRule>
  </conditionalFormatting>
  <conditionalFormatting sqref="G252:G253 E253">
    <cfRule type="cellIs" dxfId="1570" priority="2784" operator="equal">
      <formula>"0. 0 0, ауд. 0,"</formula>
    </cfRule>
    <cfRule type="colorScale" priority="2785">
      <colorScale>
        <cfvo type="min" val="0"/>
        <cfvo type="max" val="0"/>
        <color rgb="FFFF7128"/>
        <color rgb="FFFFEF9C"/>
      </colorScale>
    </cfRule>
  </conditionalFormatting>
  <conditionalFormatting sqref="E269 G268:G269">
    <cfRule type="cellIs" dxfId="1569" priority="2783" operator="equal">
      <formula>"0. ,0, "</formula>
    </cfRule>
  </conditionalFormatting>
  <conditionalFormatting sqref="E269 G268:G269">
    <cfRule type="cellIs" dxfId="1568" priority="2782" operator="equal">
      <formula>"0. 0,0, ауд. 0, 0"</formula>
    </cfRule>
  </conditionalFormatting>
  <conditionalFormatting sqref="E269 G268:G269">
    <cfRule type="cellIs" dxfId="1567" priority="2781" operator="equal">
      <formula>"0. 0 0, ауд. 0, 0"</formula>
    </cfRule>
  </conditionalFormatting>
  <conditionalFormatting sqref="E269 G268:G269">
    <cfRule type="cellIs" dxfId="1566" priority="2780" operator="equal">
      <formula>"0. ,0, "</formula>
    </cfRule>
  </conditionalFormatting>
  <conditionalFormatting sqref="E269 G268:G269">
    <cfRule type="cellIs" dxfId="1565" priority="2779" operator="equal">
      <formula>"0. 0,0, ауд. 0, 0"</formula>
    </cfRule>
  </conditionalFormatting>
  <conditionalFormatting sqref="E269 G268:G269">
    <cfRule type="cellIs" dxfId="1564" priority="2778" operator="equal">
      <formula>"0. 0 0, ауд. 0, 0"</formula>
    </cfRule>
  </conditionalFormatting>
  <conditionalFormatting sqref="E269 G268:G269">
    <cfRule type="cellIs" dxfId="1563" priority="2777" operator="equal">
      <formula>"0. ,0, "</formula>
    </cfRule>
  </conditionalFormatting>
  <conditionalFormatting sqref="E269 G268:G269">
    <cfRule type="cellIs" dxfId="1562" priority="2776" operator="equal">
      <formula>"0. 0,0, ауд. 0, 0"</formula>
    </cfRule>
  </conditionalFormatting>
  <conditionalFormatting sqref="E269 G268:G269">
    <cfRule type="cellIs" dxfId="1561" priority="2775" operator="equal">
      <formula>"0. 0 0, ауд. 0, 0"</formula>
    </cfRule>
  </conditionalFormatting>
  <conditionalFormatting sqref="G268:G269 E269">
    <cfRule type="cellIs" dxfId="1560" priority="2773" operator="equal">
      <formula>"0. 0 0, ауд. 0,"</formula>
    </cfRule>
    <cfRule type="colorScale" priority="2774">
      <colorScale>
        <cfvo type="min" val="0"/>
        <cfvo type="max" val="0"/>
        <color rgb="FFFF7128"/>
        <color rgb="FFFFEF9C"/>
      </colorScale>
    </cfRule>
  </conditionalFormatting>
  <conditionalFormatting sqref="E277 G276:G277">
    <cfRule type="cellIs" dxfId="1559" priority="2772" operator="equal">
      <formula>"0. ,0, "</formula>
    </cfRule>
  </conditionalFormatting>
  <conditionalFormatting sqref="E277 G276:G277">
    <cfRule type="cellIs" dxfId="1558" priority="2771" operator="equal">
      <formula>"0. 0,0, ауд. 0, 0"</formula>
    </cfRule>
  </conditionalFormatting>
  <conditionalFormatting sqref="E277 G276:G277">
    <cfRule type="cellIs" dxfId="1557" priority="2770" operator="equal">
      <formula>"0. 0 0, ауд. 0, 0"</formula>
    </cfRule>
  </conditionalFormatting>
  <conditionalFormatting sqref="E277 G276:G277">
    <cfRule type="cellIs" dxfId="1556" priority="2769" operator="equal">
      <formula>"0. ,0, "</formula>
    </cfRule>
  </conditionalFormatting>
  <conditionalFormatting sqref="E277 G276:G277">
    <cfRule type="cellIs" dxfId="1555" priority="2768" operator="equal">
      <formula>"0. 0,0, ауд. 0, 0"</formula>
    </cfRule>
  </conditionalFormatting>
  <conditionalFormatting sqref="E277 G276:G277">
    <cfRule type="cellIs" dxfId="1554" priority="2767" operator="equal">
      <formula>"0. 0 0, ауд. 0, 0"</formula>
    </cfRule>
  </conditionalFormatting>
  <conditionalFormatting sqref="E277 G276:G277">
    <cfRule type="cellIs" dxfId="1553" priority="2766" operator="equal">
      <formula>"0. ,0, "</formula>
    </cfRule>
  </conditionalFormatting>
  <conditionalFormatting sqref="E277 G276:G277">
    <cfRule type="cellIs" dxfId="1552" priority="2765" operator="equal">
      <formula>"0. 0,0, ауд. 0, 0"</formula>
    </cfRule>
  </conditionalFormatting>
  <conditionalFormatting sqref="E277 G276:G277">
    <cfRule type="cellIs" dxfId="1551" priority="2764" operator="equal">
      <formula>"0. 0 0, ауд. 0, 0"</formula>
    </cfRule>
  </conditionalFormatting>
  <conditionalFormatting sqref="G276:G277 E277">
    <cfRule type="cellIs" dxfId="1550" priority="2762" operator="equal">
      <formula>"0. 0 0, ауд. 0,"</formula>
    </cfRule>
    <cfRule type="colorScale" priority="2763">
      <colorScale>
        <cfvo type="min" val="0"/>
        <cfvo type="max" val="0"/>
        <color rgb="FFFF7128"/>
        <color rgb="FFFFEF9C"/>
      </colorScale>
    </cfRule>
  </conditionalFormatting>
  <conditionalFormatting sqref="E285 G285">
    <cfRule type="cellIs" dxfId="1549" priority="2761" operator="equal">
      <formula>"0. ,0, "</formula>
    </cfRule>
  </conditionalFormatting>
  <conditionalFormatting sqref="E285 G285">
    <cfRule type="cellIs" dxfId="1548" priority="2760" operator="equal">
      <formula>"0. 0,0, ауд. 0, 0"</formula>
    </cfRule>
  </conditionalFormatting>
  <conditionalFormatting sqref="E285 G285">
    <cfRule type="cellIs" dxfId="1547" priority="2759" operator="equal">
      <formula>"0. 0 0, ауд. 0, 0"</formula>
    </cfRule>
  </conditionalFormatting>
  <conditionalFormatting sqref="E285 G285">
    <cfRule type="cellIs" dxfId="1546" priority="2758" operator="equal">
      <formula>"0. ,0, "</formula>
    </cfRule>
  </conditionalFormatting>
  <conditionalFormatting sqref="E285 G285">
    <cfRule type="cellIs" dxfId="1545" priority="2757" operator="equal">
      <formula>"0. 0,0, ауд. 0, 0"</formula>
    </cfRule>
  </conditionalFormatting>
  <conditionalFormatting sqref="E285 G285">
    <cfRule type="cellIs" dxfId="1544" priority="2756" operator="equal">
      <formula>"0. 0 0, ауд. 0, 0"</formula>
    </cfRule>
  </conditionalFormatting>
  <conditionalFormatting sqref="E285 G285">
    <cfRule type="cellIs" dxfId="1543" priority="2755" operator="equal">
      <formula>"0. ,0, "</formula>
    </cfRule>
  </conditionalFormatting>
  <conditionalFormatting sqref="E285 G285">
    <cfRule type="cellIs" dxfId="1542" priority="2754" operator="equal">
      <formula>"0. 0,0, ауд. 0, 0"</formula>
    </cfRule>
  </conditionalFormatting>
  <conditionalFormatting sqref="E285 G285">
    <cfRule type="cellIs" dxfId="1541" priority="2753" operator="equal">
      <formula>"0. 0 0, ауд. 0, 0"</formula>
    </cfRule>
  </conditionalFormatting>
  <conditionalFormatting sqref="E285 G285">
    <cfRule type="cellIs" dxfId="1540" priority="2751" operator="equal">
      <formula>"0. 0 0, ауд. 0,"</formula>
    </cfRule>
    <cfRule type="colorScale" priority="2752">
      <colorScale>
        <cfvo type="min" val="0"/>
        <cfvo type="max" val="0"/>
        <color rgb="FFFF7128"/>
        <color rgb="FFFFEF9C"/>
      </colorScale>
    </cfRule>
  </conditionalFormatting>
  <conditionalFormatting sqref="M253 O252:O253">
    <cfRule type="cellIs" dxfId="1539" priority="2750" operator="equal">
      <formula>"0. ,0, "</formula>
    </cfRule>
  </conditionalFormatting>
  <conditionalFormatting sqref="M253 O252:O253">
    <cfRule type="cellIs" dxfId="1538" priority="2749" operator="equal">
      <formula>"0. 0,0, ауд. 0, 0"</formula>
    </cfRule>
  </conditionalFormatting>
  <conditionalFormatting sqref="M253 O252:O253">
    <cfRule type="cellIs" dxfId="1537" priority="2748" operator="equal">
      <formula>"0. 0 0, ауд. 0, 0"</formula>
    </cfRule>
  </conditionalFormatting>
  <conditionalFormatting sqref="M253 O252:O253">
    <cfRule type="cellIs" dxfId="1536" priority="2747" operator="equal">
      <formula>"0. ,0, "</formula>
    </cfRule>
  </conditionalFormatting>
  <conditionalFormatting sqref="M253 O252:O253">
    <cfRule type="cellIs" dxfId="1535" priority="2746" operator="equal">
      <formula>"0. 0,0, ауд. 0, 0"</formula>
    </cfRule>
  </conditionalFormatting>
  <conditionalFormatting sqref="M253 O252:O253">
    <cfRule type="cellIs" dxfId="1534" priority="2745" operator="equal">
      <formula>"0. 0 0, ауд. 0, 0"</formula>
    </cfRule>
  </conditionalFormatting>
  <conditionalFormatting sqref="M253 O252:O253">
    <cfRule type="cellIs" dxfId="1533" priority="2744" operator="equal">
      <formula>"0. ,0, "</formula>
    </cfRule>
  </conditionalFormatting>
  <conditionalFormatting sqref="M253 O252:O253">
    <cfRule type="cellIs" dxfId="1532" priority="2743" operator="equal">
      <formula>"0. 0,0, ауд. 0, 0"</formula>
    </cfRule>
  </conditionalFormatting>
  <conditionalFormatting sqref="M253 O252:O253">
    <cfRule type="cellIs" dxfId="1531" priority="2742" operator="equal">
      <formula>"0. 0 0, ауд. 0, 0"</formula>
    </cfRule>
  </conditionalFormatting>
  <conditionalFormatting sqref="O252:O253 M253">
    <cfRule type="cellIs" dxfId="1530" priority="2740" operator="equal">
      <formula>"0. 0 0, ауд. 0,"</formula>
    </cfRule>
    <cfRule type="colorScale" priority="2741">
      <colorScale>
        <cfvo type="min" val="0"/>
        <cfvo type="max" val="0"/>
        <color rgb="FFFF7128"/>
        <color rgb="FFFFEF9C"/>
      </colorScale>
    </cfRule>
  </conditionalFormatting>
  <conditionalFormatting sqref="M277 O276:O277">
    <cfRule type="cellIs" dxfId="1529" priority="2728" operator="equal">
      <formula>"0. ,0, "</formula>
    </cfRule>
  </conditionalFormatting>
  <conditionalFormatting sqref="M277 O276:O277">
    <cfRule type="cellIs" dxfId="1528" priority="2727" operator="equal">
      <formula>"0. 0,0, ауд. 0, 0"</formula>
    </cfRule>
  </conditionalFormatting>
  <conditionalFormatting sqref="M277 O276:O277">
    <cfRule type="cellIs" dxfId="1527" priority="2726" operator="equal">
      <formula>"0. 0 0, ауд. 0, 0"</formula>
    </cfRule>
  </conditionalFormatting>
  <conditionalFormatting sqref="M277 O276:O277">
    <cfRule type="cellIs" dxfId="1526" priority="2725" operator="equal">
      <formula>"0. ,0, "</formula>
    </cfRule>
  </conditionalFormatting>
  <conditionalFormatting sqref="M277 O276:O277">
    <cfRule type="cellIs" dxfId="1525" priority="2724" operator="equal">
      <formula>"0. 0,0, ауд. 0, 0"</formula>
    </cfRule>
  </conditionalFormatting>
  <conditionalFormatting sqref="M277 O276:O277">
    <cfRule type="cellIs" dxfId="1524" priority="2723" operator="equal">
      <formula>"0. 0 0, ауд. 0, 0"</formula>
    </cfRule>
  </conditionalFormatting>
  <conditionalFormatting sqref="M277 O276:O277">
    <cfRule type="cellIs" dxfId="1523" priority="2722" operator="equal">
      <formula>"0. ,0, "</formula>
    </cfRule>
  </conditionalFormatting>
  <conditionalFormatting sqref="M277 O276:O277">
    <cfRule type="cellIs" dxfId="1522" priority="2721" operator="equal">
      <formula>"0. 0,0, ауд. 0, 0"</formula>
    </cfRule>
  </conditionalFormatting>
  <conditionalFormatting sqref="M277 O276:O277">
    <cfRule type="cellIs" dxfId="1521" priority="2720" operator="equal">
      <formula>"0. 0 0, ауд. 0, 0"</formula>
    </cfRule>
  </conditionalFormatting>
  <conditionalFormatting sqref="O276:O277 M277">
    <cfRule type="cellIs" dxfId="1520" priority="2718" operator="equal">
      <formula>"0. 0 0, ауд. 0,"</formula>
    </cfRule>
    <cfRule type="colorScale" priority="2719">
      <colorScale>
        <cfvo type="min" val="0"/>
        <cfvo type="max" val="0"/>
        <color rgb="FFFF7128"/>
        <color rgb="FFFFEF9C"/>
      </colorScale>
    </cfRule>
  </conditionalFormatting>
  <conditionalFormatting sqref="M285 O285">
    <cfRule type="cellIs" dxfId="1519" priority="2717" operator="equal">
      <formula>"0. ,0, "</formula>
    </cfRule>
  </conditionalFormatting>
  <conditionalFormatting sqref="M285 O285">
    <cfRule type="cellIs" dxfId="1518" priority="2716" operator="equal">
      <formula>"0. 0,0, ауд. 0, 0"</formula>
    </cfRule>
  </conditionalFormatting>
  <conditionalFormatting sqref="M285 O285">
    <cfRule type="cellIs" dxfId="1517" priority="2715" operator="equal">
      <formula>"0. 0 0, ауд. 0, 0"</formula>
    </cfRule>
  </conditionalFormatting>
  <conditionalFormatting sqref="M285 O285">
    <cfRule type="cellIs" dxfId="1516" priority="2714" operator="equal">
      <formula>"0. ,0, "</formula>
    </cfRule>
  </conditionalFormatting>
  <conditionalFormatting sqref="M285 O285">
    <cfRule type="cellIs" dxfId="1515" priority="2713" operator="equal">
      <formula>"0. 0,0, ауд. 0, 0"</formula>
    </cfRule>
  </conditionalFormatting>
  <conditionalFormatting sqref="M285 O285">
    <cfRule type="cellIs" dxfId="1514" priority="2712" operator="equal">
      <formula>"0. 0 0, ауд. 0, 0"</formula>
    </cfRule>
  </conditionalFormatting>
  <conditionalFormatting sqref="M285 O285">
    <cfRule type="cellIs" dxfId="1513" priority="2711" operator="equal">
      <formula>"0. ,0, "</formula>
    </cfRule>
  </conditionalFormatting>
  <conditionalFormatting sqref="M285 O285">
    <cfRule type="cellIs" dxfId="1512" priority="2710" operator="equal">
      <formula>"0. 0,0, ауд. 0, 0"</formula>
    </cfRule>
  </conditionalFormatting>
  <conditionalFormatting sqref="M285 O285">
    <cfRule type="cellIs" dxfId="1511" priority="2709" operator="equal">
      <formula>"0. 0 0, ауд. 0, 0"</formula>
    </cfRule>
  </conditionalFormatting>
  <conditionalFormatting sqref="O285 M285">
    <cfRule type="cellIs" dxfId="1510" priority="2707" operator="equal">
      <formula>"0. 0 0, ауд. 0,"</formula>
    </cfRule>
    <cfRule type="colorScale" priority="2708">
      <colorScale>
        <cfvo type="min" val="0"/>
        <cfvo type="max" val="0"/>
        <color rgb="FFFF7128"/>
        <color rgb="FFFFEF9C"/>
      </colorScale>
    </cfRule>
  </conditionalFormatting>
  <conditionalFormatting sqref="E261 G260:G261">
    <cfRule type="cellIs" dxfId="1509" priority="2706" operator="equal">
      <formula>"0. ,0, "</formula>
    </cfRule>
  </conditionalFormatting>
  <conditionalFormatting sqref="E261 G260:G261">
    <cfRule type="cellIs" dxfId="1508" priority="2705" operator="equal">
      <formula>"0. 0,0, ауд. 0, 0"</formula>
    </cfRule>
  </conditionalFormatting>
  <conditionalFormatting sqref="E261 G260:G261">
    <cfRule type="cellIs" dxfId="1507" priority="2704" operator="equal">
      <formula>"0. 0 0, ауд. 0, 0"</formula>
    </cfRule>
  </conditionalFormatting>
  <conditionalFormatting sqref="E261 G260:G261">
    <cfRule type="cellIs" dxfId="1506" priority="2703" operator="equal">
      <formula>"0. ,0, "</formula>
    </cfRule>
  </conditionalFormatting>
  <conditionalFormatting sqref="E261 G260:G261">
    <cfRule type="cellIs" dxfId="1505" priority="2702" operator="equal">
      <formula>"0. 0,0, ауд. 0, 0"</formula>
    </cfRule>
  </conditionalFormatting>
  <conditionalFormatting sqref="E261 G260:G261">
    <cfRule type="cellIs" dxfId="1504" priority="2701" operator="equal">
      <formula>"0. 0 0, ауд. 0, 0"</formula>
    </cfRule>
  </conditionalFormatting>
  <conditionalFormatting sqref="E261 G260:G261">
    <cfRule type="cellIs" dxfId="1503" priority="2700" operator="equal">
      <formula>"0. ,0, "</formula>
    </cfRule>
  </conditionalFormatting>
  <conditionalFormatting sqref="E261 G260:G261">
    <cfRule type="cellIs" dxfId="1502" priority="2699" operator="equal">
      <formula>"0. 0,0, ауд. 0, 0"</formula>
    </cfRule>
  </conditionalFormatting>
  <conditionalFormatting sqref="E261 G260:G261">
    <cfRule type="cellIs" dxfId="1501" priority="2698" operator="equal">
      <formula>"0. 0 0, ауд. 0, 0"</formula>
    </cfRule>
  </conditionalFormatting>
  <conditionalFormatting sqref="G260:G261 E261">
    <cfRule type="cellIs" dxfId="1500" priority="2696" operator="equal">
      <formula>"0. 0 0, ауд. 0,"</formula>
    </cfRule>
    <cfRule type="colorScale" priority="2697">
      <colorScale>
        <cfvo type="min" val="0"/>
        <cfvo type="max" val="0"/>
        <color rgb="FFFF7128"/>
        <color rgb="FFFFEF9C"/>
      </colorScale>
    </cfRule>
  </conditionalFormatting>
  <conditionalFormatting sqref="M261 O260:O261">
    <cfRule type="cellIs" dxfId="1499" priority="2695" operator="equal">
      <formula>"0. ,0, "</formula>
    </cfRule>
  </conditionalFormatting>
  <conditionalFormatting sqref="M261 O260:O261">
    <cfRule type="cellIs" dxfId="1498" priority="2694" operator="equal">
      <formula>"0. 0,0, ауд. 0, 0"</formula>
    </cfRule>
  </conditionalFormatting>
  <conditionalFormatting sqref="M261 O260:O261">
    <cfRule type="cellIs" dxfId="1497" priority="2693" operator="equal">
      <formula>"0. 0 0, ауд. 0, 0"</formula>
    </cfRule>
  </conditionalFormatting>
  <conditionalFormatting sqref="M261 O260:O261">
    <cfRule type="cellIs" dxfId="1496" priority="2692" operator="equal">
      <formula>"0. ,0, "</formula>
    </cfRule>
  </conditionalFormatting>
  <conditionalFormatting sqref="M261 O260:O261">
    <cfRule type="cellIs" dxfId="1495" priority="2691" operator="equal">
      <formula>"0. 0,0, ауд. 0, 0"</formula>
    </cfRule>
  </conditionalFormatting>
  <conditionalFormatting sqref="M261 O260:O261">
    <cfRule type="cellIs" dxfId="1494" priority="2690" operator="equal">
      <formula>"0. 0 0, ауд. 0, 0"</formula>
    </cfRule>
  </conditionalFormatting>
  <conditionalFormatting sqref="M261 O260:O261">
    <cfRule type="cellIs" dxfId="1493" priority="2689" operator="equal">
      <formula>"0. ,0, "</formula>
    </cfRule>
  </conditionalFormatting>
  <conditionalFormatting sqref="M261 O260:O261">
    <cfRule type="cellIs" dxfId="1492" priority="2688" operator="equal">
      <formula>"0. 0,0, ауд. 0, 0"</formula>
    </cfRule>
  </conditionalFormatting>
  <conditionalFormatting sqref="M261 O260:O261">
    <cfRule type="cellIs" dxfId="1491" priority="2687" operator="equal">
      <formula>"0. 0 0, ауд. 0, 0"</formula>
    </cfRule>
  </conditionalFormatting>
  <conditionalFormatting sqref="O260:O261 M261">
    <cfRule type="cellIs" dxfId="1490" priority="2685" operator="equal">
      <formula>"0. 0 0, ауд. 0,"</formula>
    </cfRule>
    <cfRule type="colorScale" priority="2686">
      <colorScale>
        <cfvo type="min" val="0"/>
        <cfvo type="max" val="0"/>
        <color rgb="FFFF7128"/>
        <color rgb="FFFFEF9C"/>
      </colorScale>
    </cfRule>
  </conditionalFormatting>
  <conditionalFormatting sqref="E313 G312:G313">
    <cfRule type="cellIs" dxfId="1489" priority="2684" operator="equal">
      <formula>"0. ,0, "</formula>
    </cfRule>
  </conditionalFormatting>
  <conditionalFormatting sqref="E313 G312:G313">
    <cfRule type="cellIs" dxfId="1488" priority="2683" operator="equal">
      <formula>"0. 0,0, ауд. 0, 0"</formula>
    </cfRule>
  </conditionalFormatting>
  <conditionalFormatting sqref="E313 G312:G313">
    <cfRule type="cellIs" dxfId="1487" priority="2682" operator="equal">
      <formula>"0. 0 0, ауд. 0, 0"</formula>
    </cfRule>
  </conditionalFormatting>
  <conditionalFormatting sqref="E313 G312:G313">
    <cfRule type="cellIs" dxfId="1486" priority="2681" operator="equal">
      <formula>"0. ,0, "</formula>
    </cfRule>
  </conditionalFormatting>
  <conditionalFormatting sqref="E313 G312:G313">
    <cfRule type="cellIs" dxfId="1485" priority="2680" operator="equal">
      <formula>"0. 0,0, ауд. 0, 0"</formula>
    </cfRule>
  </conditionalFormatting>
  <conditionalFormatting sqref="E313 G312:G313">
    <cfRule type="cellIs" dxfId="1484" priority="2679" operator="equal">
      <formula>"0. 0 0, ауд. 0, 0"</formula>
    </cfRule>
  </conditionalFormatting>
  <conditionalFormatting sqref="E313 G312:G313">
    <cfRule type="cellIs" dxfId="1483" priority="2678" operator="equal">
      <formula>"0. ,0, "</formula>
    </cfRule>
  </conditionalFormatting>
  <conditionalFormatting sqref="E313 G312:G313">
    <cfRule type="cellIs" dxfId="1482" priority="2677" operator="equal">
      <formula>"0. 0,0, ауд. 0, 0"</formula>
    </cfRule>
  </conditionalFormatting>
  <conditionalFormatting sqref="E313 G312:G313">
    <cfRule type="cellIs" dxfId="1481" priority="2676" operator="equal">
      <formula>"0. 0 0, ауд. 0, 0"</formula>
    </cfRule>
  </conditionalFormatting>
  <conditionalFormatting sqref="G312:G313 E313">
    <cfRule type="cellIs" dxfId="1480" priority="2674" operator="equal">
      <formula>"0. 0 0, ауд. 0,"</formula>
    </cfRule>
    <cfRule type="colorScale" priority="2675">
      <colorScale>
        <cfvo type="min" val="0"/>
        <cfvo type="max" val="0"/>
        <color rgb="FFFF7128"/>
        <color rgb="FFFFEF9C"/>
      </colorScale>
    </cfRule>
  </conditionalFormatting>
  <conditionalFormatting sqref="E329 G328:G329">
    <cfRule type="cellIs" dxfId="1479" priority="2673" operator="equal">
      <formula>"0. ,0, "</formula>
    </cfRule>
  </conditionalFormatting>
  <conditionalFormatting sqref="E329 G328:G329">
    <cfRule type="cellIs" dxfId="1478" priority="2672" operator="equal">
      <formula>"0. 0,0, ауд. 0, 0"</formula>
    </cfRule>
  </conditionalFormatting>
  <conditionalFormatting sqref="E329 G328:G329">
    <cfRule type="cellIs" dxfId="1477" priority="2671" operator="equal">
      <formula>"0. 0 0, ауд. 0, 0"</formula>
    </cfRule>
  </conditionalFormatting>
  <conditionalFormatting sqref="E329 G328:G329">
    <cfRule type="cellIs" dxfId="1476" priority="2670" operator="equal">
      <formula>"0. ,0, "</formula>
    </cfRule>
  </conditionalFormatting>
  <conditionalFormatting sqref="E329 G328:G329">
    <cfRule type="cellIs" dxfId="1475" priority="2669" operator="equal">
      <formula>"0. 0,0, ауд. 0, 0"</formula>
    </cfRule>
  </conditionalFormatting>
  <conditionalFormatting sqref="E329 G328:G329">
    <cfRule type="cellIs" dxfId="1474" priority="2668" operator="equal">
      <formula>"0. 0 0, ауд. 0, 0"</formula>
    </cfRule>
  </conditionalFormatting>
  <conditionalFormatting sqref="E329 G328:G329">
    <cfRule type="cellIs" dxfId="1473" priority="2667" operator="equal">
      <formula>"0. ,0, "</formula>
    </cfRule>
  </conditionalFormatting>
  <conditionalFormatting sqref="E329 G328:G329">
    <cfRule type="cellIs" dxfId="1472" priority="2666" operator="equal">
      <formula>"0. 0,0, ауд. 0, 0"</formula>
    </cfRule>
  </conditionalFormatting>
  <conditionalFormatting sqref="E329 G328:G329">
    <cfRule type="cellIs" dxfId="1471" priority="2665" operator="equal">
      <formula>"0. 0 0, ауд. 0, 0"</formula>
    </cfRule>
  </conditionalFormatting>
  <conditionalFormatting sqref="G328:G329 E329">
    <cfRule type="cellIs" dxfId="1470" priority="2663" operator="equal">
      <formula>"0. 0 0, ауд. 0,"</formula>
    </cfRule>
    <cfRule type="colorScale" priority="2664">
      <colorScale>
        <cfvo type="min" val="0"/>
        <cfvo type="max" val="0"/>
        <color rgb="FFFF7128"/>
        <color rgb="FFFFEF9C"/>
      </colorScale>
    </cfRule>
  </conditionalFormatting>
  <conditionalFormatting sqref="E337 G336:G337">
    <cfRule type="cellIs" dxfId="1469" priority="2662" operator="equal">
      <formula>"0. ,0, "</formula>
    </cfRule>
  </conditionalFormatting>
  <conditionalFormatting sqref="E337 G336:G337">
    <cfRule type="cellIs" dxfId="1468" priority="2661" operator="equal">
      <formula>"0. 0,0, ауд. 0, 0"</formula>
    </cfRule>
  </conditionalFormatting>
  <conditionalFormatting sqref="E337 G336:G337">
    <cfRule type="cellIs" dxfId="1467" priority="2660" operator="equal">
      <formula>"0. 0 0, ауд. 0, 0"</formula>
    </cfRule>
  </conditionalFormatting>
  <conditionalFormatting sqref="E337 G336:G337">
    <cfRule type="cellIs" dxfId="1466" priority="2659" operator="equal">
      <formula>"0. ,0, "</formula>
    </cfRule>
  </conditionalFormatting>
  <conditionalFormatting sqref="E337 G336:G337">
    <cfRule type="cellIs" dxfId="1465" priority="2658" operator="equal">
      <formula>"0. 0,0, ауд. 0, 0"</formula>
    </cfRule>
  </conditionalFormatting>
  <conditionalFormatting sqref="E337 G336:G337">
    <cfRule type="cellIs" dxfId="1464" priority="2657" operator="equal">
      <formula>"0. 0 0, ауд. 0, 0"</formula>
    </cfRule>
  </conditionalFormatting>
  <conditionalFormatting sqref="E337 G336:G337">
    <cfRule type="cellIs" dxfId="1463" priority="2656" operator="equal">
      <formula>"0. ,0, "</formula>
    </cfRule>
  </conditionalFormatting>
  <conditionalFormatting sqref="E337 G336:G337">
    <cfRule type="cellIs" dxfId="1462" priority="2655" operator="equal">
      <formula>"0. 0,0, ауд. 0, 0"</formula>
    </cfRule>
  </conditionalFormatting>
  <conditionalFormatting sqref="E337 G336:G337">
    <cfRule type="cellIs" dxfId="1461" priority="2654" operator="equal">
      <formula>"0. 0 0, ауд. 0, 0"</formula>
    </cfRule>
  </conditionalFormatting>
  <conditionalFormatting sqref="G336:G337 E337">
    <cfRule type="cellIs" dxfId="1460" priority="2652" operator="equal">
      <formula>"0. 0 0, ауд. 0,"</formula>
    </cfRule>
    <cfRule type="colorScale" priority="2653">
      <colorScale>
        <cfvo type="min" val="0"/>
        <cfvo type="max" val="0"/>
        <color rgb="FFFF7128"/>
        <color rgb="FFFFEF9C"/>
      </colorScale>
    </cfRule>
  </conditionalFormatting>
  <conditionalFormatting sqref="E345 G345">
    <cfRule type="cellIs" dxfId="1459" priority="2651" operator="equal">
      <formula>"0. ,0, "</formula>
    </cfRule>
  </conditionalFormatting>
  <conditionalFormatting sqref="E345 G345">
    <cfRule type="cellIs" dxfId="1458" priority="2650" operator="equal">
      <formula>"0. 0,0, ауд. 0, 0"</formula>
    </cfRule>
  </conditionalFormatting>
  <conditionalFormatting sqref="E345 G345">
    <cfRule type="cellIs" dxfId="1457" priority="2649" operator="equal">
      <formula>"0. 0 0, ауд. 0, 0"</formula>
    </cfRule>
  </conditionalFormatting>
  <conditionalFormatting sqref="E345 G345">
    <cfRule type="cellIs" dxfId="1456" priority="2648" operator="equal">
      <formula>"0. ,0, "</formula>
    </cfRule>
  </conditionalFormatting>
  <conditionalFormatting sqref="E345 G345">
    <cfRule type="cellIs" dxfId="1455" priority="2647" operator="equal">
      <formula>"0. 0,0, ауд. 0, 0"</formula>
    </cfRule>
  </conditionalFormatting>
  <conditionalFormatting sqref="E345 G345">
    <cfRule type="cellIs" dxfId="1454" priority="2646" operator="equal">
      <formula>"0. 0 0, ауд. 0, 0"</formula>
    </cfRule>
  </conditionalFormatting>
  <conditionalFormatting sqref="E345 G345">
    <cfRule type="cellIs" dxfId="1453" priority="2645" operator="equal">
      <formula>"0. ,0, "</formula>
    </cfRule>
  </conditionalFormatting>
  <conditionalFormatting sqref="E345 G345">
    <cfRule type="cellIs" dxfId="1452" priority="2644" operator="equal">
      <formula>"0. 0,0, ауд. 0, 0"</formula>
    </cfRule>
  </conditionalFormatting>
  <conditionalFormatting sqref="E345 G345">
    <cfRule type="cellIs" dxfId="1451" priority="2643" operator="equal">
      <formula>"0. 0 0, ауд. 0, 0"</formula>
    </cfRule>
  </conditionalFormatting>
  <conditionalFormatting sqref="G345 E345">
    <cfRule type="cellIs" dxfId="1450" priority="2641" operator="equal">
      <formula>"0. 0 0, ауд. 0,"</formula>
    </cfRule>
    <cfRule type="colorScale" priority="2642">
      <colorScale>
        <cfvo type="min" val="0"/>
        <cfvo type="max" val="0"/>
        <color rgb="FFFF7128"/>
        <color rgb="FFFFEF9C"/>
      </colorScale>
    </cfRule>
  </conditionalFormatting>
  <conditionalFormatting sqref="E321 G320:G321">
    <cfRule type="cellIs" dxfId="1449" priority="2596" operator="equal">
      <formula>"0. ,0, "</formula>
    </cfRule>
  </conditionalFormatting>
  <conditionalFormatting sqref="E321 G320:G321">
    <cfRule type="cellIs" dxfId="1448" priority="2595" operator="equal">
      <formula>"0. 0,0, ауд. 0, 0"</formula>
    </cfRule>
  </conditionalFormatting>
  <conditionalFormatting sqref="E321 G320:G321">
    <cfRule type="cellIs" dxfId="1447" priority="2594" operator="equal">
      <formula>"0. 0 0, ауд. 0, 0"</formula>
    </cfRule>
  </conditionalFormatting>
  <conditionalFormatting sqref="E321 G320:G321">
    <cfRule type="cellIs" dxfId="1446" priority="2593" operator="equal">
      <formula>"0. ,0, "</formula>
    </cfRule>
  </conditionalFormatting>
  <conditionalFormatting sqref="E321 G320:G321">
    <cfRule type="cellIs" dxfId="1445" priority="2592" operator="equal">
      <formula>"0. 0,0, ауд. 0, 0"</formula>
    </cfRule>
  </conditionalFormatting>
  <conditionalFormatting sqref="E321 G320:G321">
    <cfRule type="cellIs" dxfId="1444" priority="2591" operator="equal">
      <formula>"0. 0 0, ауд. 0, 0"</formula>
    </cfRule>
  </conditionalFormatting>
  <conditionalFormatting sqref="E321 G320:G321">
    <cfRule type="cellIs" dxfId="1443" priority="2590" operator="equal">
      <formula>"0. ,0, "</formula>
    </cfRule>
  </conditionalFormatting>
  <conditionalFormatting sqref="E321 G320:G321">
    <cfRule type="cellIs" dxfId="1442" priority="2589" operator="equal">
      <formula>"0. 0,0, ауд. 0, 0"</formula>
    </cfRule>
  </conditionalFormatting>
  <conditionalFormatting sqref="E321 G320:G321">
    <cfRule type="cellIs" dxfId="1441" priority="2588" operator="equal">
      <formula>"0. 0 0, ауд. 0, 0"</formula>
    </cfRule>
  </conditionalFormatting>
  <conditionalFormatting sqref="G320:G321 E321">
    <cfRule type="cellIs" dxfId="1440" priority="2586" operator="equal">
      <formula>"0. 0 0, ауд. 0,"</formula>
    </cfRule>
    <cfRule type="colorScale" priority="2587">
      <colorScale>
        <cfvo type="min" val="0"/>
        <cfvo type="max" val="0"/>
        <color rgb="FFFF7128"/>
        <color rgb="FFFFEF9C"/>
      </colorScale>
    </cfRule>
  </conditionalFormatting>
  <conditionalFormatting sqref="M313 O312:O313">
    <cfRule type="cellIs" dxfId="1439" priority="2574" operator="equal">
      <formula>"0. ,0, "</formula>
    </cfRule>
  </conditionalFormatting>
  <conditionalFormatting sqref="M313 O312:O313">
    <cfRule type="cellIs" dxfId="1438" priority="2573" operator="equal">
      <formula>"0. 0,0, ауд. 0, 0"</formula>
    </cfRule>
  </conditionalFormatting>
  <conditionalFormatting sqref="M313 O312:O313">
    <cfRule type="cellIs" dxfId="1437" priority="2572" operator="equal">
      <formula>"0. 0 0, ауд. 0, 0"</formula>
    </cfRule>
  </conditionalFormatting>
  <conditionalFormatting sqref="M313 O312:O313">
    <cfRule type="cellIs" dxfId="1436" priority="2571" operator="equal">
      <formula>"0. ,0, "</formula>
    </cfRule>
  </conditionalFormatting>
  <conditionalFormatting sqref="M313 O312:O313">
    <cfRule type="cellIs" dxfId="1435" priority="2570" operator="equal">
      <formula>"0. 0,0, ауд. 0, 0"</formula>
    </cfRule>
  </conditionalFormatting>
  <conditionalFormatting sqref="M313 O312:O313">
    <cfRule type="cellIs" dxfId="1434" priority="2569" operator="equal">
      <formula>"0. 0 0, ауд. 0, 0"</formula>
    </cfRule>
  </conditionalFormatting>
  <conditionalFormatting sqref="M313 O312:O313">
    <cfRule type="cellIs" dxfId="1433" priority="2568" operator="equal">
      <formula>"0. ,0, "</formula>
    </cfRule>
  </conditionalFormatting>
  <conditionalFormatting sqref="M313 O312:O313">
    <cfRule type="cellIs" dxfId="1432" priority="2567" operator="equal">
      <formula>"0. 0,0, ауд. 0, 0"</formula>
    </cfRule>
  </conditionalFormatting>
  <conditionalFormatting sqref="M313 O312:O313">
    <cfRule type="cellIs" dxfId="1431" priority="2566" operator="equal">
      <formula>"0. 0 0, ауд. 0, 0"</formula>
    </cfRule>
  </conditionalFormatting>
  <conditionalFormatting sqref="O312:O313 M313">
    <cfRule type="cellIs" dxfId="1430" priority="2564" operator="equal">
      <formula>"0. 0 0, ауд. 0,"</formula>
    </cfRule>
    <cfRule type="colorScale" priority="2565">
      <colorScale>
        <cfvo type="min" val="0"/>
        <cfvo type="max" val="0"/>
        <color rgb="FFFF7128"/>
        <color rgb="FFFFEF9C"/>
      </colorScale>
    </cfRule>
  </conditionalFormatting>
  <conditionalFormatting sqref="M337 O336:O337">
    <cfRule type="cellIs" dxfId="1429" priority="2563" operator="equal">
      <formula>"0. ,0, "</formula>
    </cfRule>
  </conditionalFormatting>
  <conditionalFormatting sqref="M337 O336:O337">
    <cfRule type="cellIs" dxfId="1428" priority="2562" operator="equal">
      <formula>"0. 0,0, ауд. 0, 0"</formula>
    </cfRule>
  </conditionalFormatting>
  <conditionalFormatting sqref="M337 O336:O337">
    <cfRule type="cellIs" dxfId="1427" priority="2561" operator="equal">
      <formula>"0. 0 0, ауд. 0, 0"</formula>
    </cfRule>
  </conditionalFormatting>
  <conditionalFormatting sqref="M337 O336:O337">
    <cfRule type="cellIs" dxfId="1426" priority="2560" operator="equal">
      <formula>"0. ,0, "</formula>
    </cfRule>
  </conditionalFormatting>
  <conditionalFormatting sqref="M337 O336:O337">
    <cfRule type="cellIs" dxfId="1425" priority="2559" operator="equal">
      <formula>"0. 0,0, ауд. 0, 0"</formula>
    </cfRule>
  </conditionalFormatting>
  <conditionalFormatting sqref="M337 O336:O337">
    <cfRule type="cellIs" dxfId="1424" priority="2558" operator="equal">
      <formula>"0. 0 0, ауд. 0, 0"</formula>
    </cfRule>
  </conditionalFormatting>
  <conditionalFormatting sqref="M337 O336:O337">
    <cfRule type="cellIs" dxfId="1423" priority="2557" operator="equal">
      <formula>"0. ,0, "</formula>
    </cfRule>
  </conditionalFormatting>
  <conditionalFormatting sqref="M337 O336:O337">
    <cfRule type="cellIs" dxfId="1422" priority="2556" operator="equal">
      <formula>"0. 0,0, ауд. 0, 0"</formula>
    </cfRule>
  </conditionalFormatting>
  <conditionalFormatting sqref="M337 O336:O337">
    <cfRule type="cellIs" dxfId="1421" priority="2555" operator="equal">
      <formula>"0. 0 0, ауд. 0, 0"</formula>
    </cfRule>
  </conditionalFormatting>
  <conditionalFormatting sqref="O336:O337 M337">
    <cfRule type="cellIs" dxfId="1420" priority="2553" operator="equal">
      <formula>"0. 0 0, ауд. 0,"</formula>
    </cfRule>
    <cfRule type="colorScale" priority="2554">
      <colorScale>
        <cfvo type="min" val="0"/>
        <cfvo type="max" val="0"/>
        <color rgb="FFFF7128"/>
        <color rgb="FFFFEF9C"/>
      </colorScale>
    </cfRule>
  </conditionalFormatting>
  <conditionalFormatting sqref="M345 O345">
    <cfRule type="cellIs" dxfId="1419" priority="2552" operator="equal">
      <formula>"0. ,0, "</formula>
    </cfRule>
  </conditionalFormatting>
  <conditionalFormatting sqref="M345 O345">
    <cfRule type="cellIs" dxfId="1418" priority="2551" operator="equal">
      <formula>"0. 0,0, ауд. 0, 0"</formula>
    </cfRule>
  </conditionalFormatting>
  <conditionalFormatting sqref="M345 O345">
    <cfRule type="cellIs" dxfId="1417" priority="2550" operator="equal">
      <formula>"0. 0 0, ауд. 0, 0"</formula>
    </cfRule>
  </conditionalFormatting>
  <conditionalFormatting sqref="M345 O345">
    <cfRule type="cellIs" dxfId="1416" priority="2549" operator="equal">
      <formula>"0. ,0, "</formula>
    </cfRule>
  </conditionalFormatting>
  <conditionalFormatting sqref="M345 O345">
    <cfRule type="cellIs" dxfId="1415" priority="2548" operator="equal">
      <formula>"0. 0,0, ауд. 0, 0"</formula>
    </cfRule>
  </conditionalFormatting>
  <conditionalFormatting sqref="M345 O345">
    <cfRule type="cellIs" dxfId="1414" priority="2547" operator="equal">
      <formula>"0. 0 0, ауд. 0, 0"</formula>
    </cfRule>
  </conditionalFormatting>
  <conditionalFormatting sqref="M345 O345">
    <cfRule type="cellIs" dxfId="1413" priority="2546" operator="equal">
      <formula>"0. ,0, "</formula>
    </cfRule>
  </conditionalFormatting>
  <conditionalFormatting sqref="M345 O345">
    <cfRule type="cellIs" dxfId="1412" priority="2545" operator="equal">
      <formula>"0. 0,0, ауд. 0, 0"</formula>
    </cfRule>
  </conditionalFormatting>
  <conditionalFormatting sqref="M345 O345">
    <cfRule type="cellIs" dxfId="1411" priority="2544" operator="equal">
      <formula>"0. 0 0, ауд. 0, 0"</formula>
    </cfRule>
  </conditionalFormatting>
  <conditionalFormatting sqref="O345 M345">
    <cfRule type="cellIs" dxfId="1410" priority="2542" operator="equal">
      <formula>"0. 0 0, ауд. 0,"</formula>
    </cfRule>
    <cfRule type="colorScale" priority="2543">
      <colorScale>
        <cfvo type="min" val="0"/>
        <cfvo type="max" val="0"/>
        <color rgb="FFFF7128"/>
        <color rgb="FFFFEF9C"/>
      </colorScale>
    </cfRule>
  </conditionalFormatting>
  <conditionalFormatting sqref="M321 O320:O321">
    <cfRule type="cellIs" dxfId="1409" priority="2541" operator="equal">
      <formula>"0. ,0, "</formula>
    </cfRule>
  </conditionalFormatting>
  <conditionalFormatting sqref="M321 O320:O321">
    <cfRule type="cellIs" dxfId="1408" priority="2540" operator="equal">
      <formula>"0. 0,0, ауд. 0, 0"</formula>
    </cfRule>
  </conditionalFormatting>
  <conditionalFormatting sqref="M321 O320:O321">
    <cfRule type="cellIs" dxfId="1407" priority="2539" operator="equal">
      <formula>"0. 0 0, ауд. 0, 0"</formula>
    </cfRule>
  </conditionalFormatting>
  <conditionalFormatting sqref="M321 O320:O321">
    <cfRule type="cellIs" dxfId="1406" priority="2538" operator="equal">
      <formula>"0. ,0, "</formula>
    </cfRule>
  </conditionalFormatting>
  <conditionalFormatting sqref="M321 O320:O321">
    <cfRule type="cellIs" dxfId="1405" priority="2537" operator="equal">
      <formula>"0. 0,0, ауд. 0, 0"</formula>
    </cfRule>
  </conditionalFormatting>
  <conditionalFormatting sqref="M321 O320:O321">
    <cfRule type="cellIs" dxfId="1404" priority="2536" operator="equal">
      <formula>"0. 0 0, ауд. 0, 0"</formula>
    </cfRule>
  </conditionalFormatting>
  <conditionalFormatting sqref="M321 O320:O321">
    <cfRule type="cellIs" dxfId="1403" priority="2535" operator="equal">
      <formula>"0. ,0, "</formula>
    </cfRule>
  </conditionalFormatting>
  <conditionalFormatting sqref="M321 O320:O321">
    <cfRule type="cellIs" dxfId="1402" priority="2534" operator="equal">
      <formula>"0. 0,0, ауд. 0, 0"</formula>
    </cfRule>
  </conditionalFormatting>
  <conditionalFormatting sqref="M321 O320:O321">
    <cfRule type="cellIs" dxfId="1401" priority="2533" operator="equal">
      <formula>"0. 0 0, ауд. 0, 0"</formula>
    </cfRule>
  </conditionalFormatting>
  <conditionalFormatting sqref="O320:O321 M321">
    <cfRule type="cellIs" dxfId="1400" priority="2531" operator="equal">
      <formula>"0. 0 0, ауд. 0,"</formula>
    </cfRule>
    <cfRule type="colorScale" priority="2532">
      <colorScale>
        <cfvo type="min" val="0"/>
        <cfvo type="max" val="0"/>
        <color rgb="FFFF7128"/>
        <color rgb="FFFFEF9C"/>
      </colorScale>
    </cfRule>
  </conditionalFormatting>
  <conditionalFormatting sqref="E373 G372:G373">
    <cfRule type="cellIs" dxfId="1399" priority="2530" operator="equal">
      <formula>"0. ,0, "</formula>
    </cfRule>
  </conditionalFormatting>
  <conditionalFormatting sqref="E373 G372:G373">
    <cfRule type="cellIs" dxfId="1398" priority="2529" operator="equal">
      <formula>"0. 0,0, ауд. 0, 0"</formula>
    </cfRule>
  </conditionalFormatting>
  <conditionalFormatting sqref="E373 G372:G373">
    <cfRule type="cellIs" dxfId="1397" priority="2528" operator="equal">
      <formula>"0. 0 0, ауд. 0, 0"</formula>
    </cfRule>
  </conditionalFormatting>
  <conditionalFormatting sqref="E373 G372:G373">
    <cfRule type="cellIs" dxfId="1396" priority="2527" operator="equal">
      <formula>"0. ,0, "</formula>
    </cfRule>
  </conditionalFormatting>
  <conditionalFormatting sqref="E373 G372:G373">
    <cfRule type="cellIs" dxfId="1395" priority="2526" operator="equal">
      <formula>"0. 0,0, ауд. 0, 0"</formula>
    </cfRule>
  </conditionalFormatting>
  <conditionalFormatting sqref="E373 G372:G373">
    <cfRule type="cellIs" dxfId="1394" priority="2525" operator="equal">
      <formula>"0. 0 0, ауд. 0, 0"</formula>
    </cfRule>
  </conditionalFormatting>
  <conditionalFormatting sqref="E373 G372:G373">
    <cfRule type="cellIs" dxfId="1393" priority="2524" operator="equal">
      <formula>"0. ,0, "</formula>
    </cfRule>
  </conditionalFormatting>
  <conditionalFormatting sqref="E373 G372:G373">
    <cfRule type="cellIs" dxfId="1392" priority="2523" operator="equal">
      <formula>"0. 0,0, ауд. 0, 0"</formula>
    </cfRule>
  </conditionalFormatting>
  <conditionalFormatting sqref="E373 G372:G373">
    <cfRule type="cellIs" dxfId="1391" priority="2522" operator="equal">
      <formula>"0. 0 0, ауд. 0, 0"</formula>
    </cfRule>
  </conditionalFormatting>
  <conditionalFormatting sqref="G372:G373 E373">
    <cfRule type="cellIs" dxfId="1390" priority="2520" operator="equal">
      <formula>"0. 0 0, ауд. 0,"</formula>
    </cfRule>
    <cfRule type="colorScale" priority="2521">
      <colorScale>
        <cfvo type="min" val="0"/>
        <cfvo type="max" val="0"/>
        <color rgb="FFFF7128"/>
        <color rgb="FFFFEF9C"/>
      </colorScale>
    </cfRule>
  </conditionalFormatting>
  <conditionalFormatting sqref="E389 G388:G389">
    <cfRule type="cellIs" dxfId="1389" priority="2519" operator="equal">
      <formula>"0. ,0, "</formula>
    </cfRule>
  </conditionalFormatting>
  <conditionalFormatting sqref="E389 G388:G389">
    <cfRule type="cellIs" dxfId="1388" priority="2518" operator="equal">
      <formula>"0. 0,0, ауд. 0, 0"</formula>
    </cfRule>
  </conditionalFormatting>
  <conditionalFormatting sqref="E389 G388:G389">
    <cfRule type="cellIs" dxfId="1387" priority="2517" operator="equal">
      <formula>"0. 0 0, ауд. 0, 0"</formula>
    </cfRule>
  </conditionalFormatting>
  <conditionalFormatting sqref="E389 G388:G389">
    <cfRule type="cellIs" dxfId="1386" priority="2516" operator="equal">
      <formula>"0. ,0, "</formula>
    </cfRule>
  </conditionalFormatting>
  <conditionalFormatting sqref="E389 G388:G389">
    <cfRule type="cellIs" dxfId="1385" priority="2515" operator="equal">
      <formula>"0. 0,0, ауд. 0, 0"</formula>
    </cfRule>
  </conditionalFormatting>
  <conditionalFormatting sqref="E389 G388:G389">
    <cfRule type="cellIs" dxfId="1384" priority="2514" operator="equal">
      <formula>"0. 0 0, ауд. 0, 0"</formula>
    </cfRule>
  </conditionalFormatting>
  <conditionalFormatting sqref="E389 G388:G389">
    <cfRule type="cellIs" dxfId="1383" priority="2513" operator="equal">
      <formula>"0. ,0, "</formula>
    </cfRule>
  </conditionalFormatting>
  <conditionalFormatting sqref="E389 G388:G389">
    <cfRule type="cellIs" dxfId="1382" priority="2512" operator="equal">
      <formula>"0. 0,0, ауд. 0, 0"</formula>
    </cfRule>
  </conditionalFormatting>
  <conditionalFormatting sqref="E389 G388:G389">
    <cfRule type="cellIs" dxfId="1381" priority="2511" operator="equal">
      <formula>"0. 0 0, ауд. 0, 0"</formula>
    </cfRule>
  </conditionalFormatting>
  <conditionalFormatting sqref="G388:G389 E389">
    <cfRule type="cellIs" dxfId="1380" priority="2509" operator="equal">
      <formula>"0. 0 0, ауд. 0,"</formula>
    </cfRule>
    <cfRule type="colorScale" priority="2510">
      <colorScale>
        <cfvo type="min" val="0"/>
        <cfvo type="max" val="0"/>
        <color rgb="FFFF7128"/>
        <color rgb="FFFFEF9C"/>
      </colorScale>
    </cfRule>
  </conditionalFormatting>
  <conditionalFormatting sqref="E397 G396:G397">
    <cfRule type="cellIs" dxfId="1379" priority="2508" operator="equal">
      <formula>"0. ,0, "</formula>
    </cfRule>
  </conditionalFormatting>
  <conditionalFormatting sqref="E397 G396:G397">
    <cfRule type="cellIs" dxfId="1378" priority="2507" operator="equal">
      <formula>"0. 0,0, ауд. 0, 0"</formula>
    </cfRule>
  </conditionalFormatting>
  <conditionalFormatting sqref="E397 G396:G397">
    <cfRule type="cellIs" dxfId="1377" priority="2506" operator="equal">
      <formula>"0. 0 0, ауд. 0, 0"</formula>
    </cfRule>
  </conditionalFormatting>
  <conditionalFormatting sqref="E397 G396:G397">
    <cfRule type="cellIs" dxfId="1376" priority="2505" operator="equal">
      <formula>"0. ,0, "</formula>
    </cfRule>
  </conditionalFormatting>
  <conditionalFormatting sqref="E397 G396:G397">
    <cfRule type="cellIs" dxfId="1375" priority="2504" operator="equal">
      <formula>"0. 0,0, ауд. 0, 0"</formula>
    </cfRule>
  </conditionalFormatting>
  <conditionalFormatting sqref="E397 G396:G397">
    <cfRule type="cellIs" dxfId="1374" priority="2503" operator="equal">
      <formula>"0. 0 0, ауд. 0, 0"</formula>
    </cfRule>
  </conditionalFormatting>
  <conditionalFormatting sqref="E397 G396:G397">
    <cfRule type="cellIs" dxfId="1373" priority="2502" operator="equal">
      <formula>"0. ,0, "</formula>
    </cfRule>
  </conditionalFormatting>
  <conditionalFormatting sqref="E397 G396:G397">
    <cfRule type="cellIs" dxfId="1372" priority="2501" operator="equal">
      <formula>"0. 0,0, ауд. 0, 0"</formula>
    </cfRule>
  </conditionalFormatting>
  <conditionalFormatting sqref="E397 G396:G397">
    <cfRule type="cellIs" dxfId="1371" priority="2500" operator="equal">
      <formula>"0. 0 0, ауд. 0, 0"</formula>
    </cfRule>
  </conditionalFormatting>
  <conditionalFormatting sqref="G396:G397 E397">
    <cfRule type="cellIs" dxfId="1370" priority="2498" operator="equal">
      <formula>"0. 0 0, ауд. 0,"</formula>
    </cfRule>
    <cfRule type="colorScale" priority="2499">
      <colorScale>
        <cfvo type="min" val="0"/>
        <cfvo type="max" val="0"/>
        <color rgb="FFFF7128"/>
        <color rgb="FFFFEF9C"/>
      </colorScale>
    </cfRule>
  </conditionalFormatting>
  <conditionalFormatting sqref="E405 G405">
    <cfRule type="cellIs" dxfId="1369" priority="2497" operator="equal">
      <formula>"0. ,0, "</formula>
    </cfRule>
  </conditionalFormatting>
  <conditionalFormatting sqref="E405 G405">
    <cfRule type="cellIs" dxfId="1368" priority="2496" operator="equal">
      <formula>"0. 0,0, ауд. 0, 0"</formula>
    </cfRule>
  </conditionalFormatting>
  <conditionalFormatting sqref="E405 G405">
    <cfRule type="cellIs" dxfId="1367" priority="2495" operator="equal">
      <formula>"0. 0 0, ауд. 0, 0"</formula>
    </cfRule>
  </conditionalFormatting>
  <conditionalFormatting sqref="E405 G405">
    <cfRule type="cellIs" dxfId="1366" priority="2494" operator="equal">
      <formula>"0. ,0, "</formula>
    </cfRule>
  </conditionalFormatting>
  <conditionalFormatting sqref="E405 G405">
    <cfRule type="cellIs" dxfId="1365" priority="2493" operator="equal">
      <formula>"0. 0,0, ауд. 0, 0"</formula>
    </cfRule>
  </conditionalFormatting>
  <conditionalFormatting sqref="E405 G405">
    <cfRule type="cellIs" dxfId="1364" priority="2492" operator="equal">
      <formula>"0. 0 0, ауд. 0, 0"</formula>
    </cfRule>
  </conditionalFormatting>
  <conditionalFormatting sqref="E405 G405">
    <cfRule type="cellIs" dxfId="1363" priority="2491" operator="equal">
      <formula>"0. ,0, "</formula>
    </cfRule>
  </conditionalFormatting>
  <conditionalFormatting sqref="E405 G405">
    <cfRule type="cellIs" dxfId="1362" priority="2490" operator="equal">
      <formula>"0. 0,0, ауд. 0, 0"</formula>
    </cfRule>
  </conditionalFormatting>
  <conditionalFormatting sqref="E405 G405">
    <cfRule type="cellIs" dxfId="1361" priority="2489" operator="equal">
      <formula>"0. 0 0, ауд. 0, 0"</formula>
    </cfRule>
  </conditionalFormatting>
  <conditionalFormatting sqref="G405 E405">
    <cfRule type="cellIs" dxfId="1360" priority="2487" operator="equal">
      <formula>"0. 0 0, ауд. 0,"</formula>
    </cfRule>
    <cfRule type="colorScale" priority="2488">
      <colorScale>
        <cfvo type="min" val="0"/>
        <cfvo type="max" val="0"/>
        <color rgb="FFFF7128"/>
        <color rgb="FFFFEF9C"/>
      </colorScale>
    </cfRule>
  </conditionalFormatting>
  <conditionalFormatting sqref="E381 G380:G381">
    <cfRule type="cellIs" dxfId="1359" priority="2486" operator="equal">
      <formula>"0. ,0, "</formula>
    </cfRule>
  </conditionalFormatting>
  <conditionalFormatting sqref="E381 G380:G381">
    <cfRule type="cellIs" dxfId="1358" priority="2485" operator="equal">
      <formula>"0. 0,0, ауд. 0, 0"</formula>
    </cfRule>
  </conditionalFormatting>
  <conditionalFormatting sqref="E381 G380:G381">
    <cfRule type="cellIs" dxfId="1357" priority="2484" operator="equal">
      <formula>"0. 0 0, ауд. 0, 0"</formula>
    </cfRule>
  </conditionalFormatting>
  <conditionalFormatting sqref="E381 G380:G381">
    <cfRule type="cellIs" dxfId="1356" priority="2483" operator="equal">
      <formula>"0. ,0, "</formula>
    </cfRule>
  </conditionalFormatting>
  <conditionalFormatting sqref="E381 G380:G381">
    <cfRule type="cellIs" dxfId="1355" priority="2482" operator="equal">
      <formula>"0. 0,0, ауд. 0, 0"</formula>
    </cfRule>
  </conditionalFormatting>
  <conditionalFormatting sqref="E381 G380:G381">
    <cfRule type="cellIs" dxfId="1354" priority="2481" operator="equal">
      <formula>"0. 0 0, ауд. 0, 0"</formula>
    </cfRule>
  </conditionalFormatting>
  <conditionalFormatting sqref="E381 G380:G381">
    <cfRule type="cellIs" dxfId="1353" priority="2480" operator="equal">
      <formula>"0. ,0, "</formula>
    </cfRule>
  </conditionalFormatting>
  <conditionalFormatting sqref="E381 G380:G381">
    <cfRule type="cellIs" dxfId="1352" priority="2479" operator="equal">
      <formula>"0. 0,0, ауд. 0, 0"</formula>
    </cfRule>
  </conditionalFormatting>
  <conditionalFormatting sqref="E381 G380:G381">
    <cfRule type="cellIs" dxfId="1351" priority="2478" operator="equal">
      <formula>"0. 0 0, ауд. 0, 0"</formula>
    </cfRule>
  </conditionalFormatting>
  <conditionalFormatting sqref="G380:G381 E381">
    <cfRule type="cellIs" dxfId="1350" priority="2476" operator="equal">
      <formula>"0. 0 0, ауд. 0,"</formula>
    </cfRule>
    <cfRule type="colorScale" priority="2477">
      <colorScale>
        <cfvo type="min" val="0"/>
        <cfvo type="max" val="0"/>
        <color rgb="FFFF7128"/>
        <color rgb="FFFFEF9C"/>
      </colorScale>
    </cfRule>
  </conditionalFormatting>
  <conditionalFormatting sqref="M373 O372:O373">
    <cfRule type="cellIs" dxfId="1349" priority="2475" operator="equal">
      <formula>"0. ,0, "</formula>
    </cfRule>
  </conditionalFormatting>
  <conditionalFormatting sqref="M373 O372:O373">
    <cfRule type="cellIs" dxfId="1348" priority="2474" operator="equal">
      <formula>"0. 0,0, ауд. 0, 0"</formula>
    </cfRule>
  </conditionalFormatting>
  <conditionalFormatting sqref="M373 O372:O373">
    <cfRule type="cellIs" dxfId="1347" priority="2473" operator="equal">
      <formula>"0. 0 0, ауд. 0, 0"</formula>
    </cfRule>
  </conditionalFormatting>
  <conditionalFormatting sqref="M373 O372:O373">
    <cfRule type="cellIs" dxfId="1346" priority="2472" operator="equal">
      <formula>"0. ,0, "</formula>
    </cfRule>
  </conditionalFormatting>
  <conditionalFormatting sqref="M373 O372:O373">
    <cfRule type="cellIs" dxfId="1345" priority="2471" operator="equal">
      <formula>"0. 0,0, ауд. 0, 0"</formula>
    </cfRule>
  </conditionalFormatting>
  <conditionalFormatting sqref="M373 O372:O373">
    <cfRule type="cellIs" dxfId="1344" priority="2470" operator="equal">
      <formula>"0. 0 0, ауд. 0, 0"</formula>
    </cfRule>
  </conditionalFormatting>
  <conditionalFormatting sqref="M373 O372:O373">
    <cfRule type="cellIs" dxfId="1343" priority="2469" operator="equal">
      <formula>"0. ,0, "</formula>
    </cfRule>
  </conditionalFormatting>
  <conditionalFormatting sqref="M373 O372:O373">
    <cfRule type="cellIs" dxfId="1342" priority="2468" operator="equal">
      <formula>"0. 0,0, ауд. 0, 0"</formula>
    </cfRule>
  </conditionalFormatting>
  <conditionalFormatting sqref="M373 O372:O373">
    <cfRule type="cellIs" dxfId="1341" priority="2467" operator="equal">
      <formula>"0. 0 0, ауд. 0, 0"</formula>
    </cfRule>
  </conditionalFormatting>
  <conditionalFormatting sqref="O372:O373 M373">
    <cfRule type="cellIs" dxfId="1340" priority="2465" operator="equal">
      <formula>"0. 0 0, ауд. 0,"</formula>
    </cfRule>
    <cfRule type="colorScale" priority="2466">
      <colorScale>
        <cfvo type="min" val="0"/>
        <cfvo type="max" val="0"/>
        <color rgb="FFFF7128"/>
        <color rgb="FFFFEF9C"/>
      </colorScale>
    </cfRule>
  </conditionalFormatting>
  <conditionalFormatting sqref="M397 O396:O397">
    <cfRule type="cellIs" dxfId="1339" priority="2464" operator="equal">
      <formula>"0. ,0, "</formula>
    </cfRule>
  </conditionalFormatting>
  <conditionalFormatting sqref="M397 O396:O397">
    <cfRule type="cellIs" dxfId="1338" priority="2463" operator="equal">
      <formula>"0. 0,0, ауд. 0, 0"</formula>
    </cfRule>
  </conditionalFormatting>
  <conditionalFormatting sqref="M397 O396:O397">
    <cfRule type="cellIs" dxfId="1337" priority="2462" operator="equal">
      <formula>"0. 0 0, ауд. 0, 0"</formula>
    </cfRule>
  </conditionalFormatting>
  <conditionalFormatting sqref="M397 O396:O397">
    <cfRule type="cellIs" dxfId="1336" priority="2461" operator="equal">
      <formula>"0. ,0, "</formula>
    </cfRule>
  </conditionalFormatting>
  <conditionalFormatting sqref="M397 O396:O397">
    <cfRule type="cellIs" dxfId="1335" priority="2460" operator="equal">
      <formula>"0. 0,0, ауд. 0, 0"</formula>
    </cfRule>
  </conditionalFormatting>
  <conditionalFormatting sqref="M397 O396:O397">
    <cfRule type="cellIs" dxfId="1334" priority="2459" operator="equal">
      <formula>"0. 0 0, ауд. 0, 0"</formula>
    </cfRule>
  </conditionalFormatting>
  <conditionalFormatting sqref="M397 O396:O397">
    <cfRule type="cellIs" dxfId="1333" priority="2458" operator="equal">
      <formula>"0. ,0, "</formula>
    </cfRule>
  </conditionalFormatting>
  <conditionalFormatting sqref="M397 O396:O397">
    <cfRule type="cellIs" dxfId="1332" priority="2457" operator="equal">
      <formula>"0. 0,0, ауд. 0, 0"</formula>
    </cfRule>
  </conditionalFormatting>
  <conditionalFormatting sqref="M397 O396:O397">
    <cfRule type="cellIs" dxfId="1331" priority="2456" operator="equal">
      <formula>"0. 0 0, ауд. 0, 0"</formula>
    </cfRule>
  </conditionalFormatting>
  <conditionalFormatting sqref="O396:O397 M397">
    <cfRule type="cellIs" dxfId="1330" priority="2454" operator="equal">
      <formula>"0. 0 0, ауд. 0,"</formula>
    </cfRule>
    <cfRule type="colorScale" priority="2455">
      <colorScale>
        <cfvo type="min" val="0"/>
        <cfvo type="max" val="0"/>
        <color rgb="FFFF7128"/>
        <color rgb="FFFFEF9C"/>
      </colorScale>
    </cfRule>
  </conditionalFormatting>
  <conditionalFormatting sqref="M405 O405">
    <cfRule type="cellIs" dxfId="1329" priority="2453" operator="equal">
      <formula>"0. ,0, "</formula>
    </cfRule>
  </conditionalFormatting>
  <conditionalFormatting sqref="M405 O405">
    <cfRule type="cellIs" dxfId="1328" priority="2452" operator="equal">
      <formula>"0. 0,0, ауд. 0, 0"</formula>
    </cfRule>
  </conditionalFormatting>
  <conditionalFormatting sqref="M405 O405">
    <cfRule type="cellIs" dxfId="1327" priority="2451" operator="equal">
      <formula>"0. 0 0, ауд. 0, 0"</formula>
    </cfRule>
  </conditionalFormatting>
  <conditionalFormatting sqref="M405 O405">
    <cfRule type="cellIs" dxfId="1326" priority="2450" operator="equal">
      <formula>"0. ,0, "</formula>
    </cfRule>
  </conditionalFormatting>
  <conditionalFormatting sqref="M405 O405">
    <cfRule type="cellIs" dxfId="1325" priority="2449" operator="equal">
      <formula>"0. 0,0, ауд. 0, 0"</formula>
    </cfRule>
  </conditionalFormatting>
  <conditionalFormatting sqref="M405 O405">
    <cfRule type="cellIs" dxfId="1324" priority="2448" operator="equal">
      <formula>"0. 0 0, ауд. 0, 0"</formula>
    </cfRule>
  </conditionalFormatting>
  <conditionalFormatting sqref="M405 O405">
    <cfRule type="cellIs" dxfId="1323" priority="2447" operator="equal">
      <formula>"0. ,0, "</formula>
    </cfRule>
  </conditionalFormatting>
  <conditionalFormatting sqref="M405 O405">
    <cfRule type="cellIs" dxfId="1322" priority="2446" operator="equal">
      <formula>"0. 0,0, ауд. 0, 0"</formula>
    </cfRule>
  </conditionalFormatting>
  <conditionalFormatting sqref="M405 O405">
    <cfRule type="cellIs" dxfId="1321" priority="2445" operator="equal">
      <formula>"0. 0 0, ауд. 0, 0"</formula>
    </cfRule>
  </conditionalFormatting>
  <conditionalFormatting sqref="O405 M405">
    <cfRule type="cellIs" dxfId="1320" priority="2443" operator="equal">
      <formula>"0. 0 0, ауд. 0,"</formula>
    </cfRule>
    <cfRule type="colorScale" priority="2444">
      <colorScale>
        <cfvo type="min" val="0"/>
        <cfvo type="max" val="0"/>
        <color rgb="FFFF7128"/>
        <color rgb="FFFFEF9C"/>
      </colorScale>
    </cfRule>
  </conditionalFormatting>
  <conditionalFormatting sqref="M381 O380:O381">
    <cfRule type="cellIs" dxfId="1319" priority="2442" operator="equal">
      <formula>"0. ,0, "</formula>
    </cfRule>
  </conditionalFormatting>
  <conditionalFormatting sqref="M381 O380:O381">
    <cfRule type="cellIs" dxfId="1318" priority="2441" operator="equal">
      <formula>"0. 0,0, ауд. 0, 0"</formula>
    </cfRule>
  </conditionalFormatting>
  <conditionalFormatting sqref="M381 O380:O381">
    <cfRule type="cellIs" dxfId="1317" priority="2440" operator="equal">
      <formula>"0. 0 0, ауд. 0, 0"</formula>
    </cfRule>
  </conditionalFormatting>
  <conditionalFormatting sqref="M381 O380:O381">
    <cfRule type="cellIs" dxfId="1316" priority="2439" operator="equal">
      <formula>"0. ,0, "</formula>
    </cfRule>
  </conditionalFormatting>
  <conditionalFormatting sqref="M381 O380:O381">
    <cfRule type="cellIs" dxfId="1315" priority="2438" operator="equal">
      <formula>"0. 0,0, ауд. 0, 0"</formula>
    </cfRule>
  </conditionalFormatting>
  <conditionalFormatting sqref="M381 O380:O381">
    <cfRule type="cellIs" dxfId="1314" priority="2437" operator="equal">
      <formula>"0. 0 0, ауд. 0, 0"</formula>
    </cfRule>
  </conditionalFormatting>
  <conditionalFormatting sqref="M381 O380:O381">
    <cfRule type="cellIs" dxfId="1313" priority="2436" operator="equal">
      <formula>"0. ,0, "</formula>
    </cfRule>
  </conditionalFormatting>
  <conditionalFormatting sqref="M381 O380:O381">
    <cfRule type="cellIs" dxfId="1312" priority="2435" operator="equal">
      <formula>"0. 0,0, ауд. 0, 0"</formula>
    </cfRule>
  </conditionalFormatting>
  <conditionalFormatting sqref="M381 O380:O381">
    <cfRule type="cellIs" dxfId="1311" priority="2434" operator="equal">
      <formula>"0. 0 0, ауд. 0, 0"</formula>
    </cfRule>
  </conditionalFormatting>
  <conditionalFormatting sqref="O380:O381 M381">
    <cfRule type="cellIs" dxfId="1310" priority="2432" operator="equal">
      <formula>"0. 0 0, ауд. 0,"</formula>
    </cfRule>
    <cfRule type="colorScale" priority="2433">
      <colorScale>
        <cfvo type="min" val="0"/>
        <cfvo type="max" val="0"/>
        <color rgb="FFFF7128"/>
        <color rgb="FFFFEF9C"/>
      </colorScale>
    </cfRule>
  </conditionalFormatting>
  <conditionalFormatting sqref="E433 G432:G433">
    <cfRule type="cellIs" dxfId="1309" priority="2431" operator="equal">
      <formula>"0. ,0, "</formula>
    </cfRule>
  </conditionalFormatting>
  <conditionalFormatting sqref="E433 G432:G433">
    <cfRule type="cellIs" dxfId="1308" priority="2430" operator="equal">
      <formula>"0. 0,0, ауд. 0, 0"</formula>
    </cfRule>
  </conditionalFormatting>
  <conditionalFormatting sqref="E433 G432:G433">
    <cfRule type="cellIs" dxfId="1307" priority="2429" operator="equal">
      <formula>"0. 0 0, ауд. 0, 0"</formula>
    </cfRule>
  </conditionalFormatting>
  <conditionalFormatting sqref="E433 G432:G433">
    <cfRule type="cellIs" dxfId="1306" priority="2428" operator="equal">
      <formula>"0. ,0, "</formula>
    </cfRule>
  </conditionalFormatting>
  <conditionalFormatting sqref="E433 G432:G433">
    <cfRule type="cellIs" dxfId="1305" priority="2427" operator="equal">
      <formula>"0. 0,0, ауд. 0, 0"</formula>
    </cfRule>
  </conditionalFormatting>
  <conditionalFormatting sqref="E433 G432:G433">
    <cfRule type="cellIs" dxfId="1304" priority="2426" operator="equal">
      <formula>"0. 0 0, ауд. 0, 0"</formula>
    </cfRule>
  </conditionalFormatting>
  <conditionalFormatting sqref="E433 G432:G433">
    <cfRule type="cellIs" dxfId="1303" priority="2425" operator="equal">
      <formula>"0. ,0, "</formula>
    </cfRule>
  </conditionalFormatting>
  <conditionalFormatting sqref="E433 G432:G433">
    <cfRule type="cellIs" dxfId="1302" priority="2424" operator="equal">
      <formula>"0. 0,0, ауд. 0, 0"</formula>
    </cfRule>
  </conditionalFormatting>
  <conditionalFormatting sqref="E433 G432:G433">
    <cfRule type="cellIs" dxfId="1301" priority="2423" operator="equal">
      <formula>"0. 0 0, ауд. 0, 0"</formula>
    </cfRule>
  </conditionalFormatting>
  <conditionalFormatting sqref="G432:G433 E433">
    <cfRule type="cellIs" dxfId="1300" priority="2421" operator="equal">
      <formula>"0. 0 0, ауд. 0,"</formula>
    </cfRule>
    <cfRule type="colorScale" priority="2422">
      <colorScale>
        <cfvo type="min" val="0"/>
        <cfvo type="max" val="0"/>
        <color rgb="FFFF7128"/>
        <color rgb="FFFFEF9C"/>
      </colorScale>
    </cfRule>
  </conditionalFormatting>
  <conditionalFormatting sqref="E449 G448:G449">
    <cfRule type="cellIs" dxfId="1299" priority="2420" operator="equal">
      <formula>"0. ,0, "</formula>
    </cfRule>
  </conditionalFormatting>
  <conditionalFormatting sqref="E449 G448:G449">
    <cfRule type="cellIs" dxfId="1298" priority="2419" operator="equal">
      <formula>"0. 0,0, ауд. 0, 0"</formula>
    </cfRule>
  </conditionalFormatting>
  <conditionalFormatting sqref="E449 G448:G449">
    <cfRule type="cellIs" dxfId="1297" priority="2418" operator="equal">
      <formula>"0. 0 0, ауд. 0, 0"</formula>
    </cfRule>
  </conditionalFormatting>
  <conditionalFormatting sqref="E449 G448:G449">
    <cfRule type="cellIs" dxfId="1296" priority="2417" operator="equal">
      <formula>"0. ,0, "</formula>
    </cfRule>
  </conditionalFormatting>
  <conditionalFormatting sqref="E449 G448:G449">
    <cfRule type="cellIs" dxfId="1295" priority="2416" operator="equal">
      <formula>"0. 0,0, ауд. 0, 0"</formula>
    </cfRule>
  </conditionalFormatting>
  <conditionalFormatting sqref="E449 G448:G449">
    <cfRule type="cellIs" dxfId="1294" priority="2415" operator="equal">
      <formula>"0. 0 0, ауд. 0, 0"</formula>
    </cfRule>
  </conditionalFormatting>
  <conditionalFormatting sqref="E449 G448:G449">
    <cfRule type="cellIs" dxfId="1293" priority="2414" operator="equal">
      <formula>"0. ,0, "</formula>
    </cfRule>
  </conditionalFormatting>
  <conditionalFormatting sqref="E449 G448:G449">
    <cfRule type="cellIs" dxfId="1292" priority="2413" operator="equal">
      <formula>"0. 0,0, ауд. 0, 0"</formula>
    </cfRule>
  </conditionalFormatting>
  <conditionalFormatting sqref="E449 G448:G449">
    <cfRule type="cellIs" dxfId="1291" priority="2412" operator="equal">
      <formula>"0. 0 0, ауд. 0, 0"</formula>
    </cfRule>
  </conditionalFormatting>
  <conditionalFormatting sqref="G448:G449 E449">
    <cfRule type="cellIs" dxfId="1290" priority="2410" operator="equal">
      <formula>"0. 0 0, ауд. 0,"</formula>
    </cfRule>
    <cfRule type="colorScale" priority="2411">
      <colorScale>
        <cfvo type="min" val="0"/>
        <cfvo type="max" val="0"/>
        <color rgb="FFFF7128"/>
        <color rgb="FFFFEF9C"/>
      </colorScale>
    </cfRule>
  </conditionalFormatting>
  <conditionalFormatting sqref="E457 G456:G457">
    <cfRule type="cellIs" dxfId="1289" priority="2409" operator="equal">
      <formula>"0. ,0, "</formula>
    </cfRule>
  </conditionalFormatting>
  <conditionalFormatting sqref="E457 G456:G457">
    <cfRule type="cellIs" dxfId="1288" priority="2408" operator="equal">
      <formula>"0. 0,0, ауд. 0, 0"</formula>
    </cfRule>
  </conditionalFormatting>
  <conditionalFormatting sqref="E457 G456:G457">
    <cfRule type="cellIs" dxfId="1287" priority="2407" operator="equal">
      <formula>"0. 0 0, ауд. 0, 0"</formula>
    </cfRule>
  </conditionalFormatting>
  <conditionalFormatting sqref="E457 G456:G457">
    <cfRule type="cellIs" dxfId="1286" priority="2406" operator="equal">
      <formula>"0. ,0, "</formula>
    </cfRule>
  </conditionalFormatting>
  <conditionalFormatting sqref="E457 G456:G457">
    <cfRule type="cellIs" dxfId="1285" priority="2405" operator="equal">
      <formula>"0. 0,0, ауд. 0, 0"</formula>
    </cfRule>
  </conditionalFormatting>
  <conditionalFormatting sqref="E457 G456:G457">
    <cfRule type="cellIs" dxfId="1284" priority="2404" operator="equal">
      <formula>"0. 0 0, ауд. 0, 0"</formula>
    </cfRule>
  </conditionalFormatting>
  <conditionalFormatting sqref="E457 G456:G457">
    <cfRule type="cellIs" dxfId="1283" priority="2403" operator="equal">
      <formula>"0. ,0, "</formula>
    </cfRule>
  </conditionalFormatting>
  <conditionalFormatting sqref="E457 G456:G457">
    <cfRule type="cellIs" dxfId="1282" priority="2402" operator="equal">
      <formula>"0. 0,0, ауд. 0, 0"</formula>
    </cfRule>
  </conditionalFormatting>
  <conditionalFormatting sqref="E457 G456:G457">
    <cfRule type="cellIs" dxfId="1281" priority="2401" operator="equal">
      <formula>"0. 0 0, ауд. 0, 0"</formula>
    </cfRule>
  </conditionalFormatting>
  <conditionalFormatting sqref="G456:G457 E457">
    <cfRule type="cellIs" dxfId="1280" priority="2399" operator="equal">
      <formula>"0. 0 0, ауд. 0,"</formula>
    </cfRule>
    <cfRule type="colorScale" priority="2400">
      <colorScale>
        <cfvo type="min" val="0"/>
        <cfvo type="max" val="0"/>
        <color rgb="FFFF7128"/>
        <color rgb="FFFFEF9C"/>
      </colorScale>
    </cfRule>
  </conditionalFormatting>
  <conditionalFormatting sqref="E465 G465">
    <cfRule type="cellIs" dxfId="1279" priority="2398" operator="equal">
      <formula>"0. ,0, "</formula>
    </cfRule>
  </conditionalFormatting>
  <conditionalFormatting sqref="E465 G465">
    <cfRule type="cellIs" dxfId="1278" priority="2397" operator="equal">
      <formula>"0. 0,0, ауд. 0, 0"</formula>
    </cfRule>
  </conditionalFormatting>
  <conditionalFormatting sqref="E465 G465">
    <cfRule type="cellIs" dxfId="1277" priority="2396" operator="equal">
      <formula>"0. 0 0, ауд. 0, 0"</formula>
    </cfRule>
  </conditionalFormatting>
  <conditionalFormatting sqref="E465 G465">
    <cfRule type="cellIs" dxfId="1276" priority="2395" operator="equal">
      <formula>"0. ,0, "</formula>
    </cfRule>
  </conditionalFormatting>
  <conditionalFormatting sqref="E465 G465">
    <cfRule type="cellIs" dxfId="1275" priority="2394" operator="equal">
      <formula>"0. 0,0, ауд. 0, 0"</formula>
    </cfRule>
  </conditionalFormatting>
  <conditionalFormatting sqref="E465 G465">
    <cfRule type="cellIs" dxfId="1274" priority="2393" operator="equal">
      <formula>"0. 0 0, ауд. 0, 0"</formula>
    </cfRule>
  </conditionalFormatting>
  <conditionalFormatting sqref="E465 G465">
    <cfRule type="cellIs" dxfId="1273" priority="2392" operator="equal">
      <formula>"0. ,0, "</formula>
    </cfRule>
  </conditionalFormatting>
  <conditionalFormatting sqref="E465 G465">
    <cfRule type="cellIs" dxfId="1272" priority="2391" operator="equal">
      <formula>"0. 0,0, ауд. 0, 0"</formula>
    </cfRule>
  </conditionalFormatting>
  <conditionalFormatting sqref="E465 G465">
    <cfRule type="cellIs" dxfId="1271" priority="2390" operator="equal">
      <formula>"0. 0 0, ауд. 0, 0"</formula>
    </cfRule>
  </conditionalFormatting>
  <conditionalFormatting sqref="E465 G465">
    <cfRule type="cellIs" dxfId="1270" priority="2388" operator="equal">
      <formula>"0. 0 0, ауд. 0,"</formula>
    </cfRule>
    <cfRule type="colorScale" priority="2389">
      <colorScale>
        <cfvo type="min" val="0"/>
        <cfvo type="max" val="0"/>
        <color rgb="FFFF7128"/>
        <color rgb="FFFFEF9C"/>
      </colorScale>
    </cfRule>
  </conditionalFormatting>
  <conditionalFormatting sqref="E441 G440:G441">
    <cfRule type="cellIs" dxfId="1269" priority="2387" operator="equal">
      <formula>"0. ,0, "</formula>
    </cfRule>
  </conditionalFormatting>
  <conditionalFormatting sqref="E441 G440:G441">
    <cfRule type="cellIs" dxfId="1268" priority="2386" operator="equal">
      <formula>"0. 0,0, ауд. 0, 0"</formula>
    </cfRule>
  </conditionalFormatting>
  <conditionalFormatting sqref="E441 G440:G441">
    <cfRule type="cellIs" dxfId="1267" priority="2385" operator="equal">
      <formula>"0. 0 0, ауд. 0, 0"</formula>
    </cfRule>
  </conditionalFormatting>
  <conditionalFormatting sqref="E441 G440:G441">
    <cfRule type="cellIs" dxfId="1266" priority="2384" operator="equal">
      <formula>"0. ,0, "</formula>
    </cfRule>
  </conditionalFormatting>
  <conditionalFormatting sqref="E441 G440:G441">
    <cfRule type="cellIs" dxfId="1265" priority="2383" operator="equal">
      <formula>"0. 0,0, ауд. 0, 0"</formula>
    </cfRule>
  </conditionalFormatting>
  <conditionalFormatting sqref="E441 G440:G441">
    <cfRule type="cellIs" dxfId="1264" priority="2382" operator="equal">
      <formula>"0. 0 0, ауд. 0, 0"</formula>
    </cfRule>
  </conditionalFormatting>
  <conditionalFormatting sqref="E441 G440:G441">
    <cfRule type="cellIs" dxfId="1263" priority="2381" operator="equal">
      <formula>"0. ,0, "</formula>
    </cfRule>
  </conditionalFormatting>
  <conditionalFormatting sqref="E441 G440:G441">
    <cfRule type="cellIs" dxfId="1262" priority="2380" operator="equal">
      <formula>"0. 0,0, ауд. 0, 0"</formula>
    </cfRule>
  </conditionalFormatting>
  <conditionalFormatting sqref="E441 G440:G441">
    <cfRule type="cellIs" dxfId="1261" priority="2379" operator="equal">
      <formula>"0. 0 0, ауд. 0, 0"</formula>
    </cfRule>
  </conditionalFormatting>
  <conditionalFormatting sqref="G440:G441 E441">
    <cfRule type="cellIs" dxfId="1260" priority="2377" operator="equal">
      <formula>"0. 0 0, ауд. 0,"</formula>
    </cfRule>
    <cfRule type="colorScale" priority="2378">
      <colorScale>
        <cfvo type="min" val="0"/>
        <cfvo type="max" val="0"/>
        <color rgb="FFFF7128"/>
        <color rgb="FFFFEF9C"/>
      </colorScale>
    </cfRule>
  </conditionalFormatting>
  <conditionalFormatting sqref="M433 O432:O433">
    <cfRule type="cellIs" dxfId="1259" priority="2376" operator="equal">
      <formula>"0. ,0, "</formula>
    </cfRule>
  </conditionalFormatting>
  <conditionalFormatting sqref="M433 O432:O433">
    <cfRule type="cellIs" dxfId="1258" priority="2375" operator="equal">
      <formula>"0. 0,0, ауд. 0, 0"</formula>
    </cfRule>
  </conditionalFormatting>
  <conditionalFormatting sqref="M433 O432:O433">
    <cfRule type="cellIs" dxfId="1257" priority="2374" operator="equal">
      <formula>"0. 0 0, ауд. 0, 0"</formula>
    </cfRule>
  </conditionalFormatting>
  <conditionalFormatting sqref="M433 O432:O433">
    <cfRule type="cellIs" dxfId="1256" priority="2373" operator="equal">
      <formula>"0. ,0, "</formula>
    </cfRule>
  </conditionalFormatting>
  <conditionalFormatting sqref="M433 O432:O433">
    <cfRule type="cellIs" dxfId="1255" priority="2372" operator="equal">
      <formula>"0. 0,0, ауд. 0, 0"</formula>
    </cfRule>
  </conditionalFormatting>
  <conditionalFormatting sqref="M433 O432:O433">
    <cfRule type="cellIs" dxfId="1254" priority="2371" operator="equal">
      <formula>"0. 0 0, ауд. 0, 0"</formula>
    </cfRule>
  </conditionalFormatting>
  <conditionalFormatting sqref="M433 O432:O433">
    <cfRule type="cellIs" dxfId="1253" priority="2370" operator="equal">
      <formula>"0. ,0, "</formula>
    </cfRule>
  </conditionalFormatting>
  <conditionalFormatting sqref="M433 O432:O433">
    <cfRule type="cellIs" dxfId="1252" priority="2369" operator="equal">
      <formula>"0. 0,0, ауд. 0, 0"</formula>
    </cfRule>
  </conditionalFormatting>
  <conditionalFormatting sqref="M433 O432:O433">
    <cfRule type="cellIs" dxfId="1251" priority="2368" operator="equal">
      <formula>"0. 0 0, ауд. 0, 0"</formula>
    </cfRule>
  </conditionalFormatting>
  <conditionalFormatting sqref="O432:O433 M433">
    <cfRule type="cellIs" dxfId="1250" priority="2366" operator="equal">
      <formula>"0. 0 0, ауд. 0,"</formula>
    </cfRule>
    <cfRule type="colorScale" priority="2367">
      <colorScale>
        <cfvo type="min" val="0"/>
        <cfvo type="max" val="0"/>
        <color rgb="FFFF7128"/>
        <color rgb="FFFFEF9C"/>
      </colorScale>
    </cfRule>
  </conditionalFormatting>
  <conditionalFormatting sqref="M457 O456:O457">
    <cfRule type="cellIs" dxfId="1249" priority="2365" operator="equal">
      <formula>"0. ,0, "</formula>
    </cfRule>
  </conditionalFormatting>
  <conditionalFormatting sqref="M457 O456:O457">
    <cfRule type="cellIs" dxfId="1248" priority="2364" operator="equal">
      <formula>"0. 0,0, ауд. 0, 0"</formula>
    </cfRule>
  </conditionalFormatting>
  <conditionalFormatting sqref="M457 O456:O457">
    <cfRule type="cellIs" dxfId="1247" priority="2363" operator="equal">
      <formula>"0. 0 0, ауд. 0, 0"</formula>
    </cfRule>
  </conditionalFormatting>
  <conditionalFormatting sqref="M457 O456:O457">
    <cfRule type="cellIs" dxfId="1246" priority="2362" operator="equal">
      <formula>"0. ,0, "</formula>
    </cfRule>
  </conditionalFormatting>
  <conditionalFormatting sqref="M457 O456:O457">
    <cfRule type="cellIs" dxfId="1245" priority="2361" operator="equal">
      <formula>"0. 0,0, ауд. 0, 0"</formula>
    </cfRule>
  </conditionalFormatting>
  <conditionalFormatting sqref="M457 O456:O457">
    <cfRule type="cellIs" dxfId="1244" priority="2360" operator="equal">
      <formula>"0. 0 0, ауд. 0, 0"</formula>
    </cfRule>
  </conditionalFormatting>
  <conditionalFormatting sqref="M457 O456:O457">
    <cfRule type="cellIs" dxfId="1243" priority="2359" operator="equal">
      <formula>"0. ,0, "</formula>
    </cfRule>
  </conditionalFormatting>
  <conditionalFormatting sqref="M457 O456:O457">
    <cfRule type="cellIs" dxfId="1242" priority="2358" operator="equal">
      <formula>"0. 0,0, ауд. 0, 0"</formula>
    </cfRule>
  </conditionalFormatting>
  <conditionalFormatting sqref="M457 O456:O457">
    <cfRule type="cellIs" dxfId="1241" priority="2357" operator="equal">
      <formula>"0. 0 0, ауд. 0, 0"</formula>
    </cfRule>
  </conditionalFormatting>
  <conditionalFormatting sqref="O456:O457 M457">
    <cfRule type="cellIs" dxfId="1240" priority="2355" operator="equal">
      <formula>"0. 0 0, ауд. 0,"</formula>
    </cfRule>
    <cfRule type="colorScale" priority="2356">
      <colorScale>
        <cfvo type="min" val="0"/>
        <cfvo type="max" val="0"/>
        <color rgb="FFFF7128"/>
        <color rgb="FFFFEF9C"/>
      </colorScale>
    </cfRule>
  </conditionalFormatting>
  <conditionalFormatting sqref="M465 O465">
    <cfRule type="cellIs" dxfId="1239" priority="2354" operator="equal">
      <formula>"0. ,0, "</formula>
    </cfRule>
  </conditionalFormatting>
  <conditionalFormatting sqref="M465 O465">
    <cfRule type="cellIs" dxfId="1238" priority="2353" operator="equal">
      <formula>"0. 0,0, ауд. 0, 0"</formula>
    </cfRule>
  </conditionalFormatting>
  <conditionalFormatting sqref="M465 O465">
    <cfRule type="cellIs" dxfId="1237" priority="2352" operator="equal">
      <formula>"0. 0 0, ауд. 0, 0"</formula>
    </cfRule>
  </conditionalFormatting>
  <conditionalFormatting sqref="M465 O465">
    <cfRule type="cellIs" dxfId="1236" priority="2351" operator="equal">
      <formula>"0. ,0, "</formula>
    </cfRule>
  </conditionalFormatting>
  <conditionalFormatting sqref="M465 O465">
    <cfRule type="cellIs" dxfId="1235" priority="2350" operator="equal">
      <formula>"0. 0,0, ауд. 0, 0"</formula>
    </cfRule>
  </conditionalFormatting>
  <conditionalFormatting sqref="M465 O465">
    <cfRule type="cellIs" dxfId="1234" priority="2349" operator="equal">
      <formula>"0. 0 0, ауд. 0, 0"</formula>
    </cfRule>
  </conditionalFormatting>
  <conditionalFormatting sqref="M465 O465">
    <cfRule type="cellIs" dxfId="1233" priority="2348" operator="equal">
      <formula>"0. ,0, "</formula>
    </cfRule>
  </conditionalFormatting>
  <conditionalFormatting sqref="M465 O465">
    <cfRule type="cellIs" dxfId="1232" priority="2347" operator="equal">
      <formula>"0. 0,0, ауд. 0, 0"</formula>
    </cfRule>
  </conditionalFormatting>
  <conditionalFormatting sqref="M465 O465">
    <cfRule type="cellIs" dxfId="1231" priority="2346" operator="equal">
      <formula>"0. 0 0, ауд. 0, 0"</formula>
    </cfRule>
  </conditionalFormatting>
  <conditionalFormatting sqref="O465 M465">
    <cfRule type="cellIs" dxfId="1230" priority="2344" operator="equal">
      <formula>"0. 0 0, ауд. 0,"</formula>
    </cfRule>
    <cfRule type="colorScale" priority="2345">
      <colorScale>
        <cfvo type="min" val="0"/>
        <cfvo type="max" val="0"/>
        <color rgb="FFFF7128"/>
        <color rgb="FFFFEF9C"/>
      </colorScale>
    </cfRule>
  </conditionalFormatting>
  <conditionalFormatting sqref="M441 O440:O441">
    <cfRule type="cellIs" dxfId="1229" priority="2343" operator="equal">
      <formula>"0. ,0, "</formula>
    </cfRule>
  </conditionalFormatting>
  <conditionalFormatting sqref="M441 O440:O441">
    <cfRule type="cellIs" dxfId="1228" priority="2342" operator="equal">
      <formula>"0. 0,0, ауд. 0, 0"</formula>
    </cfRule>
  </conditionalFormatting>
  <conditionalFormatting sqref="M441 O440:O441">
    <cfRule type="cellIs" dxfId="1227" priority="2341" operator="equal">
      <formula>"0. 0 0, ауд. 0, 0"</formula>
    </cfRule>
  </conditionalFormatting>
  <conditionalFormatting sqref="M441 O440:O441">
    <cfRule type="cellIs" dxfId="1226" priority="2340" operator="equal">
      <formula>"0. ,0, "</formula>
    </cfRule>
  </conditionalFormatting>
  <conditionalFormatting sqref="M441 O440:O441">
    <cfRule type="cellIs" dxfId="1225" priority="2339" operator="equal">
      <formula>"0. 0,0, ауд. 0, 0"</formula>
    </cfRule>
  </conditionalFormatting>
  <conditionalFormatting sqref="M441 O440:O441">
    <cfRule type="cellIs" dxfId="1224" priority="2338" operator="equal">
      <formula>"0. 0 0, ауд. 0, 0"</formula>
    </cfRule>
  </conditionalFormatting>
  <conditionalFormatting sqref="M441 O440:O441">
    <cfRule type="cellIs" dxfId="1223" priority="2337" operator="equal">
      <formula>"0. ,0, "</formula>
    </cfRule>
  </conditionalFormatting>
  <conditionalFormatting sqref="M441 O440:O441">
    <cfRule type="cellIs" dxfId="1222" priority="2336" operator="equal">
      <formula>"0. 0,0, ауд. 0, 0"</formula>
    </cfRule>
  </conditionalFormatting>
  <conditionalFormatting sqref="M441 O440:O441">
    <cfRule type="cellIs" dxfId="1221" priority="2335" operator="equal">
      <formula>"0. 0 0, ауд. 0, 0"</formula>
    </cfRule>
  </conditionalFormatting>
  <conditionalFormatting sqref="O440:O441 M441">
    <cfRule type="cellIs" dxfId="122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E493 G492:G493 G539:H539">
    <cfRule type="cellIs" dxfId="1219" priority="2332" operator="equal">
      <formula>"0. ,0, "</formula>
    </cfRule>
  </conditionalFormatting>
  <conditionalFormatting sqref="E493 G492:G493 G539:H539">
    <cfRule type="cellIs" dxfId="1218" priority="2331" operator="equal">
      <formula>"0. 0,0, ауд. 0, 0"</formula>
    </cfRule>
  </conditionalFormatting>
  <conditionalFormatting sqref="E493 G492:G493 G539:H539">
    <cfRule type="cellIs" dxfId="1217" priority="2330" operator="equal">
      <formula>"0. 0 0, ауд. 0, 0"</formula>
    </cfRule>
  </conditionalFormatting>
  <conditionalFormatting sqref="E493 G492:G493 G539:H539">
    <cfRule type="cellIs" dxfId="1216" priority="2329" operator="equal">
      <formula>"0. ,0, "</formula>
    </cfRule>
  </conditionalFormatting>
  <conditionalFormatting sqref="E493 G492:G493 G539:H539">
    <cfRule type="cellIs" dxfId="1215" priority="2328" operator="equal">
      <formula>"0. 0,0, ауд. 0, 0"</formula>
    </cfRule>
  </conditionalFormatting>
  <conditionalFormatting sqref="E493 G492:G493 G539:H539">
    <cfRule type="cellIs" dxfId="1214" priority="2327" operator="equal">
      <formula>"0. 0 0, ауд. 0, 0"</formula>
    </cfRule>
  </conditionalFormatting>
  <conditionalFormatting sqref="E493 G492:G493 G539:H539">
    <cfRule type="cellIs" dxfId="1213" priority="2326" operator="equal">
      <formula>"0. ,0, "</formula>
    </cfRule>
  </conditionalFormatting>
  <conditionalFormatting sqref="E493 G492:G493 G539:H539">
    <cfRule type="cellIs" dxfId="1212" priority="2325" operator="equal">
      <formula>"0. 0,0, ауд. 0, 0"</formula>
    </cfRule>
  </conditionalFormatting>
  <conditionalFormatting sqref="E493 G492:G493 G539:H539">
    <cfRule type="cellIs" dxfId="1211" priority="2324" operator="equal">
      <formula>"0. 0 0, ауд. 0, 0"</formula>
    </cfRule>
  </conditionalFormatting>
  <conditionalFormatting sqref="G492:G493 G539:H539 E493">
    <cfRule type="cellIs" dxfId="1210" priority="2322" operator="equal">
      <formula>"0. 0 0, ауд. 0,"</formula>
    </cfRule>
    <cfRule type="colorScale" priority="2323">
      <colorScale>
        <cfvo type="min" val="0"/>
        <cfvo type="max" val="0"/>
        <color rgb="FFFF7128"/>
        <color rgb="FFFFEF9C"/>
      </colorScale>
    </cfRule>
  </conditionalFormatting>
  <conditionalFormatting sqref="E509 G508:G509">
    <cfRule type="cellIs" dxfId="1209" priority="2321" operator="equal">
      <formula>"0. ,0, "</formula>
    </cfRule>
  </conditionalFormatting>
  <conditionalFormatting sqref="E509 G508:G509">
    <cfRule type="cellIs" dxfId="1208" priority="2320" operator="equal">
      <formula>"0. 0,0, ауд. 0, 0"</formula>
    </cfRule>
  </conditionalFormatting>
  <conditionalFormatting sqref="E509 G508:G509">
    <cfRule type="cellIs" dxfId="1207" priority="2319" operator="equal">
      <formula>"0. 0 0, ауд. 0, 0"</formula>
    </cfRule>
  </conditionalFormatting>
  <conditionalFormatting sqref="E509 G508:G509">
    <cfRule type="cellIs" dxfId="1206" priority="2318" operator="equal">
      <formula>"0. ,0, "</formula>
    </cfRule>
  </conditionalFormatting>
  <conditionalFormatting sqref="E509 G508:G509">
    <cfRule type="cellIs" dxfId="1205" priority="2317" operator="equal">
      <formula>"0. 0,0, ауд. 0, 0"</formula>
    </cfRule>
  </conditionalFormatting>
  <conditionalFormatting sqref="E509 G508:G509">
    <cfRule type="cellIs" dxfId="1204" priority="2316" operator="equal">
      <formula>"0. 0 0, ауд. 0, 0"</formula>
    </cfRule>
  </conditionalFormatting>
  <conditionalFormatting sqref="E509 G508:G509">
    <cfRule type="cellIs" dxfId="1203" priority="2315" operator="equal">
      <formula>"0. ,0, "</formula>
    </cfRule>
  </conditionalFormatting>
  <conditionalFormatting sqref="E509 G508:G509">
    <cfRule type="cellIs" dxfId="1202" priority="2314" operator="equal">
      <formula>"0. 0,0, ауд. 0, 0"</formula>
    </cfRule>
  </conditionalFormatting>
  <conditionalFormatting sqref="E509 G508:G509">
    <cfRule type="cellIs" dxfId="1201" priority="2313" operator="equal">
      <formula>"0. 0 0, ауд. 0, 0"</formula>
    </cfRule>
  </conditionalFormatting>
  <conditionalFormatting sqref="G508:G509 E509">
    <cfRule type="cellIs" dxfId="1200" priority="2311" operator="equal">
      <formula>"0. 0 0, ауд. 0,"</formula>
    </cfRule>
    <cfRule type="colorScale" priority="2312">
      <colorScale>
        <cfvo type="min" val="0"/>
        <cfvo type="max" val="0"/>
        <color rgb="FFFF7128"/>
        <color rgb="FFFFEF9C"/>
      </colorScale>
    </cfRule>
  </conditionalFormatting>
  <conditionalFormatting sqref="E517 G516:G517">
    <cfRule type="cellIs" dxfId="1199" priority="2310" operator="equal">
      <formula>"0. ,0, "</formula>
    </cfRule>
  </conditionalFormatting>
  <conditionalFormatting sqref="E517 G516:G517">
    <cfRule type="cellIs" dxfId="1198" priority="2309" operator="equal">
      <formula>"0. 0,0, ауд. 0, 0"</formula>
    </cfRule>
  </conditionalFormatting>
  <conditionalFormatting sqref="E517 G516:G517">
    <cfRule type="cellIs" dxfId="1197" priority="2308" operator="equal">
      <formula>"0. 0 0, ауд. 0, 0"</formula>
    </cfRule>
  </conditionalFormatting>
  <conditionalFormatting sqref="E517 G516:G517">
    <cfRule type="cellIs" dxfId="1196" priority="2307" operator="equal">
      <formula>"0. ,0, "</formula>
    </cfRule>
  </conditionalFormatting>
  <conditionalFormatting sqref="E517 G516:G517">
    <cfRule type="cellIs" dxfId="1195" priority="2306" operator="equal">
      <formula>"0. 0,0, ауд. 0, 0"</formula>
    </cfRule>
  </conditionalFormatting>
  <conditionalFormatting sqref="E517 G516:G517">
    <cfRule type="cellIs" dxfId="1194" priority="2305" operator="equal">
      <formula>"0. 0 0, ауд. 0, 0"</formula>
    </cfRule>
  </conditionalFormatting>
  <conditionalFormatting sqref="E517 G516:G517">
    <cfRule type="cellIs" dxfId="1193" priority="2304" operator="equal">
      <formula>"0. ,0, "</formula>
    </cfRule>
  </conditionalFormatting>
  <conditionalFormatting sqref="E517 G516:G517">
    <cfRule type="cellIs" dxfId="1192" priority="2303" operator="equal">
      <formula>"0. 0,0, ауд. 0, 0"</formula>
    </cfRule>
  </conditionalFormatting>
  <conditionalFormatting sqref="E517 G516:G517">
    <cfRule type="cellIs" dxfId="1191" priority="2302" operator="equal">
      <formula>"0. 0 0, ауд. 0, 0"</formula>
    </cfRule>
  </conditionalFormatting>
  <conditionalFormatting sqref="G516:G517 E517">
    <cfRule type="cellIs" dxfId="119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E525 G525">
    <cfRule type="cellIs" dxfId="1189" priority="2299" operator="equal">
      <formula>"0. ,0, "</formula>
    </cfRule>
  </conditionalFormatting>
  <conditionalFormatting sqref="E525 G525">
    <cfRule type="cellIs" dxfId="1188" priority="2298" operator="equal">
      <formula>"0. 0,0, ауд. 0, 0"</formula>
    </cfRule>
  </conditionalFormatting>
  <conditionalFormatting sqref="E525 G525">
    <cfRule type="cellIs" dxfId="1187" priority="2297" operator="equal">
      <formula>"0. 0 0, ауд. 0, 0"</formula>
    </cfRule>
  </conditionalFormatting>
  <conditionalFormatting sqref="E525 G525">
    <cfRule type="cellIs" dxfId="1186" priority="2296" operator="equal">
      <formula>"0. ,0, "</formula>
    </cfRule>
  </conditionalFormatting>
  <conditionalFormatting sqref="E525 G525">
    <cfRule type="cellIs" dxfId="1185" priority="2295" operator="equal">
      <formula>"0. 0,0, ауд. 0, 0"</formula>
    </cfRule>
  </conditionalFormatting>
  <conditionalFormatting sqref="E525 G525">
    <cfRule type="cellIs" dxfId="1184" priority="2294" operator="equal">
      <formula>"0. 0 0, ауд. 0, 0"</formula>
    </cfRule>
  </conditionalFormatting>
  <conditionalFormatting sqref="E525 G525">
    <cfRule type="cellIs" dxfId="1183" priority="2293" operator="equal">
      <formula>"0. ,0, "</formula>
    </cfRule>
  </conditionalFormatting>
  <conditionalFormatting sqref="E525 G525">
    <cfRule type="cellIs" dxfId="1182" priority="2292" operator="equal">
      <formula>"0. 0,0, ауд. 0, 0"</formula>
    </cfRule>
  </conditionalFormatting>
  <conditionalFormatting sqref="E525 G525">
    <cfRule type="cellIs" dxfId="1181" priority="2291" operator="equal">
      <formula>"0. 0 0, ауд. 0, 0"</formula>
    </cfRule>
  </conditionalFormatting>
  <conditionalFormatting sqref="G525 E525">
    <cfRule type="cellIs" dxfId="118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E501 G500:G501">
    <cfRule type="cellIs" dxfId="1179" priority="2288" operator="equal">
      <formula>"0. ,0, "</formula>
    </cfRule>
  </conditionalFormatting>
  <conditionalFormatting sqref="E501 G500:G501">
    <cfRule type="cellIs" dxfId="1178" priority="2287" operator="equal">
      <formula>"0. 0,0, ауд. 0, 0"</formula>
    </cfRule>
  </conditionalFormatting>
  <conditionalFormatting sqref="E501 G500:G501">
    <cfRule type="cellIs" dxfId="1177" priority="2286" operator="equal">
      <formula>"0. 0 0, ауд. 0, 0"</formula>
    </cfRule>
  </conditionalFormatting>
  <conditionalFormatting sqref="E501 G500:G501">
    <cfRule type="cellIs" dxfId="1176" priority="2285" operator="equal">
      <formula>"0. ,0, "</formula>
    </cfRule>
  </conditionalFormatting>
  <conditionalFormatting sqref="E501 G500:G501">
    <cfRule type="cellIs" dxfId="1175" priority="2284" operator="equal">
      <formula>"0. 0,0, ауд. 0, 0"</formula>
    </cfRule>
  </conditionalFormatting>
  <conditionalFormatting sqref="E501 G500:G501">
    <cfRule type="cellIs" dxfId="1174" priority="2283" operator="equal">
      <formula>"0. 0 0, ауд. 0, 0"</formula>
    </cfRule>
  </conditionalFormatting>
  <conditionalFormatting sqref="E501 G500:G501">
    <cfRule type="cellIs" dxfId="1173" priority="2282" operator="equal">
      <formula>"0. ,0, "</formula>
    </cfRule>
  </conditionalFormatting>
  <conditionalFormatting sqref="E501 G500:G501">
    <cfRule type="cellIs" dxfId="1172" priority="2281" operator="equal">
      <formula>"0. 0,0, ауд. 0, 0"</formula>
    </cfRule>
  </conditionalFormatting>
  <conditionalFormatting sqref="E501 G500:G501">
    <cfRule type="cellIs" dxfId="1171" priority="2280" operator="equal">
      <formula>"0. 0 0, ауд. 0, 0"</formula>
    </cfRule>
  </conditionalFormatting>
  <conditionalFormatting sqref="G500:G501 E501">
    <cfRule type="cellIs" dxfId="117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M493 O492:O493">
    <cfRule type="cellIs" dxfId="1169" priority="2277" operator="equal">
      <formula>"0. ,0, "</formula>
    </cfRule>
  </conditionalFormatting>
  <conditionalFormatting sqref="M493 O492:O493">
    <cfRule type="cellIs" dxfId="1168" priority="2276" operator="equal">
      <formula>"0. 0,0, ауд. 0, 0"</formula>
    </cfRule>
  </conditionalFormatting>
  <conditionalFormatting sqref="M493 O492:O493">
    <cfRule type="cellIs" dxfId="1167" priority="2275" operator="equal">
      <formula>"0. 0 0, ауд. 0, 0"</formula>
    </cfRule>
  </conditionalFormatting>
  <conditionalFormatting sqref="M493 O492:O493">
    <cfRule type="cellIs" dxfId="1166" priority="2274" operator="equal">
      <formula>"0. ,0, "</formula>
    </cfRule>
  </conditionalFormatting>
  <conditionalFormatting sqref="M493 O492:O493">
    <cfRule type="cellIs" dxfId="1165" priority="2273" operator="equal">
      <formula>"0. 0,0, ауд. 0, 0"</formula>
    </cfRule>
  </conditionalFormatting>
  <conditionalFormatting sqref="M493 O492:O493">
    <cfRule type="cellIs" dxfId="1164" priority="2272" operator="equal">
      <formula>"0. 0 0, ауд. 0, 0"</formula>
    </cfRule>
  </conditionalFormatting>
  <conditionalFormatting sqref="M493 O492:O493">
    <cfRule type="cellIs" dxfId="1163" priority="2271" operator="equal">
      <formula>"0. ,0, "</formula>
    </cfRule>
  </conditionalFormatting>
  <conditionalFormatting sqref="M493 O492:O493">
    <cfRule type="cellIs" dxfId="1162" priority="2270" operator="equal">
      <formula>"0. 0,0, ауд. 0, 0"</formula>
    </cfRule>
  </conditionalFormatting>
  <conditionalFormatting sqref="M493 O492:O493">
    <cfRule type="cellIs" dxfId="1161" priority="2269" operator="equal">
      <formula>"0. 0 0, ауд. 0, 0"</formula>
    </cfRule>
  </conditionalFormatting>
  <conditionalFormatting sqref="O492:O493 M493">
    <cfRule type="cellIs" dxfId="1160" priority="2267" operator="equal">
      <formula>"0. 0 0, ауд. 0,"</formula>
    </cfRule>
    <cfRule type="colorScale" priority="2268">
      <colorScale>
        <cfvo type="min" val="0"/>
        <cfvo type="max" val="0"/>
        <color rgb="FFFF7128"/>
        <color rgb="FFFFEF9C"/>
      </colorScale>
    </cfRule>
  </conditionalFormatting>
  <conditionalFormatting sqref="M501 O500:O501">
    <cfRule type="cellIs" dxfId="1159" priority="2244" operator="equal">
      <formula>"0. ,0, "</formula>
    </cfRule>
  </conditionalFormatting>
  <conditionalFormatting sqref="M501 O500:O501">
    <cfRule type="cellIs" dxfId="1158" priority="2243" operator="equal">
      <formula>"0. 0,0, ауд. 0, 0"</formula>
    </cfRule>
  </conditionalFormatting>
  <conditionalFormatting sqref="M501 O500:O501">
    <cfRule type="cellIs" dxfId="1157" priority="2242" operator="equal">
      <formula>"0. 0 0, ауд. 0, 0"</formula>
    </cfRule>
  </conditionalFormatting>
  <conditionalFormatting sqref="M501 O500:O501">
    <cfRule type="cellIs" dxfId="1156" priority="2241" operator="equal">
      <formula>"0. ,0, "</formula>
    </cfRule>
  </conditionalFormatting>
  <conditionalFormatting sqref="M501 O500:O501">
    <cfRule type="cellIs" dxfId="1155" priority="2240" operator="equal">
      <formula>"0. 0,0, ауд. 0, 0"</formula>
    </cfRule>
  </conditionalFormatting>
  <conditionalFormatting sqref="M501 O500:O501">
    <cfRule type="cellIs" dxfId="1154" priority="2239" operator="equal">
      <formula>"0. 0 0, ауд. 0, 0"</formula>
    </cfRule>
  </conditionalFormatting>
  <conditionalFormatting sqref="M501 O500:O501">
    <cfRule type="cellIs" dxfId="1153" priority="2238" operator="equal">
      <formula>"0. ,0, "</formula>
    </cfRule>
  </conditionalFormatting>
  <conditionalFormatting sqref="M501 O500:O501">
    <cfRule type="cellIs" dxfId="1152" priority="2237" operator="equal">
      <formula>"0. 0,0, ауд. 0, 0"</formula>
    </cfRule>
  </conditionalFormatting>
  <conditionalFormatting sqref="M501 O500:O501">
    <cfRule type="cellIs" dxfId="1151" priority="2236" operator="equal">
      <formula>"0. 0 0, ауд. 0, 0"</formula>
    </cfRule>
  </conditionalFormatting>
  <conditionalFormatting sqref="O500:O501 M501">
    <cfRule type="cellIs" dxfId="1150" priority="2234" operator="equal">
      <formula>"0. 0 0, ауд. 0,"</formula>
    </cfRule>
    <cfRule type="colorScale" priority="2235">
      <colorScale>
        <cfvo type="min" val="0"/>
        <cfvo type="max" val="0"/>
        <color rgb="FFFF7128"/>
        <color rgb="FFFFEF9C"/>
      </colorScale>
    </cfRule>
  </conditionalFormatting>
  <conditionalFormatting sqref="P12:P14">
    <cfRule type="cellIs" dxfId="1149" priority="2211" operator="equal">
      <formula>"0. ,0, "</formula>
    </cfRule>
  </conditionalFormatting>
  <conditionalFormatting sqref="P12:P14">
    <cfRule type="cellIs" dxfId="1148" priority="2210" operator="equal">
      <formula>"0. 0,0, ауд. 0, 0"</formula>
    </cfRule>
  </conditionalFormatting>
  <conditionalFormatting sqref="P12:P14">
    <cfRule type="cellIs" dxfId="1147" priority="2209" operator="equal">
      <formula>"0. 0 0, ауд. 0, 0"</formula>
    </cfRule>
  </conditionalFormatting>
  <conditionalFormatting sqref="P12:P14">
    <cfRule type="cellIs" dxfId="1146" priority="2208" operator="equal">
      <formula>"0. ,0, "</formula>
    </cfRule>
  </conditionalFormatting>
  <conditionalFormatting sqref="P12:P14">
    <cfRule type="cellIs" dxfId="1145" priority="2207" operator="equal">
      <formula>"0. 0,0, ауд. 0, 0"</formula>
    </cfRule>
  </conditionalFormatting>
  <conditionalFormatting sqref="P12:P14">
    <cfRule type="cellIs" dxfId="1144" priority="2206" operator="equal">
      <formula>"0. 0 0, ауд. 0, 0"</formula>
    </cfRule>
  </conditionalFormatting>
  <conditionalFormatting sqref="P12:P14">
    <cfRule type="cellIs" dxfId="1143" priority="2205" operator="equal">
      <formula>"0. ,0, "</formula>
    </cfRule>
  </conditionalFormatting>
  <conditionalFormatting sqref="P12:P14">
    <cfRule type="cellIs" dxfId="1142" priority="2204" operator="equal">
      <formula>"0. 0,0, ауд. 0, 0"</formula>
    </cfRule>
  </conditionalFormatting>
  <conditionalFormatting sqref="P12:P14">
    <cfRule type="cellIs" dxfId="1141" priority="2203" operator="equal">
      <formula>"0. 0 0, ауд. 0, 0"</formula>
    </cfRule>
  </conditionalFormatting>
  <conditionalFormatting sqref="P12:P14">
    <cfRule type="cellIs" dxfId="1140" priority="2201" operator="equal">
      <formula>"0. 0 0, ауд. 0,"</formula>
    </cfRule>
    <cfRule type="colorScale" priority="2202">
      <colorScale>
        <cfvo type="min" val="0"/>
        <cfvo type="max" val="0"/>
        <color rgb="FFFF7128"/>
        <color rgb="FFFFEF9C"/>
      </colorScale>
    </cfRule>
  </conditionalFormatting>
  <conditionalFormatting sqref="P20:P22">
    <cfRule type="cellIs" dxfId="1139" priority="1067" operator="equal">
      <formula>"0. ,0, "</formula>
    </cfRule>
  </conditionalFormatting>
  <conditionalFormatting sqref="P20:P22">
    <cfRule type="cellIs" dxfId="1138" priority="1066" operator="equal">
      <formula>"0. 0,0, ауд. 0, 0"</formula>
    </cfRule>
  </conditionalFormatting>
  <conditionalFormatting sqref="P20:P22">
    <cfRule type="cellIs" dxfId="1137" priority="1065" operator="equal">
      <formula>"0. 0 0, ауд. 0, 0"</formula>
    </cfRule>
  </conditionalFormatting>
  <conditionalFormatting sqref="P20:P22">
    <cfRule type="cellIs" dxfId="1136" priority="1064" operator="equal">
      <formula>"0. ,0, "</formula>
    </cfRule>
  </conditionalFormatting>
  <conditionalFormatting sqref="P20:P22">
    <cfRule type="cellIs" dxfId="1135" priority="1063" operator="equal">
      <formula>"0. 0,0, ауд. 0, 0"</formula>
    </cfRule>
  </conditionalFormatting>
  <conditionalFormatting sqref="P20:P22">
    <cfRule type="cellIs" dxfId="1134" priority="1062" operator="equal">
      <formula>"0. 0 0, ауд. 0, 0"</formula>
    </cfRule>
  </conditionalFormatting>
  <conditionalFormatting sqref="P20:P22">
    <cfRule type="cellIs" dxfId="1133" priority="1061" operator="equal">
      <formula>"0. ,0, "</formula>
    </cfRule>
  </conditionalFormatting>
  <conditionalFormatting sqref="P20:P22">
    <cfRule type="cellIs" dxfId="1132" priority="1060" operator="equal">
      <formula>"0. 0,0, ауд. 0, 0"</formula>
    </cfRule>
  </conditionalFormatting>
  <conditionalFormatting sqref="P20:P22">
    <cfRule type="cellIs" dxfId="1131" priority="1059" operator="equal">
      <formula>"0. 0 0, ауд. 0, 0"</formula>
    </cfRule>
  </conditionalFormatting>
  <conditionalFormatting sqref="P20:P22">
    <cfRule type="cellIs" dxfId="113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8:P30">
    <cfRule type="cellIs" dxfId="1129" priority="1056" operator="equal">
      <formula>"0. ,0, "</formula>
    </cfRule>
  </conditionalFormatting>
  <conditionalFormatting sqref="P28:P30">
    <cfRule type="cellIs" dxfId="1128" priority="1055" operator="equal">
      <formula>"0. 0,0, ауд. 0, 0"</formula>
    </cfRule>
  </conditionalFormatting>
  <conditionalFormatting sqref="P28:P30">
    <cfRule type="cellIs" dxfId="1127" priority="1054" operator="equal">
      <formula>"0. 0 0, ауд. 0, 0"</formula>
    </cfRule>
  </conditionalFormatting>
  <conditionalFormatting sqref="P28:P30">
    <cfRule type="cellIs" dxfId="1126" priority="1053" operator="equal">
      <formula>"0. ,0, "</formula>
    </cfRule>
  </conditionalFormatting>
  <conditionalFormatting sqref="P28:P30">
    <cfRule type="cellIs" dxfId="1125" priority="1052" operator="equal">
      <formula>"0. 0,0, ауд. 0, 0"</formula>
    </cfRule>
  </conditionalFormatting>
  <conditionalFormatting sqref="P28:P30">
    <cfRule type="cellIs" dxfId="1124" priority="1051" operator="equal">
      <formula>"0. 0 0, ауд. 0, 0"</formula>
    </cfRule>
  </conditionalFormatting>
  <conditionalFormatting sqref="P28:P30">
    <cfRule type="cellIs" dxfId="1123" priority="1050" operator="equal">
      <formula>"0. ,0, "</formula>
    </cfRule>
  </conditionalFormatting>
  <conditionalFormatting sqref="P28:P30">
    <cfRule type="cellIs" dxfId="1122" priority="1049" operator="equal">
      <formula>"0. 0,0, ауд. 0, 0"</formula>
    </cfRule>
  </conditionalFormatting>
  <conditionalFormatting sqref="P28:P30">
    <cfRule type="cellIs" dxfId="1121" priority="1048" operator="equal">
      <formula>"0. 0 0, ауд. 0, 0"</formula>
    </cfRule>
  </conditionalFormatting>
  <conditionalFormatting sqref="P28:P30">
    <cfRule type="cellIs" dxfId="112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P36:P38">
    <cfRule type="cellIs" dxfId="1119" priority="1045" operator="equal">
      <formula>"0. ,0, "</formula>
    </cfRule>
  </conditionalFormatting>
  <conditionalFormatting sqref="P36:P38">
    <cfRule type="cellIs" dxfId="1118" priority="1044" operator="equal">
      <formula>"0. 0,0, ауд. 0, 0"</formula>
    </cfRule>
  </conditionalFormatting>
  <conditionalFormatting sqref="P36:P38">
    <cfRule type="cellIs" dxfId="1117" priority="1043" operator="equal">
      <formula>"0. 0 0, ауд. 0, 0"</formula>
    </cfRule>
  </conditionalFormatting>
  <conditionalFormatting sqref="P36:P38">
    <cfRule type="cellIs" dxfId="1116" priority="1042" operator="equal">
      <formula>"0. ,0, "</formula>
    </cfRule>
  </conditionalFormatting>
  <conditionalFormatting sqref="P36:P38">
    <cfRule type="cellIs" dxfId="1115" priority="1041" operator="equal">
      <formula>"0. 0,0, ауд. 0, 0"</formula>
    </cfRule>
  </conditionalFormatting>
  <conditionalFormatting sqref="P36:P38">
    <cfRule type="cellIs" dxfId="1114" priority="1040" operator="equal">
      <formula>"0. 0 0, ауд. 0, 0"</formula>
    </cfRule>
  </conditionalFormatting>
  <conditionalFormatting sqref="P36:P38">
    <cfRule type="cellIs" dxfId="1113" priority="1039" operator="equal">
      <formula>"0. ,0, "</formula>
    </cfRule>
  </conditionalFormatting>
  <conditionalFormatting sqref="P36:P38">
    <cfRule type="cellIs" dxfId="1112" priority="1038" operator="equal">
      <formula>"0. 0,0, ауд. 0, 0"</formula>
    </cfRule>
  </conditionalFormatting>
  <conditionalFormatting sqref="P36:P38">
    <cfRule type="cellIs" dxfId="1111" priority="1037" operator="equal">
      <formula>"0. 0 0, ауд. 0, 0"</formula>
    </cfRule>
  </conditionalFormatting>
  <conditionalFormatting sqref="P36:P38">
    <cfRule type="cellIs" dxfId="111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P44:P46">
    <cfRule type="cellIs" dxfId="1109" priority="1034" operator="equal">
      <formula>"0. ,0, "</formula>
    </cfRule>
  </conditionalFormatting>
  <conditionalFormatting sqref="P44:P46">
    <cfRule type="cellIs" dxfId="1108" priority="1033" operator="equal">
      <formula>"0. 0,0, ауд. 0, 0"</formula>
    </cfRule>
  </conditionalFormatting>
  <conditionalFormatting sqref="P44:P46">
    <cfRule type="cellIs" dxfId="1107" priority="1032" operator="equal">
      <formula>"0. 0 0, ауд. 0, 0"</formula>
    </cfRule>
  </conditionalFormatting>
  <conditionalFormatting sqref="P44:P46">
    <cfRule type="cellIs" dxfId="1106" priority="1031" operator="equal">
      <formula>"0. ,0, "</formula>
    </cfRule>
  </conditionalFormatting>
  <conditionalFormatting sqref="P44:P46">
    <cfRule type="cellIs" dxfId="1105" priority="1030" operator="equal">
      <formula>"0. 0,0, ауд. 0, 0"</formula>
    </cfRule>
  </conditionalFormatting>
  <conditionalFormatting sqref="P44:P46">
    <cfRule type="cellIs" dxfId="1104" priority="1029" operator="equal">
      <formula>"0. 0 0, ауд. 0, 0"</formula>
    </cfRule>
  </conditionalFormatting>
  <conditionalFormatting sqref="P44:P46">
    <cfRule type="cellIs" dxfId="1103" priority="1028" operator="equal">
      <formula>"0. ,0, "</formula>
    </cfRule>
  </conditionalFormatting>
  <conditionalFormatting sqref="P44:P46">
    <cfRule type="cellIs" dxfId="1102" priority="1027" operator="equal">
      <formula>"0. 0,0, ауд. 0, 0"</formula>
    </cfRule>
  </conditionalFormatting>
  <conditionalFormatting sqref="P44:P46">
    <cfRule type="cellIs" dxfId="1101" priority="1026" operator="equal">
      <formula>"0. 0 0, ауд. 0, 0"</formula>
    </cfRule>
  </conditionalFormatting>
  <conditionalFormatting sqref="P44:P46">
    <cfRule type="cellIs" dxfId="110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44:H46">
    <cfRule type="cellIs" dxfId="1099" priority="1023" operator="equal">
      <formula>"0. ,0, "</formula>
    </cfRule>
  </conditionalFormatting>
  <conditionalFormatting sqref="H44:H46">
    <cfRule type="cellIs" dxfId="1098" priority="1022" operator="equal">
      <formula>"0. 0,0, ауд. 0, 0"</formula>
    </cfRule>
  </conditionalFormatting>
  <conditionalFormatting sqref="H44:H46">
    <cfRule type="cellIs" dxfId="1097" priority="1021" operator="equal">
      <formula>"0. 0 0, ауд. 0, 0"</formula>
    </cfRule>
  </conditionalFormatting>
  <conditionalFormatting sqref="H44:H46">
    <cfRule type="cellIs" dxfId="1096" priority="1020" operator="equal">
      <formula>"0. ,0, "</formula>
    </cfRule>
  </conditionalFormatting>
  <conditionalFormatting sqref="H44:H46">
    <cfRule type="cellIs" dxfId="1095" priority="1019" operator="equal">
      <formula>"0. 0,0, ауд. 0, 0"</formula>
    </cfRule>
  </conditionalFormatting>
  <conditionalFormatting sqref="H44:H46">
    <cfRule type="cellIs" dxfId="1094" priority="1018" operator="equal">
      <formula>"0. 0 0, ауд. 0, 0"</formula>
    </cfRule>
  </conditionalFormatting>
  <conditionalFormatting sqref="H44:H46">
    <cfRule type="cellIs" dxfId="1093" priority="1017" operator="equal">
      <formula>"0. ,0, "</formula>
    </cfRule>
  </conditionalFormatting>
  <conditionalFormatting sqref="H44:H46">
    <cfRule type="cellIs" dxfId="1092" priority="1016" operator="equal">
      <formula>"0. 0,0, ауд. 0, 0"</formula>
    </cfRule>
  </conditionalFormatting>
  <conditionalFormatting sqref="H44:H46">
    <cfRule type="cellIs" dxfId="1091" priority="1015" operator="equal">
      <formula>"0. 0 0, ауд. 0, 0"</formula>
    </cfRule>
  </conditionalFormatting>
  <conditionalFormatting sqref="H44:H46">
    <cfRule type="cellIs" dxfId="109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36:H38">
    <cfRule type="cellIs" dxfId="1089" priority="1012" operator="equal">
      <formula>"0. ,0, "</formula>
    </cfRule>
  </conditionalFormatting>
  <conditionalFormatting sqref="H36:H38">
    <cfRule type="cellIs" dxfId="1088" priority="1011" operator="equal">
      <formula>"0. 0,0, ауд. 0, 0"</formula>
    </cfRule>
  </conditionalFormatting>
  <conditionalFormatting sqref="H36:H38">
    <cfRule type="cellIs" dxfId="1087" priority="1010" operator="equal">
      <formula>"0. 0 0, ауд. 0, 0"</formula>
    </cfRule>
  </conditionalFormatting>
  <conditionalFormatting sqref="H36:H38">
    <cfRule type="cellIs" dxfId="1086" priority="1009" operator="equal">
      <formula>"0. ,0, "</formula>
    </cfRule>
  </conditionalFormatting>
  <conditionalFormatting sqref="H36:H38">
    <cfRule type="cellIs" dxfId="1085" priority="1008" operator="equal">
      <formula>"0. 0,0, ауд. 0, 0"</formula>
    </cfRule>
  </conditionalFormatting>
  <conditionalFormatting sqref="H36:H38">
    <cfRule type="cellIs" dxfId="1084" priority="1007" operator="equal">
      <formula>"0. 0 0, ауд. 0, 0"</formula>
    </cfRule>
  </conditionalFormatting>
  <conditionalFormatting sqref="H36:H38">
    <cfRule type="cellIs" dxfId="1083" priority="1006" operator="equal">
      <formula>"0. ,0, "</formula>
    </cfRule>
  </conditionalFormatting>
  <conditionalFormatting sqref="H36:H38">
    <cfRule type="cellIs" dxfId="1082" priority="1005" operator="equal">
      <formula>"0. 0,0, ауд. 0, 0"</formula>
    </cfRule>
  </conditionalFormatting>
  <conditionalFormatting sqref="H36:H38">
    <cfRule type="cellIs" dxfId="1081" priority="1004" operator="equal">
      <formula>"0. 0 0, ауд. 0, 0"</formula>
    </cfRule>
  </conditionalFormatting>
  <conditionalFormatting sqref="H36:H38">
    <cfRule type="cellIs" dxfId="108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28:H30">
    <cfRule type="cellIs" dxfId="1079" priority="1001" operator="equal">
      <formula>"0. ,0, "</formula>
    </cfRule>
  </conditionalFormatting>
  <conditionalFormatting sqref="H28:H30">
    <cfRule type="cellIs" dxfId="1078" priority="1000" operator="equal">
      <formula>"0. 0,0, ауд. 0, 0"</formula>
    </cfRule>
  </conditionalFormatting>
  <conditionalFormatting sqref="H28:H30">
    <cfRule type="cellIs" dxfId="1077" priority="999" operator="equal">
      <formula>"0. 0 0, ауд. 0, 0"</formula>
    </cfRule>
  </conditionalFormatting>
  <conditionalFormatting sqref="H28:H30">
    <cfRule type="cellIs" dxfId="1076" priority="998" operator="equal">
      <formula>"0. ,0, "</formula>
    </cfRule>
  </conditionalFormatting>
  <conditionalFormatting sqref="H28:H30">
    <cfRule type="cellIs" dxfId="1075" priority="997" operator="equal">
      <formula>"0. 0,0, ауд. 0, 0"</formula>
    </cfRule>
  </conditionalFormatting>
  <conditionalFormatting sqref="H28:H30">
    <cfRule type="cellIs" dxfId="1074" priority="996" operator="equal">
      <formula>"0. 0 0, ауд. 0, 0"</formula>
    </cfRule>
  </conditionalFormatting>
  <conditionalFormatting sqref="H28:H30">
    <cfRule type="cellIs" dxfId="1073" priority="995" operator="equal">
      <formula>"0. ,0, "</formula>
    </cfRule>
  </conditionalFormatting>
  <conditionalFormatting sqref="H28:H30">
    <cfRule type="cellIs" dxfId="1072" priority="994" operator="equal">
      <formula>"0. 0,0, ауд. 0, 0"</formula>
    </cfRule>
  </conditionalFormatting>
  <conditionalFormatting sqref="H28:H30">
    <cfRule type="cellIs" dxfId="1071" priority="993" operator="equal">
      <formula>"0. 0 0, ауд. 0, 0"</formula>
    </cfRule>
  </conditionalFormatting>
  <conditionalFormatting sqref="H28:H30">
    <cfRule type="cellIs" dxfId="107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H20:H22">
    <cfRule type="cellIs" dxfId="1069" priority="990" operator="equal">
      <formula>"0. ,0, "</formula>
    </cfRule>
  </conditionalFormatting>
  <conditionalFormatting sqref="H20:H22">
    <cfRule type="cellIs" dxfId="1068" priority="989" operator="equal">
      <formula>"0. 0,0, ауд. 0, 0"</formula>
    </cfRule>
  </conditionalFormatting>
  <conditionalFormatting sqref="H20:H22">
    <cfRule type="cellIs" dxfId="1067" priority="988" operator="equal">
      <formula>"0. 0 0, ауд. 0, 0"</formula>
    </cfRule>
  </conditionalFormatting>
  <conditionalFormatting sqref="H20:H22">
    <cfRule type="cellIs" dxfId="1066" priority="987" operator="equal">
      <formula>"0. ,0, "</formula>
    </cfRule>
  </conditionalFormatting>
  <conditionalFormatting sqref="H20:H22">
    <cfRule type="cellIs" dxfId="1065" priority="986" operator="equal">
      <formula>"0. 0,0, ауд. 0, 0"</formula>
    </cfRule>
  </conditionalFormatting>
  <conditionalFormatting sqref="H20:H22">
    <cfRule type="cellIs" dxfId="1064" priority="985" operator="equal">
      <formula>"0. 0 0, ауд. 0, 0"</formula>
    </cfRule>
  </conditionalFormatting>
  <conditionalFormatting sqref="H20:H22">
    <cfRule type="cellIs" dxfId="1063" priority="984" operator="equal">
      <formula>"0. ,0, "</formula>
    </cfRule>
  </conditionalFormatting>
  <conditionalFormatting sqref="H20:H22">
    <cfRule type="cellIs" dxfId="1062" priority="983" operator="equal">
      <formula>"0. 0,0, ауд. 0, 0"</formula>
    </cfRule>
  </conditionalFormatting>
  <conditionalFormatting sqref="H20:H22">
    <cfRule type="cellIs" dxfId="1061" priority="982" operator="equal">
      <formula>"0. 0 0, ауд. 0, 0"</formula>
    </cfRule>
  </conditionalFormatting>
  <conditionalFormatting sqref="H20:H22">
    <cfRule type="cellIs" dxfId="106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H12:H14">
    <cfRule type="cellIs" dxfId="1059" priority="979" operator="equal">
      <formula>"0. ,0, "</formula>
    </cfRule>
  </conditionalFormatting>
  <conditionalFormatting sqref="H12:H14">
    <cfRule type="cellIs" dxfId="1058" priority="978" operator="equal">
      <formula>"0. 0,0, ауд. 0, 0"</formula>
    </cfRule>
  </conditionalFormatting>
  <conditionalFormatting sqref="H12:H14">
    <cfRule type="cellIs" dxfId="1057" priority="977" operator="equal">
      <formula>"0. 0 0, ауд. 0, 0"</formula>
    </cfRule>
  </conditionalFormatting>
  <conditionalFormatting sqref="H12:H14">
    <cfRule type="cellIs" dxfId="1056" priority="976" operator="equal">
      <formula>"0. ,0, "</formula>
    </cfRule>
  </conditionalFormatting>
  <conditionalFormatting sqref="H12:H14">
    <cfRule type="cellIs" dxfId="1055" priority="975" operator="equal">
      <formula>"0. 0,0, ауд. 0, 0"</formula>
    </cfRule>
  </conditionalFormatting>
  <conditionalFormatting sqref="H12:H14">
    <cfRule type="cellIs" dxfId="1054" priority="974" operator="equal">
      <formula>"0. 0 0, ауд. 0, 0"</formula>
    </cfRule>
  </conditionalFormatting>
  <conditionalFormatting sqref="H12:H14">
    <cfRule type="cellIs" dxfId="1053" priority="973" operator="equal">
      <formula>"0. ,0, "</formula>
    </cfRule>
  </conditionalFormatting>
  <conditionalFormatting sqref="H12:H14">
    <cfRule type="cellIs" dxfId="1052" priority="972" operator="equal">
      <formula>"0. 0,0, ауд. 0, 0"</formula>
    </cfRule>
  </conditionalFormatting>
  <conditionalFormatting sqref="H12:H14">
    <cfRule type="cellIs" dxfId="1051" priority="971" operator="equal">
      <formula>"0. 0 0, ауд. 0, 0"</formula>
    </cfRule>
  </conditionalFormatting>
  <conditionalFormatting sqref="H12:H14">
    <cfRule type="cellIs" dxfId="105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72:P74">
    <cfRule type="cellIs" dxfId="1049" priority="968" operator="equal">
      <formula>"0. ,0, "</formula>
    </cfRule>
  </conditionalFormatting>
  <conditionalFormatting sqref="P72:P74">
    <cfRule type="cellIs" dxfId="1048" priority="967" operator="equal">
      <formula>"0. 0,0, ауд. 0, 0"</formula>
    </cfRule>
  </conditionalFormatting>
  <conditionalFormatting sqref="P72:P74">
    <cfRule type="cellIs" dxfId="1047" priority="966" operator="equal">
      <formula>"0. 0 0, ауд. 0, 0"</formula>
    </cfRule>
  </conditionalFormatting>
  <conditionalFormatting sqref="P72:P74">
    <cfRule type="cellIs" dxfId="1046" priority="965" operator="equal">
      <formula>"0. ,0, "</formula>
    </cfRule>
  </conditionalFormatting>
  <conditionalFormatting sqref="P72:P74">
    <cfRule type="cellIs" dxfId="1045" priority="964" operator="equal">
      <formula>"0. 0,0, ауд. 0, 0"</formula>
    </cfRule>
  </conditionalFormatting>
  <conditionalFormatting sqref="P72:P74">
    <cfRule type="cellIs" dxfId="1044" priority="963" operator="equal">
      <formula>"0. 0 0, ауд. 0, 0"</formula>
    </cfRule>
  </conditionalFormatting>
  <conditionalFormatting sqref="P72:P74">
    <cfRule type="cellIs" dxfId="1043" priority="962" operator="equal">
      <formula>"0. ,0, "</formula>
    </cfRule>
  </conditionalFormatting>
  <conditionalFormatting sqref="P72:P74">
    <cfRule type="cellIs" dxfId="1042" priority="961" operator="equal">
      <formula>"0. 0,0, ауд. 0, 0"</formula>
    </cfRule>
  </conditionalFormatting>
  <conditionalFormatting sqref="P72:P74">
    <cfRule type="cellIs" dxfId="1041" priority="960" operator="equal">
      <formula>"0. 0 0, ауд. 0, 0"</formula>
    </cfRule>
  </conditionalFormatting>
  <conditionalFormatting sqref="P72:P74">
    <cfRule type="cellIs" dxfId="104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:P82">
    <cfRule type="cellIs" dxfId="1039" priority="957" operator="equal">
      <formula>"0. ,0, "</formula>
    </cfRule>
  </conditionalFormatting>
  <conditionalFormatting sqref="P80:P82">
    <cfRule type="cellIs" dxfId="1038" priority="956" operator="equal">
      <formula>"0. 0,0, ауд. 0, 0"</formula>
    </cfRule>
  </conditionalFormatting>
  <conditionalFormatting sqref="P80:P82">
    <cfRule type="cellIs" dxfId="1037" priority="955" operator="equal">
      <formula>"0. 0 0, ауд. 0, 0"</formula>
    </cfRule>
  </conditionalFormatting>
  <conditionalFormatting sqref="P80:P82">
    <cfRule type="cellIs" dxfId="1036" priority="954" operator="equal">
      <formula>"0. ,0, "</formula>
    </cfRule>
  </conditionalFormatting>
  <conditionalFormatting sqref="P80:P82">
    <cfRule type="cellIs" dxfId="1035" priority="953" operator="equal">
      <formula>"0. 0,0, ауд. 0, 0"</formula>
    </cfRule>
  </conditionalFormatting>
  <conditionalFormatting sqref="P80:P82">
    <cfRule type="cellIs" dxfId="1034" priority="952" operator="equal">
      <formula>"0. 0 0, ауд. 0, 0"</formula>
    </cfRule>
  </conditionalFormatting>
  <conditionalFormatting sqref="P80:P82">
    <cfRule type="cellIs" dxfId="1033" priority="951" operator="equal">
      <formula>"0. ,0, "</formula>
    </cfRule>
  </conditionalFormatting>
  <conditionalFormatting sqref="P80:P82">
    <cfRule type="cellIs" dxfId="1032" priority="950" operator="equal">
      <formula>"0. 0,0, ауд. 0, 0"</formula>
    </cfRule>
  </conditionalFormatting>
  <conditionalFormatting sqref="P80:P82">
    <cfRule type="cellIs" dxfId="1031" priority="949" operator="equal">
      <formula>"0. 0 0, ауд. 0, 0"</formula>
    </cfRule>
  </conditionalFormatting>
  <conditionalFormatting sqref="P80:P82">
    <cfRule type="cellIs" dxfId="103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8:P90">
    <cfRule type="cellIs" dxfId="1029" priority="946" operator="equal">
      <formula>"0. ,0, "</formula>
    </cfRule>
  </conditionalFormatting>
  <conditionalFormatting sqref="P88:P90">
    <cfRule type="cellIs" dxfId="1028" priority="945" operator="equal">
      <formula>"0. 0,0, ауд. 0, 0"</formula>
    </cfRule>
  </conditionalFormatting>
  <conditionalFormatting sqref="P88:P90">
    <cfRule type="cellIs" dxfId="1027" priority="944" operator="equal">
      <formula>"0. 0 0, ауд. 0, 0"</formula>
    </cfRule>
  </conditionalFormatting>
  <conditionalFormatting sqref="P88:P90">
    <cfRule type="cellIs" dxfId="1026" priority="943" operator="equal">
      <formula>"0. ,0, "</formula>
    </cfRule>
  </conditionalFormatting>
  <conditionalFormatting sqref="P88:P90">
    <cfRule type="cellIs" dxfId="1025" priority="942" operator="equal">
      <formula>"0. 0,0, ауд. 0, 0"</formula>
    </cfRule>
  </conditionalFormatting>
  <conditionalFormatting sqref="P88:P90">
    <cfRule type="cellIs" dxfId="1024" priority="941" operator="equal">
      <formula>"0. 0 0, ауд. 0, 0"</formula>
    </cfRule>
  </conditionalFormatting>
  <conditionalFormatting sqref="P88:P90">
    <cfRule type="cellIs" dxfId="1023" priority="940" operator="equal">
      <formula>"0. ,0, "</formula>
    </cfRule>
  </conditionalFormatting>
  <conditionalFormatting sqref="P88:P90">
    <cfRule type="cellIs" dxfId="1022" priority="939" operator="equal">
      <formula>"0. 0,0, ауд. 0, 0"</formula>
    </cfRule>
  </conditionalFormatting>
  <conditionalFormatting sqref="P88:P90">
    <cfRule type="cellIs" dxfId="1021" priority="938" operator="equal">
      <formula>"0. 0 0, ауд. 0, 0"</formula>
    </cfRule>
  </conditionalFormatting>
  <conditionalFormatting sqref="P88:P90">
    <cfRule type="cellIs" dxfId="102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P96:P98">
    <cfRule type="cellIs" dxfId="1019" priority="935" operator="equal">
      <formula>"0. ,0, "</formula>
    </cfRule>
  </conditionalFormatting>
  <conditionalFormatting sqref="P96:P98">
    <cfRule type="cellIs" dxfId="1018" priority="934" operator="equal">
      <formula>"0. 0,0, ауд. 0, 0"</formula>
    </cfRule>
  </conditionalFormatting>
  <conditionalFormatting sqref="P96:P98">
    <cfRule type="cellIs" dxfId="1017" priority="933" operator="equal">
      <formula>"0. 0 0, ауд. 0, 0"</formula>
    </cfRule>
  </conditionalFormatting>
  <conditionalFormatting sqref="P96:P98">
    <cfRule type="cellIs" dxfId="1016" priority="932" operator="equal">
      <formula>"0. ,0, "</formula>
    </cfRule>
  </conditionalFormatting>
  <conditionalFormatting sqref="P96:P98">
    <cfRule type="cellIs" dxfId="1015" priority="931" operator="equal">
      <formula>"0. 0,0, ауд. 0, 0"</formula>
    </cfRule>
  </conditionalFormatting>
  <conditionalFormatting sqref="P96:P98">
    <cfRule type="cellIs" dxfId="1014" priority="930" operator="equal">
      <formula>"0. 0 0, ауд. 0, 0"</formula>
    </cfRule>
  </conditionalFormatting>
  <conditionalFormatting sqref="P96:P98">
    <cfRule type="cellIs" dxfId="1013" priority="929" operator="equal">
      <formula>"0. ,0, "</formula>
    </cfRule>
  </conditionalFormatting>
  <conditionalFormatting sqref="P96:P98">
    <cfRule type="cellIs" dxfId="1012" priority="928" operator="equal">
      <formula>"0. 0,0, ауд. 0, 0"</formula>
    </cfRule>
  </conditionalFormatting>
  <conditionalFormatting sqref="P96:P98">
    <cfRule type="cellIs" dxfId="1011" priority="927" operator="equal">
      <formula>"0. 0 0, ауд. 0, 0"</formula>
    </cfRule>
  </conditionalFormatting>
  <conditionalFormatting sqref="P96:P98">
    <cfRule type="cellIs" dxfId="101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P104:P106">
    <cfRule type="cellIs" dxfId="1009" priority="924" operator="equal">
      <formula>"0. ,0, "</formula>
    </cfRule>
  </conditionalFormatting>
  <conditionalFormatting sqref="P104:P106">
    <cfRule type="cellIs" dxfId="1008" priority="923" operator="equal">
      <formula>"0. 0,0, ауд. 0, 0"</formula>
    </cfRule>
  </conditionalFormatting>
  <conditionalFormatting sqref="P104:P106">
    <cfRule type="cellIs" dxfId="1007" priority="922" operator="equal">
      <formula>"0. 0 0, ауд. 0, 0"</formula>
    </cfRule>
  </conditionalFormatting>
  <conditionalFormatting sqref="P104:P106">
    <cfRule type="cellIs" dxfId="1006" priority="921" operator="equal">
      <formula>"0. ,0, "</formula>
    </cfRule>
  </conditionalFormatting>
  <conditionalFormatting sqref="P104:P106">
    <cfRule type="cellIs" dxfId="1005" priority="920" operator="equal">
      <formula>"0. 0,0, ауд. 0, 0"</formula>
    </cfRule>
  </conditionalFormatting>
  <conditionalFormatting sqref="P104:P106">
    <cfRule type="cellIs" dxfId="1004" priority="919" operator="equal">
      <formula>"0. 0 0, ауд. 0, 0"</formula>
    </cfRule>
  </conditionalFormatting>
  <conditionalFormatting sqref="P104:P106">
    <cfRule type="cellIs" dxfId="1003" priority="918" operator="equal">
      <formula>"0. ,0, "</formula>
    </cfRule>
  </conditionalFormatting>
  <conditionalFormatting sqref="P104:P106">
    <cfRule type="cellIs" dxfId="1002" priority="917" operator="equal">
      <formula>"0. 0,0, ауд. 0, 0"</formula>
    </cfRule>
  </conditionalFormatting>
  <conditionalFormatting sqref="P104:P106">
    <cfRule type="cellIs" dxfId="1001" priority="916" operator="equal">
      <formula>"0. 0 0, ауд. 0, 0"</formula>
    </cfRule>
  </conditionalFormatting>
  <conditionalFormatting sqref="P104:P106">
    <cfRule type="cellIs" dxfId="100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72:H74">
    <cfRule type="cellIs" dxfId="999" priority="913" operator="equal">
      <formula>"0. ,0, "</formula>
    </cfRule>
  </conditionalFormatting>
  <conditionalFormatting sqref="H72:H74">
    <cfRule type="cellIs" dxfId="998" priority="912" operator="equal">
      <formula>"0. 0,0, ауд. 0, 0"</formula>
    </cfRule>
  </conditionalFormatting>
  <conditionalFormatting sqref="H72:H74">
    <cfRule type="cellIs" dxfId="997" priority="911" operator="equal">
      <formula>"0. 0 0, ауд. 0, 0"</formula>
    </cfRule>
  </conditionalFormatting>
  <conditionalFormatting sqref="H72:H74">
    <cfRule type="cellIs" dxfId="996" priority="910" operator="equal">
      <formula>"0. ,0, "</formula>
    </cfRule>
  </conditionalFormatting>
  <conditionalFormatting sqref="H72:H74">
    <cfRule type="cellIs" dxfId="995" priority="909" operator="equal">
      <formula>"0. 0,0, ауд. 0, 0"</formula>
    </cfRule>
  </conditionalFormatting>
  <conditionalFormatting sqref="H72:H74">
    <cfRule type="cellIs" dxfId="994" priority="908" operator="equal">
      <formula>"0. 0 0, ауд. 0, 0"</formula>
    </cfRule>
  </conditionalFormatting>
  <conditionalFormatting sqref="H72:H74">
    <cfRule type="cellIs" dxfId="993" priority="907" operator="equal">
      <formula>"0. ,0, "</formula>
    </cfRule>
  </conditionalFormatting>
  <conditionalFormatting sqref="H72:H74">
    <cfRule type="cellIs" dxfId="992" priority="906" operator="equal">
      <formula>"0. 0,0, ауд. 0, 0"</formula>
    </cfRule>
  </conditionalFormatting>
  <conditionalFormatting sqref="H72:H74">
    <cfRule type="cellIs" dxfId="991" priority="905" operator="equal">
      <formula>"0. 0 0, ауд. 0, 0"</formula>
    </cfRule>
  </conditionalFormatting>
  <conditionalFormatting sqref="H72:H74">
    <cfRule type="cellIs" dxfId="99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80:H82">
    <cfRule type="cellIs" dxfId="989" priority="902" operator="equal">
      <formula>"0. ,0, "</formula>
    </cfRule>
  </conditionalFormatting>
  <conditionalFormatting sqref="H80:H82">
    <cfRule type="cellIs" dxfId="988" priority="901" operator="equal">
      <formula>"0. 0,0, ауд. 0, 0"</formula>
    </cfRule>
  </conditionalFormatting>
  <conditionalFormatting sqref="H80:H82">
    <cfRule type="cellIs" dxfId="987" priority="900" operator="equal">
      <formula>"0. 0 0, ауд. 0, 0"</formula>
    </cfRule>
  </conditionalFormatting>
  <conditionalFormatting sqref="H80:H82">
    <cfRule type="cellIs" dxfId="986" priority="899" operator="equal">
      <formula>"0. ,0, "</formula>
    </cfRule>
  </conditionalFormatting>
  <conditionalFormatting sqref="H80:H82">
    <cfRule type="cellIs" dxfId="985" priority="898" operator="equal">
      <formula>"0. 0,0, ауд. 0, 0"</formula>
    </cfRule>
  </conditionalFormatting>
  <conditionalFormatting sqref="H80:H82">
    <cfRule type="cellIs" dxfId="984" priority="897" operator="equal">
      <formula>"0. 0 0, ауд. 0, 0"</formula>
    </cfRule>
  </conditionalFormatting>
  <conditionalFormatting sqref="H80:H82">
    <cfRule type="cellIs" dxfId="983" priority="896" operator="equal">
      <formula>"0. ,0, "</formula>
    </cfRule>
  </conditionalFormatting>
  <conditionalFormatting sqref="H80:H82">
    <cfRule type="cellIs" dxfId="982" priority="895" operator="equal">
      <formula>"0. 0,0, ауд. 0, 0"</formula>
    </cfRule>
  </conditionalFormatting>
  <conditionalFormatting sqref="H80:H82">
    <cfRule type="cellIs" dxfId="981" priority="894" operator="equal">
      <formula>"0. 0 0, ауд. 0, 0"</formula>
    </cfRule>
  </conditionalFormatting>
  <conditionalFormatting sqref="H80:H82">
    <cfRule type="cellIs" dxfId="98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88:H90">
    <cfRule type="cellIs" dxfId="979" priority="891" operator="equal">
      <formula>"0. ,0, "</formula>
    </cfRule>
  </conditionalFormatting>
  <conditionalFormatting sqref="H88:H90">
    <cfRule type="cellIs" dxfId="978" priority="890" operator="equal">
      <formula>"0. 0,0, ауд. 0, 0"</formula>
    </cfRule>
  </conditionalFormatting>
  <conditionalFormatting sqref="H88:H90">
    <cfRule type="cellIs" dxfId="977" priority="889" operator="equal">
      <formula>"0. 0 0, ауд. 0, 0"</formula>
    </cfRule>
  </conditionalFormatting>
  <conditionalFormatting sqref="H88:H90">
    <cfRule type="cellIs" dxfId="976" priority="888" operator="equal">
      <formula>"0. ,0, "</formula>
    </cfRule>
  </conditionalFormatting>
  <conditionalFormatting sqref="H88:H90">
    <cfRule type="cellIs" dxfId="975" priority="887" operator="equal">
      <formula>"0. 0,0, ауд. 0, 0"</formula>
    </cfRule>
  </conditionalFormatting>
  <conditionalFormatting sqref="H88:H90">
    <cfRule type="cellIs" dxfId="974" priority="886" operator="equal">
      <formula>"0. 0 0, ауд. 0, 0"</formula>
    </cfRule>
  </conditionalFormatting>
  <conditionalFormatting sqref="H88:H90">
    <cfRule type="cellIs" dxfId="973" priority="885" operator="equal">
      <formula>"0. ,0, "</formula>
    </cfRule>
  </conditionalFormatting>
  <conditionalFormatting sqref="H88:H90">
    <cfRule type="cellIs" dxfId="972" priority="884" operator="equal">
      <formula>"0. 0,0, ауд. 0, 0"</formula>
    </cfRule>
  </conditionalFormatting>
  <conditionalFormatting sqref="H88:H90">
    <cfRule type="cellIs" dxfId="971" priority="883" operator="equal">
      <formula>"0. 0 0, ауд. 0, 0"</formula>
    </cfRule>
  </conditionalFormatting>
  <conditionalFormatting sqref="H88:H90">
    <cfRule type="cellIs" dxfId="97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H96:H98">
    <cfRule type="cellIs" dxfId="969" priority="880" operator="equal">
      <formula>"0. ,0, "</formula>
    </cfRule>
  </conditionalFormatting>
  <conditionalFormatting sqref="H96:H98">
    <cfRule type="cellIs" dxfId="968" priority="879" operator="equal">
      <formula>"0. 0,0, ауд. 0, 0"</formula>
    </cfRule>
  </conditionalFormatting>
  <conditionalFormatting sqref="H96:H98">
    <cfRule type="cellIs" dxfId="967" priority="878" operator="equal">
      <formula>"0. 0 0, ауд. 0, 0"</formula>
    </cfRule>
  </conditionalFormatting>
  <conditionalFormatting sqref="H96:H98">
    <cfRule type="cellIs" dxfId="966" priority="877" operator="equal">
      <formula>"0. ,0, "</formula>
    </cfRule>
  </conditionalFormatting>
  <conditionalFormatting sqref="H96:H98">
    <cfRule type="cellIs" dxfId="965" priority="876" operator="equal">
      <formula>"0. 0,0, ауд. 0, 0"</formula>
    </cfRule>
  </conditionalFormatting>
  <conditionalFormatting sqref="H96:H98">
    <cfRule type="cellIs" dxfId="964" priority="875" operator="equal">
      <formula>"0. 0 0, ауд. 0, 0"</formula>
    </cfRule>
  </conditionalFormatting>
  <conditionalFormatting sqref="H96:H98">
    <cfRule type="cellIs" dxfId="963" priority="874" operator="equal">
      <formula>"0. ,0, "</formula>
    </cfRule>
  </conditionalFormatting>
  <conditionalFormatting sqref="H96:H98">
    <cfRule type="cellIs" dxfId="962" priority="873" operator="equal">
      <formula>"0. 0,0, ауд. 0, 0"</formula>
    </cfRule>
  </conditionalFormatting>
  <conditionalFormatting sqref="H96:H98">
    <cfRule type="cellIs" dxfId="961" priority="872" operator="equal">
      <formula>"0. 0 0, ауд. 0, 0"</formula>
    </cfRule>
  </conditionalFormatting>
  <conditionalFormatting sqref="H96:H98">
    <cfRule type="cellIs" dxfId="96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H104:H106">
    <cfRule type="cellIs" dxfId="959" priority="869" operator="equal">
      <formula>"0. ,0, "</formula>
    </cfRule>
  </conditionalFormatting>
  <conditionalFormatting sqref="H104:H106">
    <cfRule type="cellIs" dxfId="958" priority="868" operator="equal">
      <formula>"0. 0,0, ауд. 0, 0"</formula>
    </cfRule>
  </conditionalFormatting>
  <conditionalFormatting sqref="H104:H106">
    <cfRule type="cellIs" dxfId="957" priority="867" operator="equal">
      <formula>"0. 0 0, ауд. 0, 0"</formula>
    </cfRule>
  </conditionalFormatting>
  <conditionalFormatting sqref="H104:H106">
    <cfRule type="cellIs" dxfId="956" priority="866" operator="equal">
      <formula>"0. ,0, "</formula>
    </cfRule>
  </conditionalFormatting>
  <conditionalFormatting sqref="H104:H106">
    <cfRule type="cellIs" dxfId="955" priority="865" operator="equal">
      <formula>"0. 0,0, ауд. 0, 0"</formula>
    </cfRule>
  </conditionalFormatting>
  <conditionalFormatting sqref="H104:H106">
    <cfRule type="cellIs" dxfId="954" priority="864" operator="equal">
      <formula>"0. 0 0, ауд. 0, 0"</formula>
    </cfRule>
  </conditionalFormatting>
  <conditionalFormatting sqref="H104:H106">
    <cfRule type="cellIs" dxfId="953" priority="863" operator="equal">
      <formula>"0. ,0, "</formula>
    </cfRule>
  </conditionalFormatting>
  <conditionalFormatting sqref="H104:H106">
    <cfRule type="cellIs" dxfId="952" priority="862" operator="equal">
      <formula>"0. 0,0, ауд. 0, 0"</formula>
    </cfRule>
  </conditionalFormatting>
  <conditionalFormatting sqref="H104:H106">
    <cfRule type="cellIs" dxfId="951" priority="861" operator="equal">
      <formula>"0. 0 0, ауд. 0, 0"</formula>
    </cfRule>
  </conditionalFormatting>
  <conditionalFormatting sqref="H104:H106">
    <cfRule type="cellIs" dxfId="95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H132:H134">
    <cfRule type="cellIs" dxfId="949" priority="858" operator="equal">
      <formula>"0. ,0, "</formula>
    </cfRule>
  </conditionalFormatting>
  <conditionalFormatting sqref="H132:H134">
    <cfRule type="cellIs" dxfId="948" priority="857" operator="equal">
      <formula>"0. 0,0, ауд. 0, 0"</formula>
    </cfRule>
  </conditionalFormatting>
  <conditionalFormatting sqref="H132:H134">
    <cfRule type="cellIs" dxfId="947" priority="856" operator="equal">
      <formula>"0. 0 0, ауд. 0, 0"</formula>
    </cfRule>
  </conditionalFormatting>
  <conditionalFormatting sqref="H132:H134">
    <cfRule type="cellIs" dxfId="946" priority="855" operator="equal">
      <formula>"0. ,0, "</formula>
    </cfRule>
  </conditionalFormatting>
  <conditionalFormatting sqref="H132:H134">
    <cfRule type="cellIs" dxfId="945" priority="854" operator="equal">
      <formula>"0. 0,0, ауд. 0, 0"</formula>
    </cfRule>
  </conditionalFormatting>
  <conditionalFormatting sqref="H132:H134">
    <cfRule type="cellIs" dxfId="944" priority="853" operator="equal">
      <formula>"0. 0 0, ауд. 0, 0"</formula>
    </cfRule>
  </conditionalFormatting>
  <conditionalFormatting sqref="H132:H134">
    <cfRule type="cellIs" dxfId="943" priority="852" operator="equal">
      <formula>"0. ,0, "</formula>
    </cfRule>
  </conditionalFormatting>
  <conditionalFormatting sqref="H132:H134">
    <cfRule type="cellIs" dxfId="942" priority="851" operator="equal">
      <formula>"0. 0,0, ауд. 0, 0"</formula>
    </cfRule>
  </conditionalFormatting>
  <conditionalFormatting sqref="H132:H134">
    <cfRule type="cellIs" dxfId="941" priority="850" operator="equal">
      <formula>"0. 0 0, ауд. 0, 0"</formula>
    </cfRule>
  </conditionalFormatting>
  <conditionalFormatting sqref="H132:H134">
    <cfRule type="cellIs" dxfId="94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H140:H142">
    <cfRule type="cellIs" dxfId="939" priority="847" operator="equal">
      <formula>"0. ,0, "</formula>
    </cfRule>
  </conditionalFormatting>
  <conditionalFormatting sqref="H140:H142">
    <cfRule type="cellIs" dxfId="938" priority="846" operator="equal">
      <formula>"0. 0,0, ауд. 0, 0"</formula>
    </cfRule>
  </conditionalFormatting>
  <conditionalFormatting sqref="H140:H142">
    <cfRule type="cellIs" dxfId="937" priority="845" operator="equal">
      <formula>"0. 0 0, ауд. 0, 0"</formula>
    </cfRule>
  </conditionalFormatting>
  <conditionalFormatting sqref="H140:H142">
    <cfRule type="cellIs" dxfId="936" priority="844" operator="equal">
      <formula>"0. ,0, "</formula>
    </cfRule>
  </conditionalFormatting>
  <conditionalFormatting sqref="H140:H142">
    <cfRule type="cellIs" dxfId="935" priority="843" operator="equal">
      <formula>"0. 0,0, ауд. 0, 0"</formula>
    </cfRule>
  </conditionalFormatting>
  <conditionalFormatting sqref="H140:H142">
    <cfRule type="cellIs" dxfId="934" priority="842" operator="equal">
      <formula>"0. 0 0, ауд. 0, 0"</formula>
    </cfRule>
  </conditionalFormatting>
  <conditionalFormatting sqref="H140:H142">
    <cfRule type="cellIs" dxfId="933" priority="841" operator="equal">
      <formula>"0. ,0, "</formula>
    </cfRule>
  </conditionalFormatting>
  <conditionalFormatting sqref="H140:H142">
    <cfRule type="cellIs" dxfId="932" priority="840" operator="equal">
      <formula>"0. 0,0, ауд. 0, 0"</formula>
    </cfRule>
  </conditionalFormatting>
  <conditionalFormatting sqref="H140:H142">
    <cfRule type="cellIs" dxfId="931" priority="839" operator="equal">
      <formula>"0. 0 0, ауд. 0, 0"</formula>
    </cfRule>
  </conditionalFormatting>
  <conditionalFormatting sqref="H140:H142">
    <cfRule type="cellIs" dxfId="93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H148:H150">
    <cfRule type="cellIs" dxfId="929" priority="836" operator="equal">
      <formula>"0. ,0, "</formula>
    </cfRule>
  </conditionalFormatting>
  <conditionalFormatting sqref="H148:H150">
    <cfRule type="cellIs" dxfId="928" priority="835" operator="equal">
      <formula>"0. 0,0, ауд. 0, 0"</formula>
    </cfRule>
  </conditionalFormatting>
  <conditionalFormatting sqref="H148:H150">
    <cfRule type="cellIs" dxfId="927" priority="834" operator="equal">
      <formula>"0. 0 0, ауд. 0, 0"</formula>
    </cfRule>
  </conditionalFormatting>
  <conditionalFormatting sqref="H148:H150">
    <cfRule type="cellIs" dxfId="926" priority="833" operator="equal">
      <formula>"0. ,0, "</formula>
    </cfRule>
  </conditionalFormatting>
  <conditionalFormatting sqref="H148:H150">
    <cfRule type="cellIs" dxfId="925" priority="832" operator="equal">
      <formula>"0. 0,0, ауд. 0, 0"</formula>
    </cfRule>
  </conditionalFormatting>
  <conditionalFormatting sqref="H148:H150">
    <cfRule type="cellIs" dxfId="924" priority="831" operator="equal">
      <formula>"0. 0 0, ауд. 0, 0"</formula>
    </cfRule>
  </conditionalFormatting>
  <conditionalFormatting sqref="H148:H150">
    <cfRule type="cellIs" dxfId="923" priority="830" operator="equal">
      <formula>"0. ,0, "</formula>
    </cfRule>
  </conditionalFormatting>
  <conditionalFormatting sqref="H148:H150">
    <cfRule type="cellIs" dxfId="922" priority="829" operator="equal">
      <formula>"0. 0,0, ауд. 0, 0"</formula>
    </cfRule>
  </conditionalFormatting>
  <conditionalFormatting sqref="H148:H150">
    <cfRule type="cellIs" dxfId="921" priority="828" operator="equal">
      <formula>"0. 0 0, ауд. 0, 0"</formula>
    </cfRule>
  </conditionalFormatting>
  <conditionalFormatting sqref="H148:H150">
    <cfRule type="cellIs" dxfId="92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156:H158">
    <cfRule type="cellIs" dxfId="919" priority="825" operator="equal">
      <formula>"0. ,0, "</formula>
    </cfRule>
  </conditionalFormatting>
  <conditionalFormatting sqref="H156:H158">
    <cfRule type="cellIs" dxfId="918" priority="824" operator="equal">
      <formula>"0. 0,0, ауд. 0, 0"</formula>
    </cfRule>
  </conditionalFormatting>
  <conditionalFormatting sqref="H156:H158">
    <cfRule type="cellIs" dxfId="917" priority="823" operator="equal">
      <formula>"0. 0 0, ауд. 0, 0"</formula>
    </cfRule>
  </conditionalFormatting>
  <conditionalFormatting sqref="H156:H158">
    <cfRule type="cellIs" dxfId="916" priority="822" operator="equal">
      <formula>"0. ,0, "</formula>
    </cfRule>
  </conditionalFormatting>
  <conditionalFormatting sqref="H156:H158">
    <cfRule type="cellIs" dxfId="915" priority="821" operator="equal">
      <formula>"0. 0,0, ауд. 0, 0"</formula>
    </cfRule>
  </conditionalFormatting>
  <conditionalFormatting sqref="H156:H158">
    <cfRule type="cellIs" dxfId="914" priority="820" operator="equal">
      <formula>"0. 0 0, ауд. 0, 0"</formula>
    </cfRule>
  </conditionalFormatting>
  <conditionalFormatting sqref="H156:H158">
    <cfRule type="cellIs" dxfId="913" priority="819" operator="equal">
      <formula>"0. ,0, "</formula>
    </cfRule>
  </conditionalFormatting>
  <conditionalFormatting sqref="H156:H158">
    <cfRule type="cellIs" dxfId="912" priority="818" operator="equal">
      <formula>"0. 0,0, ауд. 0, 0"</formula>
    </cfRule>
  </conditionalFormatting>
  <conditionalFormatting sqref="H156:H158">
    <cfRule type="cellIs" dxfId="911" priority="817" operator="equal">
      <formula>"0. 0 0, ауд. 0, 0"</formula>
    </cfRule>
  </conditionalFormatting>
  <conditionalFormatting sqref="H156:H158">
    <cfRule type="cellIs" dxfId="91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164:H166">
    <cfRule type="cellIs" dxfId="909" priority="814" operator="equal">
      <formula>"0. ,0, "</formula>
    </cfRule>
  </conditionalFormatting>
  <conditionalFormatting sqref="H164:H166">
    <cfRule type="cellIs" dxfId="908" priority="813" operator="equal">
      <formula>"0. 0,0, ауд. 0, 0"</formula>
    </cfRule>
  </conditionalFormatting>
  <conditionalFormatting sqref="H164:H166">
    <cfRule type="cellIs" dxfId="907" priority="812" operator="equal">
      <formula>"0. 0 0, ауд. 0, 0"</formula>
    </cfRule>
  </conditionalFormatting>
  <conditionalFormatting sqref="H164:H166">
    <cfRule type="cellIs" dxfId="906" priority="811" operator="equal">
      <formula>"0. ,0, "</formula>
    </cfRule>
  </conditionalFormatting>
  <conditionalFormatting sqref="H164:H166">
    <cfRule type="cellIs" dxfId="905" priority="810" operator="equal">
      <formula>"0. 0,0, ауд. 0, 0"</formula>
    </cfRule>
  </conditionalFormatting>
  <conditionalFormatting sqref="H164:H166">
    <cfRule type="cellIs" dxfId="904" priority="809" operator="equal">
      <formula>"0. 0 0, ауд. 0, 0"</formula>
    </cfRule>
  </conditionalFormatting>
  <conditionalFormatting sqref="H164:H166">
    <cfRule type="cellIs" dxfId="903" priority="808" operator="equal">
      <formula>"0. ,0, "</formula>
    </cfRule>
  </conditionalFormatting>
  <conditionalFormatting sqref="H164:H166">
    <cfRule type="cellIs" dxfId="902" priority="807" operator="equal">
      <formula>"0. 0,0, ауд. 0, 0"</formula>
    </cfRule>
  </conditionalFormatting>
  <conditionalFormatting sqref="H164:H166">
    <cfRule type="cellIs" dxfId="901" priority="806" operator="equal">
      <formula>"0. 0 0, ауд. 0, 0"</formula>
    </cfRule>
  </conditionalFormatting>
  <conditionalFormatting sqref="H164:H166">
    <cfRule type="cellIs" dxfId="90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P132:P134">
    <cfRule type="cellIs" dxfId="899" priority="803" operator="equal">
      <formula>"0. ,0, "</formula>
    </cfRule>
  </conditionalFormatting>
  <conditionalFormatting sqref="P132:P134">
    <cfRule type="cellIs" dxfId="898" priority="802" operator="equal">
      <formula>"0. 0,0, ауд. 0, 0"</formula>
    </cfRule>
  </conditionalFormatting>
  <conditionalFormatting sqref="P132:P134">
    <cfRule type="cellIs" dxfId="897" priority="801" operator="equal">
      <formula>"0. 0 0, ауд. 0, 0"</formula>
    </cfRule>
  </conditionalFormatting>
  <conditionalFormatting sqref="P132:P134">
    <cfRule type="cellIs" dxfId="896" priority="800" operator="equal">
      <formula>"0. ,0, "</formula>
    </cfRule>
  </conditionalFormatting>
  <conditionalFormatting sqref="P132:P134">
    <cfRule type="cellIs" dxfId="895" priority="799" operator="equal">
      <formula>"0. 0,0, ауд. 0, 0"</formula>
    </cfRule>
  </conditionalFormatting>
  <conditionalFormatting sqref="P132:P134">
    <cfRule type="cellIs" dxfId="894" priority="798" operator="equal">
      <formula>"0. 0 0, ауд. 0, 0"</formula>
    </cfRule>
  </conditionalFormatting>
  <conditionalFormatting sqref="P132:P134">
    <cfRule type="cellIs" dxfId="893" priority="797" operator="equal">
      <formula>"0. ,0, "</formula>
    </cfRule>
  </conditionalFormatting>
  <conditionalFormatting sqref="P132:P134">
    <cfRule type="cellIs" dxfId="892" priority="796" operator="equal">
      <formula>"0. 0,0, ауд. 0, 0"</formula>
    </cfRule>
  </conditionalFormatting>
  <conditionalFormatting sqref="P132:P134">
    <cfRule type="cellIs" dxfId="891" priority="795" operator="equal">
      <formula>"0. 0 0, ауд. 0, 0"</formula>
    </cfRule>
  </conditionalFormatting>
  <conditionalFormatting sqref="P132:P134">
    <cfRule type="cellIs" dxfId="89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P140:P142">
    <cfRule type="cellIs" dxfId="889" priority="792" operator="equal">
      <formula>"0. ,0, "</formula>
    </cfRule>
  </conditionalFormatting>
  <conditionalFormatting sqref="P140:P142">
    <cfRule type="cellIs" dxfId="888" priority="791" operator="equal">
      <formula>"0. 0,0, ауд. 0, 0"</formula>
    </cfRule>
  </conditionalFormatting>
  <conditionalFormatting sqref="P140:P142">
    <cfRule type="cellIs" dxfId="887" priority="790" operator="equal">
      <formula>"0. 0 0, ауд. 0, 0"</formula>
    </cfRule>
  </conditionalFormatting>
  <conditionalFormatting sqref="P140:P142">
    <cfRule type="cellIs" dxfId="886" priority="789" operator="equal">
      <formula>"0. ,0, "</formula>
    </cfRule>
  </conditionalFormatting>
  <conditionalFormatting sqref="P140:P142">
    <cfRule type="cellIs" dxfId="885" priority="788" operator="equal">
      <formula>"0. 0,0, ауд. 0, 0"</formula>
    </cfRule>
  </conditionalFormatting>
  <conditionalFormatting sqref="P140:P142">
    <cfRule type="cellIs" dxfId="884" priority="787" operator="equal">
      <formula>"0. 0 0, ауд. 0, 0"</formula>
    </cfRule>
  </conditionalFormatting>
  <conditionalFormatting sqref="P140:P142">
    <cfRule type="cellIs" dxfId="883" priority="786" operator="equal">
      <formula>"0. ,0, "</formula>
    </cfRule>
  </conditionalFormatting>
  <conditionalFormatting sqref="P140:P142">
    <cfRule type="cellIs" dxfId="882" priority="785" operator="equal">
      <formula>"0. 0,0, ауд. 0, 0"</formula>
    </cfRule>
  </conditionalFormatting>
  <conditionalFormatting sqref="P140:P142">
    <cfRule type="cellIs" dxfId="881" priority="784" operator="equal">
      <formula>"0. 0 0, ауд. 0, 0"</formula>
    </cfRule>
  </conditionalFormatting>
  <conditionalFormatting sqref="P140:P142">
    <cfRule type="cellIs" dxfId="88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P148:P150">
    <cfRule type="cellIs" dxfId="879" priority="781" operator="equal">
      <formula>"0. ,0, "</formula>
    </cfRule>
  </conditionalFormatting>
  <conditionalFormatting sqref="P148:P150">
    <cfRule type="cellIs" dxfId="878" priority="780" operator="equal">
      <formula>"0. 0,0, ауд. 0, 0"</formula>
    </cfRule>
  </conditionalFormatting>
  <conditionalFormatting sqref="P148:P150">
    <cfRule type="cellIs" dxfId="877" priority="779" operator="equal">
      <formula>"0. 0 0, ауд. 0, 0"</formula>
    </cfRule>
  </conditionalFormatting>
  <conditionalFormatting sqref="P148:P150">
    <cfRule type="cellIs" dxfId="876" priority="778" operator="equal">
      <formula>"0. ,0, "</formula>
    </cfRule>
  </conditionalFormatting>
  <conditionalFormatting sqref="P148:P150">
    <cfRule type="cellIs" dxfId="875" priority="777" operator="equal">
      <formula>"0. 0,0, ауд. 0, 0"</formula>
    </cfRule>
  </conditionalFormatting>
  <conditionalFormatting sqref="P148:P150">
    <cfRule type="cellIs" dxfId="874" priority="776" operator="equal">
      <formula>"0. 0 0, ауд. 0, 0"</formula>
    </cfRule>
  </conditionalFormatting>
  <conditionalFormatting sqref="P148:P150">
    <cfRule type="cellIs" dxfId="873" priority="775" operator="equal">
      <formula>"0. ,0, "</formula>
    </cfRule>
  </conditionalFormatting>
  <conditionalFormatting sqref="P148:P150">
    <cfRule type="cellIs" dxfId="872" priority="774" operator="equal">
      <formula>"0. 0,0, ауд. 0, 0"</formula>
    </cfRule>
  </conditionalFormatting>
  <conditionalFormatting sqref="P148:P150">
    <cfRule type="cellIs" dxfId="871" priority="773" operator="equal">
      <formula>"0. 0 0, ауд. 0, 0"</formula>
    </cfRule>
  </conditionalFormatting>
  <conditionalFormatting sqref="P148:P150">
    <cfRule type="cellIs" dxfId="87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156:P158">
    <cfRule type="cellIs" dxfId="869" priority="770" operator="equal">
      <formula>"0. ,0, "</formula>
    </cfRule>
  </conditionalFormatting>
  <conditionalFormatting sqref="P156:P158">
    <cfRule type="cellIs" dxfId="868" priority="769" operator="equal">
      <formula>"0. 0,0, ауд. 0, 0"</formula>
    </cfRule>
  </conditionalFormatting>
  <conditionalFormatting sqref="P156:P158">
    <cfRule type="cellIs" dxfId="867" priority="768" operator="equal">
      <formula>"0. 0 0, ауд. 0, 0"</formula>
    </cfRule>
  </conditionalFormatting>
  <conditionalFormatting sqref="P156:P158">
    <cfRule type="cellIs" dxfId="866" priority="767" operator="equal">
      <formula>"0. ,0, "</formula>
    </cfRule>
  </conditionalFormatting>
  <conditionalFormatting sqref="P156:P158">
    <cfRule type="cellIs" dxfId="865" priority="766" operator="equal">
      <formula>"0. 0,0, ауд. 0, 0"</formula>
    </cfRule>
  </conditionalFormatting>
  <conditionalFormatting sqref="P156:P158">
    <cfRule type="cellIs" dxfId="864" priority="765" operator="equal">
      <formula>"0. 0 0, ауд. 0, 0"</formula>
    </cfRule>
  </conditionalFormatting>
  <conditionalFormatting sqref="P156:P158">
    <cfRule type="cellIs" dxfId="863" priority="764" operator="equal">
      <formula>"0. ,0, "</formula>
    </cfRule>
  </conditionalFormatting>
  <conditionalFormatting sqref="P156:P158">
    <cfRule type="cellIs" dxfId="862" priority="763" operator="equal">
      <formula>"0. 0,0, ауд. 0, 0"</formula>
    </cfRule>
  </conditionalFormatting>
  <conditionalFormatting sqref="P156:P158">
    <cfRule type="cellIs" dxfId="861" priority="762" operator="equal">
      <formula>"0. 0 0, ауд. 0, 0"</formula>
    </cfRule>
  </conditionalFormatting>
  <conditionalFormatting sqref="P156:P158">
    <cfRule type="cellIs" dxfId="86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164:P166">
    <cfRule type="cellIs" dxfId="859" priority="759" operator="equal">
      <formula>"0. ,0, "</formula>
    </cfRule>
  </conditionalFormatting>
  <conditionalFormatting sqref="P164:P166">
    <cfRule type="cellIs" dxfId="858" priority="758" operator="equal">
      <formula>"0. 0,0, ауд. 0, 0"</formula>
    </cfRule>
  </conditionalFormatting>
  <conditionalFormatting sqref="P164:P166">
    <cfRule type="cellIs" dxfId="857" priority="757" operator="equal">
      <formula>"0. 0 0, ауд. 0, 0"</formula>
    </cfRule>
  </conditionalFormatting>
  <conditionalFormatting sqref="P164:P166">
    <cfRule type="cellIs" dxfId="856" priority="756" operator="equal">
      <formula>"0. ,0, "</formula>
    </cfRule>
  </conditionalFormatting>
  <conditionalFormatting sqref="P164:P166">
    <cfRule type="cellIs" dxfId="855" priority="755" operator="equal">
      <formula>"0. 0,0, ауд. 0, 0"</formula>
    </cfRule>
  </conditionalFormatting>
  <conditionalFormatting sqref="P164:P166">
    <cfRule type="cellIs" dxfId="854" priority="754" operator="equal">
      <formula>"0. 0 0, ауд. 0, 0"</formula>
    </cfRule>
  </conditionalFormatting>
  <conditionalFormatting sqref="P164:P166">
    <cfRule type="cellIs" dxfId="853" priority="753" operator="equal">
      <formula>"0. ,0, "</formula>
    </cfRule>
  </conditionalFormatting>
  <conditionalFormatting sqref="P164:P166">
    <cfRule type="cellIs" dxfId="852" priority="752" operator="equal">
      <formula>"0. 0,0, ауд. 0, 0"</formula>
    </cfRule>
  </conditionalFormatting>
  <conditionalFormatting sqref="P164:P166">
    <cfRule type="cellIs" dxfId="851" priority="751" operator="equal">
      <formula>"0. 0 0, ауд. 0, 0"</formula>
    </cfRule>
  </conditionalFormatting>
  <conditionalFormatting sqref="P164:P166">
    <cfRule type="cellIs" dxfId="85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192:P194">
    <cfRule type="cellIs" dxfId="849" priority="748" operator="equal">
      <formula>"0. ,0, "</formula>
    </cfRule>
  </conditionalFormatting>
  <conditionalFormatting sqref="P192:P194">
    <cfRule type="cellIs" dxfId="848" priority="747" operator="equal">
      <formula>"0. 0,0, ауд. 0, 0"</formula>
    </cfRule>
  </conditionalFormatting>
  <conditionalFormatting sqref="P192:P194">
    <cfRule type="cellIs" dxfId="847" priority="746" operator="equal">
      <formula>"0. 0 0, ауд. 0, 0"</formula>
    </cfRule>
  </conditionalFormatting>
  <conditionalFormatting sqref="P192:P194">
    <cfRule type="cellIs" dxfId="846" priority="745" operator="equal">
      <formula>"0. ,0, "</formula>
    </cfRule>
  </conditionalFormatting>
  <conditionalFormatting sqref="P192:P194">
    <cfRule type="cellIs" dxfId="845" priority="744" operator="equal">
      <formula>"0. 0,0, ауд. 0, 0"</formula>
    </cfRule>
  </conditionalFormatting>
  <conditionalFormatting sqref="P192:P194">
    <cfRule type="cellIs" dxfId="844" priority="743" operator="equal">
      <formula>"0. 0 0, ауд. 0, 0"</formula>
    </cfRule>
  </conditionalFormatting>
  <conditionalFormatting sqref="P192:P194">
    <cfRule type="cellIs" dxfId="843" priority="742" operator="equal">
      <formula>"0. ,0, "</formula>
    </cfRule>
  </conditionalFormatting>
  <conditionalFormatting sqref="P192:P194">
    <cfRule type="cellIs" dxfId="842" priority="741" operator="equal">
      <formula>"0. 0,0, ауд. 0, 0"</formula>
    </cfRule>
  </conditionalFormatting>
  <conditionalFormatting sqref="P192:P194">
    <cfRule type="cellIs" dxfId="841" priority="740" operator="equal">
      <formula>"0. 0 0, ауд. 0, 0"</formula>
    </cfRule>
  </conditionalFormatting>
  <conditionalFormatting sqref="P192:P194">
    <cfRule type="cellIs" dxfId="84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:P202">
    <cfRule type="cellIs" dxfId="839" priority="737" operator="equal">
      <formula>"0. ,0, "</formula>
    </cfRule>
  </conditionalFormatting>
  <conditionalFormatting sqref="P200:P202">
    <cfRule type="cellIs" dxfId="838" priority="736" operator="equal">
      <formula>"0. 0,0, ауд. 0, 0"</formula>
    </cfRule>
  </conditionalFormatting>
  <conditionalFormatting sqref="P200:P202">
    <cfRule type="cellIs" dxfId="837" priority="735" operator="equal">
      <formula>"0. 0 0, ауд. 0, 0"</formula>
    </cfRule>
  </conditionalFormatting>
  <conditionalFormatting sqref="P200:P202">
    <cfRule type="cellIs" dxfId="836" priority="734" operator="equal">
      <formula>"0. ,0, "</formula>
    </cfRule>
  </conditionalFormatting>
  <conditionalFormatting sqref="P200:P202">
    <cfRule type="cellIs" dxfId="835" priority="733" operator="equal">
      <formula>"0. 0,0, ауд. 0, 0"</formula>
    </cfRule>
  </conditionalFormatting>
  <conditionalFormatting sqref="P200:P202">
    <cfRule type="cellIs" dxfId="834" priority="732" operator="equal">
      <formula>"0. 0 0, ауд. 0, 0"</formula>
    </cfRule>
  </conditionalFormatting>
  <conditionalFormatting sqref="P200:P202">
    <cfRule type="cellIs" dxfId="833" priority="731" operator="equal">
      <formula>"0. ,0, "</formula>
    </cfRule>
  </conditionalFormatting>
  <conditionalFormatting sqref="P200:P202">
    <cfRule type="cellIs" dxfId="832" priority="730" operator="equal">
      <formula>"0. 0,0, ауд. 0, 0"</formula>
    </cfRule>
  </conditionalFormatting>
  <conditionalFormatting sqref="P200:P202">
    <cfRule type="cellIs" dxfId="831" priority="729" operator="equal">
      <formula>"0. 0 0, ауд. 0, 0"</formula>
    </cfRule>
  </conditionalFormatting>
  <conditionalFormatting sqref="P200:P202">
    <cfRule type="cellIs" dxfId="83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8:P210">
    <cfRule type="cellIs" dxfId="829" priority="726" operator="equal">
      <formula>"0. ,0, "</formula>
    </cfRule>
  </conditionalFormatting>
  <conditionalFormatting sqref="P208:P210">
    <cfRule type="cellIs" dxfId="828" priority="725" operator="equal">
      <formula>"0. 0,0, ауд. 0, 0"</formula>
    </cfRule>
  </conditionalFormatting>
  <conditionalFormatting sqref="P208:P210">
    <cfRule type="cellIs" dxfId="827" priority="724" operator="equal">
      <formula>"0. 0 0, ауд. 0, 0"</formula>
    </cfRule>
  </conditionalFormatting>
  <conditionalFormatting sqref="P208:P210">
    <cfRule type="cellIs" dxfId="826" priority="723" operator="equal">
      <formula>"0. ,0, "</formula>
    </cfRule>
  </conditionalFormatting>
  <conditionalFormatting sqref="P208:P210">
    <cfRule type="cellIs" dxfId="825" priority="722" operator="equal">
      <formula>"0. 0,0, ауд. 0, 0"</formula>
    </cfRule>
  </conditionalFormatting>
  <conditionalFormatting sqref="P208:P210">
    <cfRule type="cellIs" dxfId="824" priority="721" operator="equal">
      <formula>"0. 0 0, ауд. 0, 0"</formula>
    </cfRule>
  </conditionalFormatting>
  <conditionalFormatting sqref="P208:P210">
    <cfRule type="cellIs" dxfId="823" priority="720" operator="equal">
      <formula>"0. ,0, "</formula>
    </cfRule>
  </conditionalFormatting>
  <conditionalFormatting sqref="P208:P210">
    <cfRule type="cellIs" dxfId="822" priority="719" operator="equal">
      <formula>"0. 0,0, ауд. 0, 0"</formula>
    </cfRule>
  </conditionalFormatting>
  <conditionalFormatting sqref="P208:P210">
    <cfRule type="cellIs" dxfId="821" priority="718" operator="equal">
      <formula>"0. 0 0, ауд. 0, 0"</formula>
    </cfRule>
  </conditionalFormatting>
  <conditionalFormatting sqref="P208:P210">
    <cfRule type="cellIs" dxfId="82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P216:P218">
    <cfRule type="cellIs" dxfId="819" priority="715" operator="equal">
      <formula>"0. ,0, "</formula>
    </cfRule>
  </conditionalFormatting>
  <conditionalFormatting sqref="P216:P218">
    <cfRule type="cellIs" dxfId="818" priority="714" operator="equal">
      <formula>"0. 0,0, ауд. 0, 0"</formula>
    </cfRule>
  </conditionalFormatting>
  <conditionalFormatting sqref="P216:P218">
    <cfRule type="cellIs" dxfId="817" priority="713" operator="equal">
      <formula>"0. 0 0, ауд. 0, 0"</formula>
    </cfRule>
  </conditionalFormatting>
  <conditionalFormatting sqref="P216:P218">
    <cfRule type="cellIs" dxfId="816" priority="712" operator="equal">
      <formula>"0. ,0, "</formula>
    </cfRule>
  </conditionalFormatting>
  <conditionalFormatting sqref="P216:P218">
    <cfRule type="cellIs" dxfId="815" priority="711" operator="equal">
      <formula>"0. 0,0, ауд. 0, 0"</formula>
    </cfRule>
  </conditionalFormatting>
  <conditionalFormatting sqref="P216:P218">
    <cfRule type="cellIs" dxfId="814" priority="710" operator="equal">
      <formula>"0. 0 0, ауд. 0, 0"</formula>
    </cfRule>
  </conditionalFormatting>
  <conditionalFormatting sqref="P216:P218">
    <cfRule type="cellIs" dxfId="813" priority="709" operator="equal">
      <formula>"0. ,0, "</formula>
    </cfRule>
  </conditionalFormatting>
  <conditionalFormatting sqref="P216:P218">
    <cfRule type="cellIs" dxfId="812" priority="708" operator="equal">
      <formula>"0. 0,0, ауд. 0, 0"</formula>
    </cfRule>
  </conditionalFormatting>
  <conditionalFormatting sqref="P216:P218">
    <cfRule type="cellIs" dxfId="811" priority="707" operator="equal">
      <formula>"0. 0 0, ауд. 0, 0"</formula>
    </cfRule>
  </conditionalFormatting>
  <conditionalFormatting sqref="P216:P218">
    <cfRule type="cellIs" dxfId="81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P224:P226">
    <cfRule type="cellIs" dxfId="809" priority="704" operator="equal">
      <formula>"0. ,0, "</formula>
    </cfRule>
  </conditionalFormatting>
  <conditionalFormatting sqref="P224:P226">
    <cfRule type="cellIs" dxfId="808" priority="703" operator="equal">
      <formula>"0. 0,0, ауд. 0, 0"</formula>
    </cfRule>
  </conditionalFormatting>
  <conditionalFormatting sqref="P224:P226">
    <cfRule type="cellIs" dxfId="807" priority="702" operator="equal">
      <formula>"0. 0 0, ауд. 0, 0"</formula>
    </cfRule>
  </conditionalFormatting>
  <conditionalFormatting sqref="P224:P226">
    <cfRule type="cellIs" dxfId="806" priority="701" operator="equal">
      <formula>"0. ,0, "</formula>
    </cfRule>
  </conditionalFormatting>
  <conditionalFormatting sqref="P224:P226">
    <cfRule type="cellIs" dxfId="805" priority="700" operator="equal">
      <formula>"0. 0,0, ауд. 0, 0"</formula>
    </cfRule>
  </conditionalFormatting>
  <conditionalFormatting sqref="P224:P226">
    <cfRule type="cellIs" dxfId="804" priority="699" operator="equal">
      <formula>"0. 0 0, ауд. 0, 0"</formula>
    </cfRule>
  </conditionalFormatting>
  <conditionalFormatting sqref="P224:P226">
    <cfRule type="cellIs" dxfId="803" priority="698" operator="equal">
      <formula>"0. ,0, "</formula>
    </cfRule>
  </conditionalFormatting>
  <conditionalFormatting sqref="P224:P226">
    <cfRule type="cellIs" dxfId="802" priority="697" operator="equal">
      <formula>"0. 0,0, ауд. 0, 0"</formula>
    </cfRule>
  </conditionalFormatting>
  <conditionalFormatting sqref="P224:P226">
    <cfRule type="cellIs" dxfId="801" priority="696" operator="equal">
      <formula>"0. 0 0, ауд. 0, 0"</formula>
    </cfRule>
  </conditionalFormatting>
  <conditionalFormatting sqref="P224:P226">
    <cfRule type="cellIs" dxfId="80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192:H194">
    <cfRule type="cellIs" dxfId="799" priority="693" operator="equal">
      <formula>"0. ,0, "</formula>
    </cfRule>
  </conditionalFormatting>
  <conditionalFormatting sqref="H192:H194">
    <cfRule type="cellIs" dxfId="798" priority="692" operator="equal">
      <formula>"0. 0,0, ауд. 0, 0"</formula>
    </cfRule>
  </conditionalFormatting>
  <conditionalFormatting sqref="H192:H194">
    <cfRule type="cellIs" dxfId="797" priority="691" operator="equal">
      <formula>"0. 0 0, ауд. 0, 0"</formula>
    </cfRule>
  </conditionalFormatting>
  <conditionalFormatting sqref="H192:H194">
    <cfRule type="cellIs" dxfId="796" priority="690" operator="equal">
      <formula>"0. ,0, "</formula>
    </cfRule>
  </conditionalFormatting>
  <conditionalFormatting sqref="H192:H194">
    <cfRule type="cellIs" dxfId="795" priority="689" operator="equal">
      <formula>"0. 0,0, ауд. 0, 0"</formula>
    </cfRule>
  </conditionalFormatting>
  <conditionalFormatting sqref="H192:H194">
    <cfRule type="cellIs" dxfId="794" priority="688" operator="equal">
      <formula>"0. 0 0, ауд. 0, 0"</formula>
    </cfRule>
  </conditionalFormatting>
  <conditionalFormatting sqref="H192:H194">
    <cfRule type="cellIs" dxfId="793" priority="687" operator="equal">
      <formula>"0. ,0, "</formula>
    </cfRule>
  </conditionalFormatting>
  <conditionalFormatting sqref="H192:H194">
    <cfRule type="cellIs" dxfId="792" priority="686" operator="equal">
      <formula>"0. 0,0, ауд. 0, 0"</formula>
    </cfRule>
  </conditionalFormatting>
  <conditionalFormatting sqref="H192:H194">
    <cfRule type="cellIs" dxfId="791" priority="685" operator="equal">
      <formula>"0. 0 0, ауд. 0, 0"</formula>
    </cfRule>
  </conditionalFormatting>
  <conditionalFormatting sqref="H192:H194">
    <cfRule type="cellIs" dxfId="79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00:H202">
    <cfRule type="cellIs" dxfId="789" priority="682" operator="equal">
      <formula>"0. ,0, "</formula>
    </cfRule>
  </conditionalFormatting>
  <conditionalFormatting sqref="H200:H202">
    <cfRule type="cellIs" dxfId="788" priority="681" operator="equal">
      <formula>"0. 0,0, ауд. 0, 0"</formula>
    </cfRule>
  </conditionalFormatting>
  <conditionalFormatting sqref="H200:H202">
    <cfRule type="cellIs" dxfId="787" priority="680" operator="equal">
      <formula>"0. 0 0, ауд. 0, 0"</formula>
    </cfRule>
  </conditionalFormatting>
  <conditionalFormatting sqref="H200:H202">
    <cfRule type="cellIs" dxfId="786" priority="679" operator="equal">
      <formula>"0. ,0, "</formula>
    </cfRule>
  </conditionalFormatting>
  <conditionalFormatting sqref="H200:H202">
    <cfRule type="cellIs" dxfId="785" priority="678" operator="equal">
      <formula>"0. 0,0, ауд. 0, 0"</formula>
    </cfRule>
  </conditionalFormatting>
  <conditionalFormatting sqref="H200:H202">
    <cfRule type="cellIs" dxfId="784" priority="677" operator="equal">
      <formula>"0. 0 0, ауд. 0, 0"</formula>
    </cfRule>
  </conditionalFormatting>
  <conditionalFormatting sqref="H200:H202">
    <cfRule type="cellIs" dxfId="783" priority="676" operator="equal">
      <formula>"0. ,0, "</formula>
    </cfRule>
  </conditionalFormatting>
  <conditionalFormatting sqref="H200:H202">
    <cfRule type="cellIs" dxfId="782" priority="675" operator="equal">
      <formula>"0. 0,0, ауд. 0, 0"</formula>
    </cfRule>
  </conditionalFormatting>
  <conditionalFormatting sqref="H200:H202">
    <cfRule type="cellIs" dxfId="781" priority="674" operator="equal">
      <formula>"0. 0 0, ауд. 0, 0"</formula>
    </cfRule>
  </conditionalFormatting>
  <conditionalFormatting sqref="H200:H202">
    <cfRule type="cellIs" dxfId="78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08:H210">
    <cfRule type="cellIs" dxfId="779" priority="671" operator="equal">
      <formula>"0. ,0, "</formula>
    </cfRule>
  </conditionalFormatting>
  <conditionalFormatting sqref="H208:H210">
    <cfRule type="cellIs" dxfId="778" priority="670" operator="equal">
      <formula>"0. 0,0, ауд. 0, 0"</formula>
    </cfRule>
  </conditionalFormatting>
  <conditionalFormatting sqref="H208:H210">
    <cfRule type="cellIs" dxfId="777" priority="669" operator="equal">
      <formula>"0. 0 0, ауд. 0, 0"</formula>
    </cfRule>
  </conditionalFormatting>
  <conditionalFormatting sqref="H208:H210">
    <cfRule type="cellIs" dxfId="776" priority="668" operator="equal">
      <formula>"0. ,0, "</formula>
    </cfRule>
  </conditionalFormatting>
  <conditionalFormatting sqref="H208:H210">
    <cfRule type="cellIs" dxfId="775" priority="667" operator="equal">
      <formula>"0. 0,0, ауд. 0, 0"</formula>
    </cfRule>
  </conditionalFormatting>
  <conditionalFormatting sqref="H208:H210">
    <cfRule type="cellIs" dxfId="774" priority="666" operator="equal">
      <formula>"0. 0 0, ауд. 0, 0"</formula>
    </cfRule>
  </conditionalFormatting>
  <conditionalFormatting sqref="H208:H210">
    <cfRule type="cellIs" dxfId="773" priority="665" operator="equal">
      <formula>"0. ,0, "</formula>
    </cfRule>
  </conditionalFormatting>
  <conditionalFormatting sqref="H208:H210">
    <cfRule type="cellIs" dxfId="772" priority="664" operator="equal">
      <formula>"0. 0,0, ауд. 0, 0"</formula>
    </cfRule>
  </conditionalFormatting>
  <conditionalFormatting sqref="H208:H210">
    <cfRule type="cellIs" dxfId="771" priority="663" operator="equal">
      <formula>"0. 0 0, ауд. 0, 0"</formula>
    </cfRule>
  </conditionalFormatting>
  <conditionalFormatting sqref="H208:H210">
    <cfRule type="cellIs" dxfId="77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H216:H218">
    <cfRule type="cellIs" dxfId="769" priority="660" operator="equal">
      <formula>"0. ,0, "</formula>
    </cfRule>
  </conditionalFormatting>
  <conditionalFormatting sqref="H216:H218">
    <cfRule type="cellIs" dxfId="768" priority="659" operator="equal">
      <formula>"0. 0,0, ауд. 0, 0"</formula>
    </cfRule>
  </conditionalFormatting>
  <conditionalFormatting sqref="H216:H218">
    <cfRule type="cellIs" dxfId="767" priority="658" operator="equal">
      <formula>"0. 0 0, ауд. 0, 0"</formula>
    </cfRule>
  </conditionalFormatting>
  <conditionalFormatting sqref="H216:H218">
    <cfRule type="cellIs" dxfId="766" priority="657" operator="equal">
      <formula>"0. ,0, "</formula>
    </cfRule>
  </conditionalFormatting>
  <conditionalFormatting sqref="H216:H218">
    <cfRule type="cellIs" dxfId="765" priority="656" operator="equal">
      <formula>"0. 0,0, ауд. 0, 0"</formula>
    </cfRule>
  </conditionalFormatting>
  <conditionalFormatting sqref="H216:H218">
    <cfRule type="cellIs" dxfId="764" priority="655" operator="equal">
      <formula>"0. 0 0, ауд. 0, 0"</formula>
    </cfRule>
  </conditionalFormatting>
  <conditionalFormatting sqref="H216:H218">
    <cfRule type="cellIs" dxfId="763" priority="654" operator="equal">
      <formula>"0. ,0, "</formula>
    </cfRule>
  </conditionalFormatting>
  <conditionalFormatting sqref="H216:H218">
    <cfRule type="cellIs" dxfId="762" priority="653" operator="equal">
      <formula>"0. 0,0, ауд. 0, 0"</formula>
    </cfRule>
  </conditionalFormatting>
  <conditionalFormatting sqref="H216:H218">
    <cfRule type="cellIs" dxfId="761" priority="652" operator="equal">
      <formula>"0. 0 0, ауд. 0, 0"</formula>
    </cfRule>
  </conditionalFormatting>
  <conditionalFormatting sqref="H216:H218">
    <cfRule type="cellIs" dxfId="76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H224:H226">
    <cfRule type="cellIs" dxfId="759" priority="649" operator="equal">
      <formula>"0. ,0, "</formula>
    </cfRule>
  </conditionalFormatting>
  <conditionalFormatting sqref="H224:H226">
    <cfRule type="cellIs" dxfId="758" priority="648" operator="equal">
      <formula>"0. 0,0, ауд. 0, 0"</formula>
    </cfRule>
  </conditionalFormatting>
  <conditionalFormatting sqref="H224:H226">
    <cfRule type="cellIs" dxfId="757" priority="647" operator="equal">
      <formula>"0. 0 0, ауд. 0, 0"</formula>
    </cfRule>
  </conditionalFormatting>
  <conditionalFormatting sqref="H224:H226">
    <cfRule type="cellIs" dxfId="756" priority="646" operator="equal">
      <formula>"0. ,0, "</formula>
    </cfRule>
  </conditionalFormatting>
  <conditionalFormatting sqref="H224:H226">
    <cfRule type="cellIs" dxfId="755" priority="645" operator="equal">
      <formula>"0. 0,0, ауд. 0, 0"</formula>
    </cfRule>
  </conditionalFormatting>
  <conditionalFormatting sqref="H224:H226">
    <cfRule type="cellIs" dxfId="754" priority="644" operator="equal">
      <formula>"0. 0 0, ауд. 0, 0"</formula>
    </cfRule>
  </conditionalFormatting>
  <conditionalFormatting sqref="H224:H226">
    <cfRule type="cellIs" dxfId="753" priority="643" operator="equal">
      <formula>"0. ,0, "</formula>
    </cfRule>
  </conditionalFormatting>
  <conditionalFormatting sqref="H224:H226">
    <cfRule type="cellIs" dxfId="752" priority="642" operator="equal">
      <formula>"0. 0,0, ауд. 0, 0"</formula>
    </cfRule>
  </conditionalFormatting>
  <conditionalFormatting sqref="H224:H226">
    <cfRule type="cellIs" dxfId="751" priority="641" operator="equal">
      <formula>"0. 0 0, ауд. 0, 0"</formula>
    </cfRule>
  </conditionalFormatting>
  <conditionalFormatting sqref="H224:H226">
    <cfRule type="cellIs" dxfId="75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H252:H254">
    <cfRule type="cellIs" dxfId="749" priority="638" operator="equal">
      <formula>"0. ,0, "</formula>
    </cfRule>
  </conditionalFormatting>
  <conditionalFormatting sqref="H252:H254">
    <cfRule type="cellIs" dxfId="748" priority="637" operator="equal">
      <formula>"0. 0,0, ауд. 0, 0"</formula>
    </cfRule>
  </conditionalFormatting>
  <conditionalFormatting sqref="H252:H254">
    <cfRule type="cellIs" dxfId="747" priority="636" operator="equal">
      <formula>"0. 0 0, ауд. 0, 0"</formula>
    </cfRule>
  </conditionalFormatting>
  <conditionalFormatting sqref="H252:H254">
    <cfRule type="cellIs" dxfId="746" priority="635" operator="equal">
      <formula>"0. ,0, "</formula>
    </cfRule>
  </conditionalFormatting>
  <conditionalFormatting sqref="H252:H254">
    <cfRule type="cellIs" dxfId="745" priority="634" operator="equal">
      <formula>"0. 0,0, ауд. 0, 0"</formula>
    </cfRule>
  </conditionalFormatting>
  <conditionalFormatting sqref="H252:H254">
    <cfRule type="cellIs" dxfId="744" priority="633" operator="equal">
      <formula>"0. 0 0, ауд. 0, 0"</formula>
    </cfRule>
  </conditionalFormatting>
  <conditionalFormatting sqref="H252:H254">
    <cfRule type="cellIs" dxfId="743" priority="632" operator="equal">
      <formula>"0. ,0, "</formula>
    </cfRule>
  </conditionalFormatting>
  <conditionalFormatting sqref="H252:H254">
    <cfRule type="cellIs" dxfId="742" priority="631" operator="equal">
      <formula>"0. 0,0, ауд. 0, 0"</formula>
    </cfRule>
  </conditionalFormatting>
  <conditionalFormatting sqref="H252:H254">
    <cfRule type="cellIs" dxfId="741" priority="630" operator="equal">
      <formula>"0. 0 0, ауд. 0, 0"</formula>
    </cfRule>
  </conditionalFormatting>
  <conditionalFormatting sqref="H252:H254">
    <cfRule type="cellIs" dxfId="74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H260:H262">
    <cfRule type="cellIs" dxfId="739" priority="627" operator="equal">
      <formula>"0. ,0, "</formula>
    </cfRule>
  </conditionalFormatting>
  <conditionalFormatting sqref="H260:H262">
    <cfRule type="cellIs" dxfId="738" priority="626" operator="equal">
      <formula>"0. 0,0, ауд. 0, 0"</formula>
    </cfRule>
  </conditionalFormatting>
  <conditionalFormatting sqref="H260:H262">
    <cfRule type="cellIs" dxfId="737" priority="625" operator="equal">
      <formula>"0. 0 0, ауд. 0, 0"</formula>
    </cfRule>
  </conditionalFormatting>
  <conditionalFormatting sqref="H260:H262">
    <cfRule type="cellIs" dxfId="736" priority="624" operator="equal">
      <formula>"0. ,0, "</formula>
    </cfRule>
  </conditionalFormatting>
  <conditionalFormatting sqref="H260:H262">
    <cfRule type="cellIs" dxfId="735" priority="623" operator="equal">
      <formula>"0. 0,0, ауд. 0, 0"</formula>
    </cfRule>
  </conditionalFormatting>
  <conditionalFormatting sqref="H260:H262">
    <cfRule type="cellIs" dxfId="734" priority="622" operator="equal">
      <formula>"0. 0 0, ауд. 0, 0"</formula>
    </cfRule>
  </conditionalFormatting>
  <conditionalFormatting sqref="H260:H262">
    <cfRule type="cellIs" dxfId="733" priority="621" operator="equal">
      <formula>"0. ,0, "</formula>
    </cfRule>
  </conditionalFormatting>
  <conditionalFormatting sqref="H260:H262">
    <cfRule type="cellIs" dxfId="732" priority="620" operator="equal">
      <formula>"0. 0,0, ауд. 0, 0"</formula>
    </cfRule>
  </conditionalFormatting>
  <conditionalFormatting sqref="H260:H262">
    <cfRule type="cellIs" dxfId="731" priority="619" operator="equal">
      <formula>"0. 0 0, ауд. 0, 0"</formula>
    </cfRule>
  </conditionalFormatting>
  <conditionalFormatting sqref="H260:H262">
    <cfRule type="cellIs" dxfId="73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H268:H270">
    <cfRule type="cellIs" dxfId="729" priority="616" operator="equal">
      <formula>"0. ,0, "</formula>
    </cfRule>
  </conditionalFormatting>
  <conditionalFormatting sqref="H268:H270">
    <cfRule type="cellIs" dxfId="728" priority="615" operator="equal">
      <formula>"0. 0,0, ауд. 0, 0"</formula>
    </cfRule>
  </conditionalFormatting>
  <conditionalFormatting sqref="H268:H270">
    <cfRule type="cellIs" dxfId="727" priority="614" operator="equal">
      <formula>"0. 0 0, ауд. 0, 0"</formula>
    </cfRule>
  </conditionalFormatting>
  <conditionalFormatting sqref="H268:H270">
    <cfRule type="cellIs" dxfId="726" priority="613" operator="equal">
      <formula>"0. ,0, "</formula>
    </cfRule>
  </conditionalFormatting>
  <conditionalFormatting sqref="H268:H270">
    <cfRule type="cellIs" dxfId="725" priority="612" operator="equal">
      <formula>"0. 0,0, ауд. 0, 0"</formula>
    </cfRule>
  </conditionalFormatting>
  <conditionalFormatting sqref="H268:H270">
    <cfRule type="cellIs" dxfId="724" priority="611" operator="equal">
      <formula>"0. 0 0, ауд. 0, 0"</formula>
    </cfRule>
  </conditionalFormatting>
  <conditionalFormatting sqref="H268:H270">
    <cfRule type="cellIs" dxfId="723" priority="610" operator="equal">
      <formula>"0. ,0, "</formula>
    </cfRule>
  </conditionalFormatting>
  <conditionalFormatting sqref="H268:H270">
    <cfRule type="cellIs" dxfId="722" priority="609" operator="equal">
      <formula>"0. 0,0, ауд. 0, 0"</formula>
    </cfRule>
  </conditionalFormatting>
  <conditionalFormatting sqref="H268:H270">
    <cfRule type="cellIs" dxfId="721" priority="608" operator="equal">
      <formula>"0. 0 0, ауд. 0, 0"</formula>
    </cfRule>
  </conditionalFormatting>
  <conditionalFormatting sqref="H268:H270">
    <cfRule type="cellIs" dxfId="72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276:H278">
    <cfRule type="cellIs" dxfId="719" priority="605" operator="equal">
      <formula>"0. ,0, "</formula>
    </cfRule>
  </conditionalFormatting>
  <conditionalFormatting sqref="H276:H278">
    <cfRule type="cellIs" dxfId="718" priority="604" operator="equal">
      <formula>"0. 0,0, ауд. 0, 0"</formula>
    </cfRule>
  </conditionalFormatting>
  <conditionalFormatting sqref="H276:H278">
    <cfRule type="cellIs" dxfId="717" priority="603" operator="equal">
      <formula>"0. 0 0, ауд. 0, 0"</formula>
    </cfRule>
  </conditionalFormatting>
  <conditionalFormatting sqref="H276:H278">
    <cfRule type="cellIs" dxfId="716" priority="602" operator="equal">
      <formula>"0. ,0, "</formula>
    </cfRule>
  </conditionalFormatting>
  <conditionalFormatting sqref="H276:H278">
    <cfRule type="cellIs" dxfId="715" priority="601" operator="equal">
      <formula>"0. 0,0, ауд. 0, 0"</formula>
    </cfRule>
  </conditionalFormatting>
  <conditionalFormatting sqref="H276:H278">
    <cfRule type="cellIs" dxfId="714" priority="600" operator="equal">
      <formula>"0. 0 0, ауд. 0, 0"</formula>
    </cfRule>
  </conditionalFormatting>
  <conditionalFormatting sqref="H276:H278">
    <cfRule type="cellIs" dxfId="713" priority="599" operator="equal">
      <formula>"0. ,0, "</formula>
    </cfRule>
  </conditionalFormatting>
  <conditionalFormatting sqref="H276:H278">
    <cfRule type="cellIs" dxfId="712" priority="598" operator="equal">
      <formula>"0. 0,0, ауд. 0, 0"</formula>
    </cfRule>
  </conditionalFormatting>
  <conditionalFormatting sqref="H276:H278">
    <cfRule type="cellIs" dxfId="711" priority="597" operator="equal">
      <formula>"0. 0 0, ауд. 0, 0"</formula>
    </cfRule>
  </conditionalFormatting>
  <conditionalFormatting sqref="H276:H278">
    <cfRule type="cellIs" dxfId="71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284:H286">
    <cfRule type="cellIs" dxfId="709" priority="594" operator="equal">
      <formula>"0. ,0, "</formula>
    </cfRule>
  </conditionalFormatting>
  <conditionalFormatting sqref="H284:H286">
    <cfRule type="cellIs" dxfId="708" priority="593" operator="equal">
      <formula>"0. 0,0, ауд. 0, 0"</formula>
    </cfRule>
  </conditionalFormatting>
  <conditionalFormatting sqref="H284:H286">
    <cfRule type="cellIs" dxfId="707" priority="592" operator="equal">
      <formula>"0. 0 0, ауд. 0, 0"</formula>
    </cfRule>
  </conditionalFormatting>
  <conditionalFormatting sqref="H284:H286">
    <cfRule type="cellIs" dxfId="706" priority="591" operator="equal">
      <formula>"0. ,0, "</formula>
    </cfRule>
  </conditionalFormatting>
  <conditionalFormatting sqref="H284:H286">
    <cfRule type="cellIs" dxfId="705" priority="590" operator="equal">
      <formula>"0. 0,0, ауд. 0, 0"</formula>
    </cfRule>
  </conditionalFormatting>
  <conditionalFormatting sqref="H284:H286">
    <cfRule type="cellIs" dxfId="704" priority="589" operator="equal">
      <formula>"0. 0 0, ауд. 0, 0"</formula>
    </cfRule>
  </conditionalFormatting>
  <conditionalFormatting sqref="H284:H286">
    <cfRule type="cellIs" dxfId="703" priority="588" operator="equal">
      <formula>"0. ,0, "</formula>
    </cfRule>
  </conditionalFormatting>
  <conditionalFormatting sqref="H284:H286">
    <cfRule type="cellIs" dxfId="702" priority="587" operator="equal">
      <formula>"0. 0,0, ауд. 0, 0"</formula>
    </cfRule>
  </conditionalFormatting>
  <conditionalFormatting sqref="H284:H286">
    <cfRule type="cellIs" dxfId="701" priority="586" operator="equal">
      <formula>"0. 0 0, ауд. 0, 0"</formula>
    </cfRule>
  </conditionalFormatting>
  <conditionalFormatting sqref="H284:H286">
    <cfRule type="cellIs" dxfId="70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P252:P254">
    <cfRule type="cellIs" dxfId="699" priority="583" operator="equal">
      <formula>"0. ,0, "</formula>
    </cfRule>
  </conditionalFormatting>
  <conditionalFormatting sqref="P252:P254">
    <cfRule type="cellIs" dxfId="698" priority="582" operator="equal">
      <formula>"0. 0,0, ауд. 0, 0"</formula>
    </cfRule>
  </conditionalFormatting>
  <conditionalFormatting sqref="P252:P254">
    <cfRule type="cellIs" dxfId="697" priority="581" operator="equal">
      <formula>"0. 0 0, ауд. 0, 0"</formula>
    </cfRule>
  </conditionalFormatting>
  <conditionalFormatting sqref="P252:P254">
    <cfRule type="cellIs" dxfId="696" priority="580" operator="equal">
      <formula>"0. ,0, "</formula>
    </cfRule>
  </conditionalFormatting>
  <conditionalFormatting sqref="P252:P254">
    <cfRule type="cellIs" dxfId="695" priority="579" operator="equal">
      <formula>"0. 0,0, ауд. 0, 0"</formula>
    </cfRule>
  </conditionalFormatting>
  <conditionalFormatting sqref="P252:P254">
    <cfRule type="cellIs" dxfId="694" priority="578" operator="equal">
      <formula>"0. 0 0, ауд. 0, 0"</formula>
    </cfRule>
  </conditionalFormatting>
  <conditionalFormatting sqref="P252:P254">
    <cfRule type="cellIs" dxfId="693" priority="577" operator="equal">
      <formula>"0. ,0, "</formula>
    </cfRule>
  </conditionalFormatting>
  <conditionalFormatting sqref="P252:P254">
    <cfRule type="cellIs" dxfId="692" priority="576" operator="equal">
      <formula>"0. 0,0, ауд. 0, 0"</formula>
    </cfRule>
  </conditionalFormatting>
  <conditionalFormatting sqref="P252:P254">
    <cfRule type="cellIs" dxfId="691" priority="575" operator="equal">
      <formula>"0. 0 0, ауд. 0, 0"</formula>
    </cfRule>
  </conditionalFormatting>
  <conditionalFormatting sqref="P252:P254">
    <cfRule type="cellIs" dxfId="69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P260:P262">
    <cfRule type="cellIs" dxfId="689" priority="572" operator="equal">
      <formula>"0. ,0, "</formula>
    </cfRule>
  </conditionalFormatting>
  <conditionalFormatting sqref="P260:P262">
    <cfRule type="cellIs" dxfId="688" priority="571" operator="equal">
      <formula>"0. 0,0, ауд. 0, 0"</formula>
    </cfRule>
  </conditionalFormatting>
  <conditionalFormatting sqref="P260:P262">
    <cfRule type="cellIs" dxfId="687" priority="570" operator="equal">
      <formula>"0. 0 0, ауд. 0, 0"</formula>
    </cfRule>
  </conditionalFormatting>
  <conditionalFormatting sqref="P260:P262">
    <cfRule type="cellIs" dxfId="686" priority="569" operator="equal">
      <formula>"0. ,0, "</formula>
    </cfRule>
  </conditionalFormatting>
  <conditionalFormatting sqref="P260:P262">
    <cfRule type="cellIs" dxfId="685" priority="568" operator="equal">
      <formula>"0. 0,0, ауд. 0, 0"</formula>
    </cfRule>
  </conditionalFormatting>
  <conditionalFormatting sqref="P260:P262">
    <cfRule type="cellIs" dxfId="684" priority="567" operator="equal">
      <formula>"0. 0 0, ауд. 0, 0"</formula>
    </cfRule>
  </conditionalFormatting>
  <conditionalFormatting sqref="P260:P262">
    <cfRule type="cellIs" dxfId="683" priority="566" operator="equal">
      <formula>"0. ,0, "</formula>
    </cfRule>
  </conditionalFormatting>
  <conditionalFormatting sqref="P260:P262">
    <cfRule type="cellIs" dxfId="682" priority="565" operator="equal">
      <formula>"0. 0,0, ауд. 0, 0"</formula>
    </cfRule>
  </conditionalFormatting>
  <conditionalFormatting sqref="P260:P262">
    <cfRule type="cellIs" dxfId="681" priority="564" operator="equal">
      <formula>"0. 0 0, ауд. 0, 0"</formula>
    </cfRule>
  </conditionalFormatting>
  <conditionalFormatting sqref="P260:P262">
    <cfRule type="cellIs" dxfId="68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P268:P270">
    <cfRule type="cellIs" dxfId="679" priority="561" operator="equal">
      <formula>"0. ,0, "</formula>
    </cfRule>
  </conditionalFormatting>
  <conditionalFormatting sqref="P268:P270">
    <cfRule type="cellIs" dxfId="678" priority="560" operator="equal">
      <formula>"0. 0,0, ауд. 0, 0"</formula>
    </cfRule>
  </conditionalFormatting>
  <conditionalFormatting sqref="P268:P270">
    <cfRule type="cellIs" dxfId="677" priority="559" operator="equal">
      <formula>"0. 0 0, ауд. 0, 0"</formula>
    </cfRule>
  </conditionalFormatting>
  <conditionalFormatting sqref="P268:P270">
    <cfRule type="cellIs" dxfId="676" priority="558" operator="equal">
      <formula>"0. ,0, "</formula>
    </cfRule>
  </conditionalFormatting>
  <conditionalFormatting sqref="P268:P270">
    <cfRule type="cellIs" dxfId="675" priority="557" operator="equal">
      <formula>"0. 0,0, ауд. 0, 0"</formula>
    </cfRule>
  </conditionalFormatting>
  <conditionalFormatting sqref="P268:P270">
    <cfRule type="cellIs" dxfId="674" priority="556" operator="equal">
      <formula>"0. 0 0, ауд. 0, 0"</formula>
    </cfRule>
  </conditionalFormatting>
  <conditionalFormatting sqref="P268:P270">
    <cfRule type="cellIs" dxfId="673" priority="555" operator="equal">
      <formula>"0. ,0, "</formula>
    </cfRule>
  </conditionalFormatting>
  <conditionalFormatting sqref="P268:P270">
    <cfRule type="cellIs" dxfId="672" priority="554" operator="equal">
      <formula>"0. 0,0, ауд. 0, 0"</formula>
    </cfRule>
  </conditionalFormatting>
  <conditionalFormatting sqref="P268:P270">
    <cfRule type="cellIs" dxfId="671" priority="553" operator="equal">
      <formula>"0. 0 0, ауд. 0, 0"</formula>
    </cfRule>
  </conditionalFormatting>
  <conditionalFormatting sqref="P268:P270">
    <cfRule type="cellIs" dxfId="67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276:P278">
    <cfRule type="cellIs" dxfId="669" priority="550" operator="equal">
      <formula>"0. ,0, "</formula>
    </cfRule>
  </conditionalFormatting>
  <conditionalFormatting sqref="P276:P278">
    <cfRule type="cellIs" dxfId="668" priority="549" operator="equal">
      <formula>"0. 0,0, ауд. 0, 0"</formula>
    </cfRule>
  </conditionalFormatting>
  <conditionalFormatting sqref="P276:P278">
    <cfRule type="cellIs" dxfId="667" priority="548" operator="equal">
      <formula>"0. 0 0, ауд. 0, 0"</formula>
    </cfRule>
  </conditionalFormatting>
  <conditionalFormatting sqref="P276:P278">
    <cfRule type="cellIs" dxfId="666" priority="547" operator="equal">
      <formula>"0. ,0, "</formula>
    </cfRule>
  </conditionalFormatting>
  <conditionalFormatting sqref="P276:P278">
    <cfRule type="cellIs" dxfId="665" priority="546" operator="equal">
      <formula>"0. 0,0, ауд. 0, 0"</formula>
    </cfRule>
  </conditionalFormatting>
  <conditionalFormatting sqref="P276:P278">
    <cfRule type="cellIs" dxfId="664" priority="545" operator="equal">
      <formula>"0. 0 0, ауд. 0, 0"</formula>
    </cfRule>
  </conditionalFormatting>
  <conditionalFormatting sqref="P276:P278">
    <cfRule type="cellIs" dxfId="663" priority="544" operator="equal">
      <formula>"0. ,0, "</formula>
    </cfRule>
  </conditionalFormatting>
  <conditionalFormatting sqref="P276:P278">
    <cfRule type="cellIs" dxfId="662" priority="543" operator="equal">
      <formula>"0. 0,0, ауд. 0, 0"</formula>
    </cfRule>
  </conditionalFormatting>
  <conditionalFormatting sqref="P276:P278">
    <cfRule type="cellIs" dxfId="661" priority="542" operator="equal">
      <formula>"0. 0 0, ауд. 0, 0"</formula>
    </cfRule>
  </conditionalFormatting>
  <conditionalFormatting sqref="P276:P278">
    <cfRule type="cellIs" dxfId="66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284:P286">
    <cfRule type="cellIs" dxfId="659" priority="539" operator="equal">
      <formula>"0. ,0, "</formula>
    </cfRule>
  </conditionalFormatting>
  <conditionalFormatting sqref="P284:P286">
    <cfRule type="cellIs" dxfId="658" priority="538" operator="equal">
      <formula>"0. 0,0, ауд. 0, 0"</formula>
    </cfRule>
  </conditionalFormatting>
  <conditionalFormatting sqref="P284:P286">
    <cfRule type="cellIs" dxfId="657" priority="537" operator="equal">
      <formula>"0. 0 0, ауд. 0, 0"</formula>
    </cfRule>
  </conditionalFormatting>
  <conditionalFormatting sqref="P284:P286">
    <cfRule type="cellIs" dxfId="656" priority="536" operator="equal">
      <formula>"0. ,0, "</formula>
    </cfRule>
  </conditionalFormatting>
  <conditionalFormatting sqref="P284:P286">
    <cfRule type="cellIs" dxfId="655" priority="535" operator="equal">
      <formula>"0. 0,0, ауд. 0, 0"</formula>
    </cfRule>
  </conditionalFormatting>
  <conditionalFormatting sqref="P284:P286">
    <cfRule type="cellIs" dxfId="654" priority="534" operator="equal">
      <formula>"0. 0 0, ауд. 0, 0"</formula>
    </cfRule>
  </conditionalFormatting>
  <conditionalFormatting sqref="P284:P286">
    <cfRule type="cellIs" dxfId="653" priority="533" operator="equal">
      <formula>"0. ,0, "</formula>
    </cfRule>
  </conditionalFormatting>
  <conditionalFormatting sqref="P284:P286">
    <cfRule type="cellIs" dxfId="652" priority="532" operator="equal">
      <formula>"0. 0,0, ауд. 0, 0"</formula>
    </cfRule>
  </conditionalFormatting>
  <conditionalFormatting sqref="P284:P286">
    <cfRule type="cellIs" dxfId="651" priority="531" operator="equal">
      <formula>"0. 0 0, ауд. 0, 0"</formula>
    </cfRule>
  </conditionalFormatting>
  <conditionalFormatting sqref="P284:P286">
    <cfRule type="cellIs" dxfId="65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12:P314">
    <cfRule type="cellIs" dxfId="649" priority="528" operator="equal">
      <formula>"0. ,0, "</formula>
    </cfRule>
  </conditionalFormatting>
  <conditionalFormatting sqref="P312:P314">
    <cfRule type="cellIs" dxfId="648" priority="527" operator="equal">
      <formula>"0. 0,0, ауд. 0, 0"</formula>
    </cfRule>
  </conditionalFormatting>
  <conditionalFormatting sqref="P312:P314">
    <cfRule type="cellIs" dxfId="647" priority="526" operator="equal">
      <formula>"0. 0 0, ауд. 0, 0"</formula>
    </cfRule>
  </conditionalFormatting>
  <conditionalFormatting sqref="P312:P314">
    <cfRule type="cellIs" dxfId="646" priority="525" operator="equal">
      <formula>"0. ,0, "</formula>
    </cfRule>
  </conditionalFormatting>
  <conditionalFormatting sqref="P312:P314">
    <cfRule type="cellIs" dxfId="645" priority="524" operator="equal">
      <formula>"0. 0,0, ауд. 0, 0"</formula>
    </cfRule>
  </conditionalFormatting>
  <conditionalFormatting sqref="P312:P314">
    <cfRule type="cellIs" dxfId="644" priority="523" operator="equal">
      <formula>"0. 0 0, ауд. 0, 0"</formula>
    </cfRule>
  </conditionalFormatting>
  <conditionalFormatting sqref="P312:P314">
    <cfRule type="cellIs" dxfId="643" priority="522" operator="equal">
      <formula>"0. ,0, "</formula>
    </cfRule>
  </conditionalFormatting>
  <conditionalFormatting sqref="P312:P314">
    <cfRule type="cellIs" dxfId="642" priority="521" operator="equal">
      <formula>"0. 0,0, ауд. 0, 0"</formula>
    </cfRule>
  </conditionalFormatting>
  <conditionalFormatting sqref="P312:P314">
    <cfRule type="cellIs" dxfId="641" priority="520" operator="equal">
      <formula>"0. 0 0, ауд. 0, 0"</formula>
    </cfRule>
  </conditionalFormatting>
  <conditionalFormatting sqref="P312:P314">
    <cfRule type="cellIs" dxfId="64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:P322">
    <cfRule type="cellIs" dxfId="639" priority="517" operator="equal">
      <formula>"0. ,0, "</formula>
    </cfRule>
  </conditionalFormatting>
  <conditionalFormatting sqref="P320:P322">
    <cfRule type="cellIs" dxfId="638" priority="516" operator="equal">
      <formula>"0. 0,0, ауд. 0, 0"</formula>
    </cfRule>
  </conditionalFormatting>
  <conditionalFormatting sqref="P320:P322">
    <cfRule type="cellIs" dxfId="637" priority="515" operator="equal">
      <formula>"0. 0 0, ауд. 0, 0"</formula>
    </cfRule>
  </conditionalFormatting>
  <conditionalFormatting sqref="P320:P322">
    <cfRule type="cellIs" dxfId="636" priority="514" operator="equal">
      <formula>"0. ,0, "</formula>
    </cfRule>
  </conditionalFormatting>
  <conditionalFormatting sqref="P320:P322">
    <cfRule type="cellIs" dxfId="635" priority="513" operator="equal">
      <formula>"0. 0,0, ауд. 0, 0"</formula>
    </cfRule>
  </conditionalFormatting>
  <conditionalFormatting sqref="P320:P322">
    <cfRule type="cellIs" dxfId="634" priority="512" operator="equal">
      <formula>"0. 0 0, ауд. 0, 0"</formula>
    </cfRule>
  </conditionalFormatting>
  <conditionalFormatting sqref="P320:P322">
    <cfRule type="cellIs" dxfId="633" priority="511" operator="equal">
      <formula>"0. ,0, "</formula>
    </cfRule>
  </conditionalFormatting>
  <conditionalFormatting sqref="P320:P322">
    <cfRule type="cellIs" dxfId="632" priority="510" operator="equal">
      <formula>"0. 0,0, ауд. 0, 0"</formula>
    </cfRule>
  </conditionalFormatting>
  <conditionalFormatting sqref="P320:P322">
    <cfRule type="cellIs" dxfId="631" priority="509" operator="equal">
      <formula>"0. 0 0, ауд. 0, 0"</formula>
    </cfRule>
  </conditionalFormatting>
  <conditionalFormatting sqref="P320:P322">
    <cfRule type="cellIs" dxfId="63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8:P330">
    <cfRule type="cellIs" dxfId="629" priority="506" operator="equal">
      <formula>"0. ,0, "</formula>
    </cfRule>
  </conditionalFormatting>
  <conditionalFormatting sqref="P328:P330">
    <cfRule type="cellIs" dxfId="628" priority="505" operator="equal">
      <formula>"0. 0,0, ауд. 0, 0"</formula>
    </cfRule>
  </conditionalFormatting>
  <conditionalFormatting sqref="P328:P330">
    <cfRule type="cellIs" dxfId="627" priority="504" operator="equal">
      <formula>"0. 0 0, ауд. 0, 0"</formula>
    </cfRule>
  </conditionalFormatting>
  <conditionalFormatting sqref="P328:P330">
    <cfRule type="cellIs" dxfId="626" priority="503" operator="equal">
      <formula>"0. ,0, "</formula>
    </cfRule>
  </conditionalFormatting>
  <conditionalFormatting sqref="P328:P330">
    <cfRule type="cellIs" dxfId="625" priority="502" operator="equal">
      <formula>"0. 0,0, ауд. 0, 0"</formula>
    </cfRule>
  </conditionalFormatting>
  <conditionalFormatting sqref="P328:P330">
    <cfRule type="cellIs" dxfId="624" priority="501" operator="equal">
      <formula>"0. 0 0, ауд. 0, 0"</formula>
    </cfRule>
  </conditionalFormatting>
  <conditionalFormatting sqref="P328:P330">
    <cfRule type="cellIs" dxfId="623" priority="500" operator="equal">
      <formula>"0. ,0, "</formula>
    </cfRule>
  </conditionalFormatting>
  <conditionalFormatting sqref="P328:P330">
    <cfRule type="cellIs" dxfId="622" priority="499" operator="equal">
      <formula>"0. 0,0, ауд. 0, 0"</formula>
    </cfRule>
  </conditionalFormatting>
  <conditionalFormatting sqref="P328:P330">
    <cfRule type="cellIs" dxfId="621" priority="498" operator="equal">
      <formula>"0. 0 0, ауд. 0, 0"</formula>
    </cfRule>
  </conditionalFormatting>
  <conditionalFormatting sqref="P328:P330">
    <cfRule type="cellIs" dxfId="62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P336:P338">
    <cfRule type="cellIs" dxfId="619" priority="495" operator="equal">
      <formula>"0. ,0, "</formula>
    </cfRule>
  </conditionalFormatting>
  <conditionalFormatting sqref="P336:P338">
    <cfRule type="cellIs" dxfId="618" priority="494" operator="equal">
      <formula>"0. 0,0, ауд. 0, 0"</formula>
    </cfRule>
  </conditionalFormatting>
  <conditionalFormatting sqref="P336:P338">
    <cfRule type="cellIs" dxfId="617" priority="493" operator="equal">
      <formula>"0. 0 0, ауд. 0, 0"</formula>
    </cfRule>
  </conditionalFormatting>
  <conditionalFormatting sqref="P336:P338">
    <cfRule type="cellIs" dxfId="616" priority="492" operator="equal">
      <formula>"0. ,0, "</formula>
    </cfRule>
  </conditionalFormatting>
  <conditionalFormatting sqref="P336:P338">
    <cfRule type="cellIs" dxfId="615" priority="491" operator="equal">
      <formula>"0. 0,0, ауд. 0, 0"</formula>
    </cfRule>
  </conditionalFormatting>
  <conditionalFormatting sqref="P336:P338">
    <cfRule type="cellIs" dxfId="614" priority="490" operator="equal">
      <formula>"0. 0 0, ауд. 0, 0"</formula>
    </cfRule>
  </conditionalFormatting>
  <conditionalFormatting sqref="P336:P338">
    <cfRule type="cellIs" dxfId="613" priority="489" operator="equal">
      <formula>"0. ,0, "</formula>
    </cfRule>
  </conditionalFormatting>
  <conditionalFormatting sqref="P336:P338">
    <cfRule type="cellIs" dxfId="612" priority="488" operator="equal">
      <formula>"0. 0,0, ауд. 0, 0"</formula>
    </cfRule>
  </conditionalFormatting>
  <conditionalFormatting sqref="P336:P338">
    <cfRule type="cellIs" dxfId="611" priority="487" operator="equal">
      <formula>"0. 0 0, ауд. 0, 0"</formula>
    </cfRule>
  </conditionalFormatting>
  <conditionalFormatting sqref="P336:P338">
    <cfRule type="cellIs" dxfId="61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P344:P346">
    <cfRule type="cellIs" dxfId="609" priority="484" operator="equal">
      <formula>"0. ,0, "</formula>
    </cfRule>
  </conditionalFormatting>
  <conditionalFormatting sqref="P344:P346">
    <cfRule type="cellIs" dxfId="608" priority="483" operator="equal">
      <formula>"0. 0,0, ауд. 0, 0"</formula>
    </cfRule>
  </conditionalFormatting>
  <conditionalFormatting sqref="P344:P346">
    <cfRule type="cellIs" dxfId="607" priority="482" operator="equal">
      <formula>"0. 0 0, ауд. 0, 0"</formula>
    </cfRule>
  </conditionalFormatting>
  <conditionalFormatting sqref="P344:P346">
    <cfRule type="cellIs" dxfId="606" priority="481" operator="equal">
      <formula>"0. ,0, "</formula>
    </cfRule>
  </conditionalFormatting>
  <conditionalFormatting sqref="P344:P346">
    <cfRule type="cellIs" dxfId="605" priority="480" operator="equal">
      <formula>"0. 0,0, ауд. 0, 0"</formula>
    </cfRule>
  </conditionalFormatting>
  <conditionalFormatting sqref="P344:P346">
    <cfRule type="cellIs" dxfId="604" priority="479" operator="equal">
      <formula>"0. 0 0, ауд. 0, 0"</formula>
    </cfRule>
  </conditionalFormatting>
  <conditionalFormatting sqref="P344:P346">
    <cfRule type="cellIs" dxfId="603" priority="478" operator="equal">
      <formula>"0. ,0, "</formula>
    </cfRule>
  </conditionalFormatting>
  <conditionalFormatting sqref="P344:P346">
    <cfRule type="cellIs" dxfId="602" priority="477" operator="equal">
      <formula>"0. 0,0, ауд. 0, 0"</formula>
    </cfRule>
  </conditionalFormatting>
  <conditionalFormatting sqref="P344:P346">
    <cfRule type="cellIs" dxfId="601" priority="476" operator="equal">
      <formula>"0. 0 0, ауд. 0, 0"</formula>
    </cfRule>
  </conditionalFormatting>
  <conditionalFormatting sqref="P344:P346">
    <cfRule type="cellIs" dxfId="60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312:H314">
    <cfRule type="cellIs" dxfId="599" priority="473" operator="equal">
      <formula>"0. ,0, "</formula>
    </cfRule>
  </conditionalFormatting>
  <conditionalFormatting sqref="H312:H314">
    <cfRule type="cellIs" dxfId="598" priority="472" operator="equal">
      <formula>"0. 0,0, ауд. 0, 0"</formula>
    </cfRule>
  </conditionalFormatting>
  <conditionalFormatting sqref="H312:H314">
    <cfRule type="cellIs" dxfId="597" priority="471" operator="equal">
      <formula>"0. 0 0, ауд. 0, 0"</formula>
    </cfRule>
  </conditionalFormatting>
  <conditionalFormatting sqref="H312:H314">
    <cfRule type="cellIs" dxfId="596" priority="470" operator="equal">
      <formula>"0. ,0, "</formula>
    </cfRule>
  </conditionalFormatting>
  <conditionalFormatting sqref="H312:H314">
    <cfRule type="cellIs" dxfId="595" priority="469" operator="equal">
      <formula>"0. 0,0, ауд. 0, 0"</formula>
    </cfRule>
  </conditionalFormatting>
  <conditionalFormatting sqref="H312:H314">
    <cfRule type="cellIs" dxfId="594" priority="468" operator="equal">
      <formula>"0. 0 0, ауд. 0, 0"</formula>
    </cfRule>
  </conditionalFormatting>
  <conditionalFormatting sqref="H312:H314">
    <cfRule type="cellIs" dxfId="593" priority="467" operator="equal">
      <formula>"0. ,0, "</formula>
    </cfRule>
  </conditionalFormatting>
  <conditionalFormatting sqref="H312:H314">
    <cfRule type="cellIs" dxfId="592" priority="466" operator="equal">
      <formula>"0. 0,0, ауд. 0, 0"</formula>
    </cfRule>
  </conditionalFormatting>
  <conditionalFormatting sqref="H312:H314">
    <cfRule type="cellIs" dxfId="591" priority="465" operator="equal">
      <formula>"0. 0 0, ауд. 0, 0"</formula>
    </cfRule>
  </conditionalFormatting>
  <conditionalFormatting sqref="H312:H314">
    <cfRule type="cellIs" dxfId="59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20:H322">
    <cfRule type="cellIs" dxfId="589" priority="462" operator="equal">
      <formula>"0. ,0, "</formula>
    </cfRule>
  </conditionalFormatting>
  <conditionalFormatting sqref="H320:H322">
    <cfRule type="cellIs" dxfId="588" priority="461" operator="equal">
      <formula>"0. 0,0, ауд. 0, 0"</formula>
    </cfRule>
  </conditionalFormatting>
  <conditionalFormatting sqref="H320:H322">
    <cfRule type="cellIs" dxfId="587" priority="460" operator="equal">
      <formula>"0. 0 0, ауд. 0, 0"</formula>
    </cfRule>
  </conditionalFormatting>
  <conditionalFormatting sqref="H320:H322">
    <cfRule type="cellIs" dxfId="586" priority="459" operator="equal">
      <formula>"0. ,0, "</formula>
    </cfRule>
  </conditionalFormatting>
  <conditionalFormatting sqref="H320:H322">
    <cfRule type="cellIs" dxfId="585" priority="458" operator="equal">
      <formula>"0. 0,0, ауд. 0, 0"</formula>
    </cfRule>
  </conditionalFormatting>
  <conditionalFormatting sqref="H320:H322">
    <cfRule type="cellIs" dxfId="584" priority="457" operator="equal">
      <formula>"0. 0 0, ауд. 0, 0"</formula>
    </cfRule>
  </conditionalFormatting>
  <conditionalFormatting sqref="H320:H322">
    <cfRule type="cellIs" dxfId="583" priority="456" operator="equal">
      <formula>"0. ,0, "</formula>
    </cfRule>
  </conditionalFormatting>
  <conditionalFormatting sqref="H320:H322">
    <cfRule type="cellIs" dxfId="582" priority="455" operator="equal">
      <formula>"0. 0,0, ауд. 0, 0"</formula>
    </cfRule>
  </conditionalFormatting>
  <conditionalFormatting sqref="H320:H322">
    <cfRule type="cellIs" dxfId="581" priority="454" operator="equal">
      <formula>"0. 0 0, ауд. 0, 0"</formula>
    </cfRule>
  </conditionalFormatting>
  <conditionalFormatting sqref="H320:H322">
    <cfRule type="cellIs" dxfId="58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28:H330">
    <cfRule type="cellIs" dxfId="579" priority="451" operator="equal">
      <formula>"0. ,0, "</formula>
    </cfRule>
  </conditionalFormatting>
  <conditionalFormatting sqref="H328:H330">
    <cfRule type="cellIs" dxfId="578" priority="450" operator="equal">
      <formula>"0. 0,0, ауд. 0, 0"</formula>
    </cfRule>
  </conditionalFormatting>
  <conditionalFormatting sqref="H328:H330">
    <cfRule type="cellIs" dxfId="577" priority="449" operator="equal">
      <formula>"0. 0 0, ауд. 0, 0"</formula>
    </cfRule>
  </conditionalFormatting>
  <conditionalFormatting sqref="H328:H330">
    <cfRule type="cellIs" dxfId="576" priority="448" operator="equal">
      <formula>"0. ,0, "</formula>
    </cfRule>
  </conditionalFormatting>
  <conditionalFormatting sqref="H328:H330">
    <cfRule type="cellIs" dxfId="575" priority="447" operator="equal">
      <formula>"0. 0,0, ауд. 0, 0"</formula>
    </cfRule>
  </conditionalFormatting>
  <conditionalFormatting sqref="H328:H330">
    <cfRule type="cellIs" dxfId="574" priority="446" operator="equal">
      <formula>"0. 0 0, ауд. 0, 0"</formula>
    </cfRule>
  </conditionalFormatting>
  <conditionalFormatting sqref="H328:H330">
    <cfRule type="cellIs" dxfId="573" priority="445" operator="equal">
      <formula>"0. ,0, "</formula>
    </cfRule>
  </conditionalFormatting>
  <conditionalFormatting sqref="H328:H330">
    <cfRule type="cellIs" dxfId="572" priority="444" operator="equal">
      <formula>"0. 0,0, ауд. 0, 0"</formula>
    </cfRule>
  </conditionalFormatting>
  <conditionalFormatting sqref="H328:H330">
    <cfRule type="cellIs" dxfId="571" priority="443" operator="equal">
      <formula>"0. 0 0, ауд. 0, 0"</formula>
    </cfRule>
  </conditionalFormatting>
  <conditionalFormatting sqref="H328:H330">
    <cfRule type="cellIs" dxfId="57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H336:H338">
    <cfRule type="cellIs" dxfId="569" priority="440" operator="equal">
      <formula>"0. ,0, "</formula>
    </cfRule>
  </conditionalFormatting>
  <conditionalFormatting sqref="H336:H338">
    <cfRule type="cellIs" dxfId="568" priority="439" operator="equal">
      <formula>"0. 0,0, ауд. 0, 0"</formula>
    </cfRule>
  </conditionalFormatting>
  <conditionalFormatting sqref="H336:H338">
    <cfRule type="cellIs" dxfId="567" priority="438" operator="equal">
      <formula>"0. 0 0, ауд. 0, 0"</formula>
    </cfRule>
  </conditionalFormatting>
  <conditionalFormatting sqref="H336:H338">
    <cfRule type="cellIs" dxfId="566" priority="437" operator="equal">
      <formula>"0. ,0, "</formula>
    </cfRule>
  </conditionalFormatting>
  <conditionalFormatting sqref="H336:H338">
    <cfRule type="cellIs" dxfId="565" priority="436" operator="equal">
      <formula>"0. 0,0, ауд. 0, 0"</formula>
    </cfRule>
  </conditionalFormatting>
  <conditionalFormatting sqref="H336:H338">
    <cfRule type="cellIs" dxfId="564" priority="435" operator="equal">
      <formula>"0. 0 0, ауд. 0, 0"</formula>
    </cfRule>
  </conditionalFormatting>
  <conditionalFormatting sqref="H336:H338">
    <cfRule type="cellIs" dxfId="563" priority="434" operator="equal">
      <formula>"0. ,0, "</formula>
    </cfRule>
  </conditionalFormatting>
  <conditionalFormatting sqref="H336:H338">
    <cfRule type="cellIs" dxfId="562" priority="433" operator="equal">
      <formula>"0. 0,0, ауд. 0, 0"</formula>
    </cfRule>
  </conditionalFormatting>
  <conditionalFormatting sqref="H336:H338">
    <cfRule type="cellIs" dxfId="561" priority="432" operator="equal">
      <formula>"0. 0 0, ауд. 0, 0"</formula>
    </cfRule>
  </conditionalFormatting>
  <conditionalFormatting sqref="H336:H338">
    <cfRule type="cellIs" dxfId="56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H344:H346">
    <cfRule type="cellIs" dxfId="559" priority="429" operator="equal">
      <formula>"0. ,0, "</formula>
    </cfRule>
  </conditionalFormatting>
  <conditionalFormatting sqref="H344:H346">
    <cfRule type="cellIs" dxfId="558" priority="428" operator="equal">
      <formula>"0. 0,0, ауд. 0, 0"</formula>
    </cfRule>
  </conditionalFormatting>
  <conditionalFormatting sqref="H344:H346">
    <cfRule type="cellIs" dxfId="557" priority="427" operator="equal">
      <formula>"0. 0 0, ауд. 0, 0"</formula>
    </cfRule>
  </conditionalFormatting>
  <conditionalFormatting sqref="H344:H346">
    <cfRule type="cellIs" dxfId="556" priority="426" operator="equal">
      <formula>"0. ,0, "</formula>
    </cfRule>
  </conditionalFormatting>
  <conditionalFormatting sqref="H344:H346">
    <cfRule type="cellIs" dxfId="555" priority="425" operator="equal">
      <formula>"0. 0,0, ауд. 0, 0"</formula>
    </cfRule>
  </conditionalFormatting>
  <conditionalFormatting sqref="H344:H346">
    <cfRule type="cellIs" dxfId="554" priority="424" operator="equal">
      <formula>"0. 0 0, ауд. 0, 0"</formula>
    </cfRule>
  </conditionalFormatting>
  <conditionalFormatting sqref="H344:H346">
    <cfRule type="cellIs" dxfId="553" priority="423" operator="equal">
      <formula>"0. ,0, "</formula>
    </cfRule>
  </conditionalFormatting>
  <conditionalFormatting sqref="H344:H346">
    <cfRule type="cellIs" dxfId="552" priority="422" operator="equal">
      <formula>"0. 0,0, ауд. 0, 0"</formula>
    </cfRule>
  </conditionalFormatting>
  <conditionalFormatting sqref="H344:H346">
    <cfRule type="cellIs" dxfId="551" priority="421" operator="equal">
      <formula>"0. 0 0, ауд. 0, 0"</formula>
    </cfRule>
  </conditionalFormatting>
  <conditionalFormatting sqref="H344:H346">
    <cfRule type="cellIs" dxfId="55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H372:H374">
    <cfRule type="cellIs" dxfId="549" priority="418" operator="equal">
      <formula>"0. ,0, "</formula>
    </cfRule>
  </conditionalFormatting>
  <conditionalFormatting sqref="H372:H374">
    <cfRule type="cellIs" dxfId="548" priority="417" operator="equal">
      <formula>"0. 0,0, ауд. 0, 0"</formula>
    </cfRule>
  </conditionalFormatting>
  <conditionalFormatting sqref="H372:H374">
    <cfRule type="cellIs" dxfId="547" priority="416" operator="equal">
      <formula>"0. 0 0, ауд. 0, 0"</formula>
    </cfRule>
  </conditionalFormatting>
  <conditionalFormatting sqref="H372:H374">
    <cfRule type="cellIs" dxfId="546" priority="415" operator="equal">
      <formula>"0. ,0, "</formula>
    </cfRule>
  </conditionalFormatting>
  <conditionalFormatting sqref="H372:H374">
    <cfRule type="cellIs" dxfId="545" priority="414" operator="equal">
      <formula>"0. 0,0, ауд. 0, 0"</formula>
    </cfRule>
  </conditionalFormatting>
  <conditionalFormatting sqref="H372:H374">
    <cfRule type="cellIs" dxfId="544" priority="413" operator="equal">
      <formula>"0. 0 0, ауд. 0, 0"</formula>
    </cfRule>
  </conditionalFormatting>
  <conditionalFormatting sqref="H372:H374">
    <cfRule type="cellIs" dxfId="543" priority="412" operator="equal">
      <formula>"0. ,0, "</formula>
    </cfRule>
  </conditionalFormatting>
  <conditionalFormatting sqref="H372:H374">
    <cfRule type="cellIs" dxfId="542" priority="411" operator="equal">
      <formula>"0. 0,0, ауд. 0, 0"</formula>
    </cfRule>
  </conditionalFormatting>
  <conditionalFormatting sqref="H372:H374">
    <cfRule type="cellIs" dxfId="541" priority="410" operator="equal">
      <formula>"0. 0 0, ауд. 0, 0"</formula>
    </cfRule>
  </conditionalFormatting>
  <conditionalFormatting sqref="H372:H374">
    <cfRule type="cellIs" dxfId="54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H380:H382">
    <cfRule type="cellIs" dxfId="539" priority="407" operator="equal">
      <formula>"0. ,0, "</formula>
    </cfRule>
  </conditionalFormatting>
  <conditionalFormatting sqref="H380:H382">
    <cfRule type="cellIs" dxfId="538" priority="406" operator="equal">
      <formula>"0. 0,0, ауд. 0, 0"</formula>
    </cfRule>
  </conditionalFormatting>
  <conditionalFormatting sqref="H380:H382">
    <cfRule type="cellIs" dxfId="537" priority="405" operator="equal">
      <formula>"0. 0 0, ауд. 0, 0"</formula>
    </cfRule>
  </conditionalFormatting>
  <conditionalFormatting sqref="H380:H382">
    <cfRule type="cellIs" dxfId="536" priority="404" operator="equal">
      <formula>"0. ,0, "</formula>
    </cfRule>
  </conditionalFormatting>
  <conditionalFormatting sqref="H380:H382">
    <cfRule type="cellIs" dxfId="535" priority="403" operator="equal">
      <formula>"0. 0,0, ауд. 0, 0"</formula>
    </cfRule>
  </conditionalFormatting>
  <conditionalFormatting sqref="H380:H382">
    <cfRule type="cellIs" dxfId="534" priority="402" operator="equal">
      <formula>"0. 0 0, ауд. 0, 0"</formula>
    </cfRule>
  </conditionalFormatting>
  <conditionalFormatting sqref="H380:H382">
    <cfRule type="cellIs" dxfId="533" priority="401" operator="equal">
      <formula>"0. ,0, "</formula>
    </cfRule>
  </conditionalFormatting>
  <conditionalFormatting sqref="H380:H382">
    <cfRule type="cellIs" dxfId="532" priority="400" operator="equal">
      <formula>"0. 0,0, ауд. 0, 0"</formula>
    </cfRule>
  </conditionalFormatting>
  <conditionalFormatting sqref="H380:H382">
    <cfRule type="cellIs" dxfId="531" priority="399" operator="equal">
      <formula>"0. 0 0, ауд. 0, 0"</formula>
    </cfRule>
  </conditionalFormatting>
  <conditionalFormatting sqref="H380:H382">
    <cfRule type="cellIs" dxfId="53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H388:H390">
    <cfRule type="cellIs" dxfId="529" priority="396" operator="equal">
      <formula>"0. ,0, "</formula>
    </cfRule>
  </conditionalFormatting>
  <conditionalFormatting sqref="H388:H390">
    <cfRule type="cellIs" dxfId="528" priority="395" operator="equal">
      <formula>"0. 0,0, ауд. 0, 0"</formula>
    </cfRule>
  </conditionalFormatting>
  <conditionalFormatting sqref="H388:H390">
    <cfRule type="cellIs" dxfId="527" priority="394" operator="equal">
      <formula>"0. 0 0, ауд. 0, 0"</formula>
    </cfRule>
  </conditionalFormatting>
  <conditionalFormatting sqref="H388:H390">
    <cfRule type="cellIs" dxfId="526" priority="393" operator="equal">
      <formula>"0. ,0, "</formula>
    </cfRule>
  </conditionalFormatting>
  <conditionalFormatting sqref="H388:H390">
    <cfRule type="cellIs" dxfId="525" priority="392" operator="equal">
      <formula>"0. 0,0, ауд. 0, 0"</formula>
    </cfRule>
  </conditionalFormatting>
  <conditionalFormatting sqref="H388:H390">
    <cfRule type="cellIs" dxfId="524" priority="391" operator="equal">
      <formula>"0. 0 0, ауд. 0, 0"</formula>
    </cfRule>
  </conditionalFormatting>
  <conditionalFormatting sqref="H388:H390">
    <cfRule type="cellIs" dxfId="523" priority="390" operator="equal">
      <formula>"0. ,0, "</formula>
    </cfRule>
  </conditionalFormatting>
  <conditionalFormatting sqref="H388:H390">
    <cfRule type="cellIs" dxfId="522" priority="389" operator="equal">
      <formula>"0. 0,0, ауд. 0, 0"</formula>
    </cfRule>
  </conditionalFormatting>
  <conditionalFormatting sqref="H388:H390">
    <cfRule type="cellIs" dxfId="521" priority="388" operator="equal">
      <formula>"0. 0 0, ауд. 0, 0"</formula>
    </cfRule>
  </conditionalFormatting>
  <conditionalFormatting sqref="H388:H390">
    <cfRule type="cellIs" dxfId="52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396:H398">
    <cfRule type="cellIs" dxfId="519" priority="385" operator="equal">
      <formula>"0. ,0, "</formula>
    </cfRule>
  </conditionalFormatting>
  <conditionalFormatting sqref="H396:H398">
    <cfRule type="cellIs" dxfId="518" priority="384" operator="equal">
      <formula>"0. 0,0, ауд. 0, 0"</formula>
    </cfRule>
  </conditionalFormatting>
  <conditionalFormatting sqref="H396:H398">
    <cfRule type="cellIs" dxfId="517" priority="383" operator="equal">
      <formula>"0. 0 0, ауд. 0, 0"</formula>
    </cfRule>
  </conditionalFormatting>
  <conditionalFormatting sqref="H396:H398">
    <cfRule type="cellIs" dxfId="516" priority="382" operator="equal">
      <formula>"0. ,0, "</formula>
    </cfRule>
  </conditionalFormatting>
  <conditionalFormatting sqref="H396:H398">
    <cfRule type="cellIs" dxfId="515" priority="381" operator="equal">
      <formula>"0. 0,0, ауд. 0, 0"</formula>
    </cfRule>
  </conditionalFormatting>
  <conditionalFormatting sqref="H396:H398">
    <cfRule type="cellIs" dxfId="514" priority="380" operator="equal">
      <formula>"0. 0 0, ауд. 0, 0"</formula>
    </cfRule>
  </conditionalFormatting>
  <conditionalFormatting sqref="H396:H398">
    <cfRule type="cellIs" dxfId="513" priority="379" operator="equal">
      <formula>"0. ,0, "</formula>
    </cfRule>
  </conditionalFormatting>
  <conditionalFormatting sqref="H396:H398">
    <cfRule type="cellIs" dxfId="512" priority="378" operator="equal">
      <formula>"0. 0,0, ауд. 0, 0"</formula>
    </cfRule>
  </conditionalFormatting>
  <conditionalFormatting sqref="H396:H398">
    <cfRule type="cellIs" dxfId="511" priority="377" operator="equal">
      <formula>"0. 0 0, ауд. 0, 0"</formula>
    </cfRule>
  </conditionalFormatting>
  <conditionalFormatting sqref="H396:H398">
    <cfRule type="cellIs" dxfId="51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04:H406">
    <cfRule type="cellIs" dxfId="509" priority="374" operator="equal">
      <formula>"0. ,0, "</formula>
    </cfRule>
  </conditionalFormatting>
  <conditionalFormatting sqref="H404:H406">
    <cfRule type="cellIs" dxfId="508" priority="373" operator="equal">
      <formula>"0. 0,0, ауд. 0, 0"</formula>
    </cfRule>
  </conditionalFormatting>
  <conditionalFormatting sqref="H404:H406">
    <cfRule type="cellIs" dxfId="507" priority="372" operator="equal">
      <formula>"0. 0 0, ауд. 0, 0"</formula>
    </cfRule>
  </conditionalFormatting>
  <conditionalFormatting sqref="H404:H406">
    <cfRule type="cellIs" dxfId="506" priority="371" operator="equal">
      <formula>"0. ,0, "</formula>
    </cfRule>
  </conditionalFormatting>
  <conditionalFormatting sqref="H404:H406">
    <cfRule type="cellIs" dxfId="505" priority="370" operator="equal">
      <formula>"0. 0,0, ауд. 0, 0"</formula>
    </cfRule>
  </conditionalFormatting>
  <conditionalFormatting sqref="H404:H406">
    <cfRule type="cellIs" dxfId="504" priority="369" operator="equal">
      <formula>"0. 0 0, ауд. 0, 0"</formula>
    </cfRule>
  </conditionalFormatting>
  <conditionalFormatting sqref="H404:H406">
    <cfRule type="cellIs" dxfId="503" priority="368" operator="equal">
      <formula>"0. ,0, "</formula>
    </cfRule>
  </conditionalFormatting>
  <conditionalFormatting sqref="H404:H406">
    <cfRule type="cellIs" dxfId="502" priority="367" operator="equal">
      <formula>"0. 0,0, ауд. 0, 0"</formula>
    </cfRule>
  </conditionalFormatting>
  <conditionalFormatting sqref="H404:H406">
    <cfRule type="cellIs" dxfId="501" priority="366" operator="equal">
      <formula>"0. 0 0, ауд. 0, 0"</formula>
    </cfRule>
  </conditionalFormatting>
  <conditionalFormatting sqref="H404:H406">
    <cfRule type="cellIs" dxfId="50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P372:P374">
    <cfRule type="cellIs" dxfId="499" priority="363" operator="equal">
      <formula>"0. ,0, "</formula>
    </cfRule>
  </conditionalFormatting>
  <conditionalFormatting sqref="P372:P374">
    <cfRule type="cellIs" dxfId="498" priority="362" operator="equal">
      <formula>"0. 0,0, ауд. 0, 0"</formula>
    </cfRule>
  </conditionalFormatting>
  <conditionalFormatting sqref="P372:P374">
    <cfRule type="cellIs" dxfId="497" priority="361" operator="equal">
      <formula>"0. 0 0, ауд. 0, 0"</formula>
    </cfRule>
  </conditionalFormatting>
  <conditionalFormatting sqref="P372:P374">
    <cfRule type="cellIs" dxfId="496" priority="360" operator="equal">
      <formula>"0. ,0, "</formula>
    </cfRule>
  </conditionalFormatting>
  <conditionalFormatting sqref="P372:P374">
    <cfRule type="cellIs" dxfId="495" priority="359" operator="equal">
      <formula>"0. 0,0, ауд. 0, 0"</formula>
    </cfRule>
  </conditionalFormatting>
  <conditionalFormatting sqref="P372:P374">
    <cfRule type="cellIs" dxfId="494" priority="358" operator="equal">
      <formula>"0. 0 0, ауд. 0, 0"</formula>
    </cfRule>
  </conditionalFormatting>
  <conditionalFormatting sqref="P372:P374">
    <cfRule type="cellIs" dxfId="493" priority="357" operator="equal">
      <formula>"0. ,0, "</formula>
    </cfRule>
  </conditionalFormatting>
  <conditionalFormatting sqref="P372:P374">
    <cfRule type="cellIs" dxfId="492" priority="356" operator="equal">
      <formula>"0. 0,0, ауд. 0, 0"</formula>
    </cfRule>
  </conditionalFormatting>
  <conditionalFormatting sqref="P372:P374">
    <cfRule type="cellIs" dxfId="491" priority="355" operator="equal">
      <formula>"0. 0 0, ауд. 0, 0"</formula>
    </cfRule>
  </conditionalFormatting>
  <conditionalFormatting sqref="P372:P374">
    <cfRule type="cellIs" dxfId="49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P380:P382">
    <cfRule type="cellIs" dxfId="489" priority="352" operator="equal">
      <formula>"0. ,0, "</formula>
    </cfRule>
  </conditionalFormatting>
  <conditionalFormatting sqref="P380:P382">
    <cfRule type="cellIs" dxfId="488" priority="351" operator="equal">
      <formula>"0. 0,0, ауд. 0, 0"</formula>
    </cfRule>
  </conditionalFormatting>
  <conditionalFormatting sqref="P380:P382">
    <cfRule type="cellIs" dxfId="487" priority="350" operator="equal">
      <formula>"0. 0 0, ауд. 0, 0"</formula>
    </cfRule>
  </conditionalFormatting>
  <conditionalFormatting sqref="P380:P382">
    <cfRule type="cellIs" dxfId="486" priority="349" operator="equal">
      <formula>"0. ,0, "</formula>
    </cfRule>
  </conditionalFormatting>
  <conditionalFormatting sqref="P380:P382">
    <cfRule type="cellIs" dxfId="485" priority="348" operator="equal">
      <formula>"0. 0,0, ауд. 0, 0"</formula>
    </cfRule>
  </conditionalFormatting>
  <conditionalFormatting sqref="P380:P382">
    <cfRule type="cellIs" dxfId="484" priority="347" operator="equal">
      <formula>"0. 0 0, ауд. 0, 0"</formula>
    </cfRule>
  </conditionalFormatting>
  <conditionalFormatting sqref="P380:P382">
    <cfRule type="cellIs" dxfId="483" priority="346" operator="equal">
      <formula>"0. ,0, "</formula>
    </cfRule>
  </conditionalFormatting>
  <conditionalFormatting sqref="P380:P382">
    <cfRule type="cellIs" dxfId="482" priority="345" operator="equal">
      <formula>"0. 0,0, ауд. 0, 0"</formula>
    </cfRule>
  </conditionalFormatting>
  <conditionalFormatting sqref="P380:P382">
    <cfRule type="cellIs" dxfId="481" priority="344" operator="equal">
      <formula>"0. 0 0, ауд. 0, 0"</formula>
    </cfRule>
  </conditionalFormatting>
  <conditionalFormatting sqref="P380:P382">
    <cfRule type="cellIs" dxfId="48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P388:P390">
    <cfRule type="cellIs" dxfId="479" priority="341" operator="equal">
      <formula>"0. ,0, "</formula>
    </cfRule>
  </conditionalFormatting>
  <conditionalFormatting sqref="P388:P390">
    <cfRule type="cellIs" dxfId="478" priority="340" operator="equal">
      <formula>"0. 0,0, ауд. 0, 0"</formula>
    </cfRule>
  </conditionalFormatting>
  <conditionalFormatting sqref="P388:P390">
    <cfRule type="cellIs" dxfId="477" priority="339" operator="equal">
      <formula>"0. 0 0, ауд. 0, 0"</formula>
    </cfRule>
  </conditionalFormatting>
  <conditionalFormatting sqref="P388:P390">
    <cfRule type="cellIs" dxfId="476" priority="338" operator="equal">
      <formula>"0. ,0, "</formula>
    </cfRule>
  </conditionalFormatting>
  <conditionalFormatting sqref="P388:P390">
    <cfRule type="cellIs" dxfId="475" priority="337" operator="equal">
      <formula>"0. 0,0, ауд. 0, 0"</formula>
    </cfRule>
  </conditionalFormatting>
  <conditionalFormatting sqref="P388:P390">
    <cfRule type="cellIs" dxfId="474" priority="336" operator="equal">
      <formula>"0. 0 0, ауд. 0, 0"</formula>
    </cfRule>
  </conditionalFormatting>
  <conditionalFormatting sqref="P388:P390">
    <cfRule type="cellIs" dxfId="473" priority="335" operator="equal">
      <formula>"0. ,0, "</formula>
    </cfRule>
  </conditionalFormatting>
  <conditionalFormatting sqref="P388:P390">
    <cfRule type="cellIs" dxfId="472" priority="334" operator="equal">
      <formula>"0. 0,0, ауд. 0, 0"</formula>
    </cfRule>
  </conditionalFormatting>
  <conditionalFormatting sqref="P388:P390">
    <cfRule type="cellIs" dxfId="471" priority="333" operator="equal">
      <formula>"0. 0 0, ауд. 0, 0"</formula>
    </cfRule>
  </conditionalFormatting>
  <conditionalFormatting sqref="P388:P390">
    <cfRule type="cellIs" dxfId="47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396:P398">
    <cfRule type="cellIs" dxfId="469" priority="330" operator="equal">
      <formula>"0. ,0, "</formula>
    </cfRule>
  </conditionalFormatting>
  <conditionalFormatting sqref="P396:P398">
    <cfRule type="cellIs" dxfId="468" priority="329" operator="equal">
      <formula>"0. 0,0, ауд. 0, 0"</formula>
    </cfRule>
  </conditionalFormatting>
  <conditionalFormatting sqref="P396:P398">
    <cfRule type="cellIs" dxfId="467" priority="328" operator="equal">
      <formula>"0. 0 0, ауд. 0, 0"</formula>
    </cfRule>
  </conditionalFormatting>
  <conditionalFormatting sqref="P396:P398">
    <cfRule type="cellIs" dxfId="466" priority="327" operator="equal">
      <formula>"0. ,0, "</formula>
    </cfRule>
  </conditionalFormatting>
  <conditionalFormatting sqref="P396:P398">
    <cfRule type="cellIs" dxfId="465" priority="326" operator="equal">
      <formula>"0. 0,0, ауд. 0, 0"</formula>
    </cfRule>
  </conditionalFormatting>
  <conditionalFormatting sqref="P396:P398">
    <cfRule type="cellIs" dxfId="464" priority="325" operator="equal">
      <formula>"0. 0 0, ауд. 0, 0"</formula>
    </cfRule>
  </conditionalFormatting>
  <conditionalFormatting sqref="P396:P398">
    <cfRule type="cellIs" dxfId="463" priority="324" operator="equal">
      <formula>"0. ,0, "</formula>
    </cfRule>
  </conditionalFormatting>
  <conditionalFormatting sqref="P396:P398">
    <cfRule type="cellIs" dxfId="462" priority="323" operator="equal">
      <formula>"0. 0,0, ауд. 0, 0"</formula>
    </cfRule>
  </conditionalFormatting>
  <conditionalFormatting sqref="P396:P398">
    <cfRule type="cellIs" dxfId="461" priority="322" operator="equal">
      <formula>"0. 0 0, ауд. 0, 0"</formula>
    </cfRule>
  </conditionalFormatting>
  <conditionalFormatting sqref="P396:P398">
    <cfRule type="cellIs" dxfId="46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04:P406">
    <cfRule type="cellIs" dxfId="459" priority="319" operator="equal">
      <formula>"0. ,0, "</formula>
    </cfRule>
  </conditionalFormatting>
  <conditionalFormatting sqref="P404:P406">
    <cfRule type="cellIs" dxfId="458" priority="318" operator="equal">
      <formula>"0. 0,0, ауд. 0, 0"</formula>
    </cfRule>
  </conditionalFormatting>
  <conditionalFormatting sqref="P404:P406">
    <cfRule type="cellIs" dxfId="457" priority="317" operator="equal">
      <formula>"0. 0 0, ауд. 0, 0"</formula>
    </cfRule>
  </conditionalFormatting>
  <conditionalFormatting sqref="P404:P406">
    <cfRule type="cellIs" dxfId="456" priority="316" operator="equal">
      <formula>"0. ,0, "</formula>
    </cfRule>
  </conditionalFormatting>
  <conditionalFormatting sqref="P404:P406">
    <cfRule type="cellIs" dxfId="455" priority="315" operator="equal">
      <formula>"0. 0,0, ауд. 0, 0"</formula>
    </cfRule>
  </conditionalFormatting>
  <conditionalFormatting sqref="P404:P406">
    <cfRule type="cellIs" dxfId="454" priority="314" operator="equal">
      <formula>"0. 0 0, ауд. 0, 0"</formula>
    </cfRule>
  </conditionalFormatting>
  <conditionalFormatting sqref="P404:P406">
    <cfRule type="cellIs" dxfId="453" priority="313" operator="equal">
      <formula>"0. ,0, "</formula>
    </cfRule>
  </conditionalFormatting>
  <conditionalFormatting sqref="P404:P406">
    <cfRule type="cellIs" dxfId="452" priority="312" operator="equal">
      <formula>"0. 0,0, ауд. 0, 0"</formula>
    </cfRule>
  </conditionalFormatting>
  <conditionalFormatting sqref="P404:P406">
    <cfRule type="cellIs" dxfId="451" priority="311" operator="equal">
      <formula>"0. 0 0, ауд. 0, 0"</formula>
    </cfRule>
  </conditionalFormatting>
  <conditionalFormatting sqref="P404:P406">
    <cfRule type="cellIs" dxfId="45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32:P434">
    <cfRule type="cellIs" dxfId="449" priority="308" operator="equal">
      <formula>"0. ,0, "</formula>
    </cfRule>
  </conditionalFormatting>
  <conditionalFormatting sqref="P432:P434">
    <cfRule type="cellIs" dxfId="448" priority="307" operator="equal">
      <formula>"0. 0,0, ауд. 0, 0"</formula>
    </cfRule>
  </conditionalFormatting>
  <conditionalFormatting sqref="P432:P434">
    <cfRule type="cellIs" dxfId="447" priority="306" operator="equal">
      <formula>"0. 0 0, ауд. 0, 0"</formula>
    </cfRule>
  </conditionalFormatting>
  <conditionalFormatting sqref="P432:P434">
    <cfRule type="cellIs" dxfId="446" priority="305" operator="equal">
      <formula>"0. ,0, "</formula>
    </cfRule>
  </conditionalFormatting>
  <conditionalFormatting sqref="P432:P434">
    <cfRule type="cellIs" dxfId="445" priority="304" operator="equal">
      <formula>"0. 0,0, ауд. 0, 0"</formula>
    </cfRule>
  </conditionalFormatting>
  <conditionalFormatting sqref="P432:P434">
    <cfRule type="cellIs" dxfId="444" priority="303" operator="equal">
      <formula>"0. 0 0, ауд. 0, 0"</formula>
    </cfRule>
  </conditionalFormatting>
  <conditionalFormatting sqref="P432:P434">
    <cfRule type="cellIs" dxfId="443" priority="302" operator="equal">
      <formula>"0. ,0, "</formula>
    </cfRule>
  </conditionalFormatting>
  <conditionalFormatting sqref="P432:P434">
    <cfRule type="cellIs" dxfId="442" priority="301" operator="equal">
      <formula>"0. 0,0, ауд. 0, 0"</formula>
    </cfRule>
  </conditionalFormatting>
  <conditionalFormatting sqref="P432:P434">
    <cfRule type="cellIs" dxfId="441" priority="300" operator="equal">
      <formula>"0. 0 0, ауд. 0, 0"</formula>
    </cfRule>
  </conditionalFormatting>
  <conditionalFormatting sqref="P432:P434">
    <cfRule type="cellIs" dxfId="44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:P442">
    <cfRule type="cellIs" dxfId="439" priority="297" operator="equal">
      <formula>"0. ,0, "</formula>
    </cfRule>
  </conditionalFormatting>
  <conditionalFormatting sqref="P440:P442">
    <cfRule type="cellIs" dxfId="438" priority="296" operator="equal">
      <formula>"0. 0,0, ауд. 0, 0"</formula>
    </cfRule>
  </conditionalFormatting>
  <conditionalFormatting sqref="P440:P442">
    <cfRule type="cellIs" dxfId="437" priority="295" operator="equal">
      <formula>"0. 0 0, ауд. 0, 0"</formula>
    </cfRule>
  </conditionalFormatting>
  <conditionalFormatting sqref="P440:P442">
    <cfRule type="cellIs" dxfId="436" priority="294" operator="equal">
      <formula>"0. ,0, "</formula>
    </cfRule>
  </conditionalFormatting>
  <conditionalFormatting sqref="P440:P442">
    <cfRule type="cellIs" dxfId="435" priority="293" operator="equal">
      <formula>"0. 0,0, ауд. 0, 0"</formula>
    </cfRule>
  </conditionalFormatting>
  <conditionalFormatting sqref="P440:P442">
    <cfRule type="cellIs" dxfId="434" priority="292" operator="equal">
      <formula>"0. 0 0, ауд. 0, 0"</formula>
    </cfRule>
  </conditionalFormatting>
  <conditionalFormatting sqref="P440:P442">
    <cfRule type="cellIs" dxfId="433" priority="291" operator="equal">
      <formula>"0. ,0, "</formula>
    </cfRule>
  </conditionalFormatting>
  <conditionalFormatting sqref="P440:P442">
    <cfRule type="cellIs" dxfId="432" priority="290" operator="equal">
      <formula>"0. 0,0, ауд. 0, 0"</formula>
    </cfRule>
  </conditionalFormatting>
  <conditionalFormatting sqref="P440:P442">
    <cfRule type="cellIs" dxfId="431" priority="289" operator="equal">
      <formula>"0. 0 0, ауд. 0, 0"</formula>
    </cfRule>
  </conditionalFormatting>
  <conditionalFormatting sqref="P440:P442">
    <cfRule type="cellIs" dxfId="43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8:P450">
    <cfRule type="cellIs" dxfId="429" priority="286" operator="equal">
      <formula>"0. ,0, "</formula>
    </cfRule>
  </conditionalFormatting>
  <conditionalFormatting sqref="P448:P450">
    <cfRule type="cellIs" dxfId="428" priority="285" operator="equal">
      <formula>"0. 0,0, ауд. 0, 0"</formula>
    </cfRule>
  </conditionalFormatting>
  <conditionalFormatting sqref="P448:P450">
    <cfRule type="cellIs" dxfId="427" priority="284" operator="equal">
      <formula>"0. 0 0, ауд. 0, 0"</formula>
    </cfRule>
  </conditionalFormatting>
  <conditionalFormatting sqref="P448:P450">
    <cfRule type="cellIs" dxfId="426" priority="283" operator="equal">
      <formula>"0. ,0, "</formula>
    </cfRule>
  </conditionalFormatting>
  <conditionalFormatting sqref="P448:P450">
    <cfRule type="cellIs" dxfId="425" priority="282" operator="equal">
      <formula>"0. 0,0, ауд. 0, 0"</formula>
    </cfRule>
  </conditionalFormatting>
  <conditionalFormatting sqref="P448:P450">
    <cfRule type="cellIs" dxfId="424" priority="281" operator="equal">
      <formula>"0. 0 0, ауд. 0, 0"</formula>
    </cfRule>
  </conditionalFormatting>
  <conditionalFormatting sqref="P448:P450">
    <cfRule type="cellIs" dxfId="423" priority="280" operator="equal">
      <formula>"0. ,0, "</formula>
    </cfRule>
  </conditionalFormatting>
  <conditionalFormatting sqref="P448:P450">
    <cfRule type="cellIs" dxfId="422" priority="279" operator="equal">
      <formula>"0. 0,0, ауд. 0, 0"</formula>
    </cfRule>
  </conditionalFormatting>
  <conditionalFormatting sqref="P448:P450">
    <cfRule type="cellIs" dxfId="421" priority="278" operator="equal">
      <formula>"0. 0 0, ауд. 0, 0"</formula>
    </cfRule>
  </conditionalFormatting>
  <conditionalFormatting sqref="P448:P450">
    <cfRule type="cellIs" dxfId="42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P456:P458">
    <cfRule type="cellIs" dxfId="419" priority="275" operator="equal">
      <formula>"0. ,0, "</formula>
    </cfRule>
  </conditionalFormatting>
  <conditionalFormatting sqref="P456:P458">
    <cfRule type="cellIs" dxfId="418" priority="274" operator="equal">
      <formula>"0. 0,0, ауд. 0, 0"</formula>
    </cfRule>
  </conditionalFormatting>
  <conditionalFormatting sqref="P456:P458">
    <cfRule type="cellIs" dxfId="417" priority="273" operator="equal">
      <formula>"0. 0 0, ауд. 0, 0"</formula>
    </cfRule>
  </conditionalFormatting>
  <conditionalFormatting sqref="P456:P458">
    <cfRule type="cellIs" dxfId="416" priority="272" operator="equal">
      <formula>"0. ,0, "</formula>
    </cfRule>
  </conditionalFormatting>
  <conditionalFormatting sqref="P456:P458">
    <cfRule type="cellIs" dxfId="415" priority="271" operator="equal">
      <formula>"0. 0,0, ауд. 0, 0"</formula>
    </cfRule>
  </conditionalFormatting>
  <conditionalFormatting sqref="P456:P458">
    <cfRule type="cellIs" dxfId="414" priority="270" operator="equal">
      <formula>"0. 0 0, ауд. 0, 0"</formula>
    </cfRule>
  </conditionalFormatting>
  <conditionalFormatting sqref="P456:P458">
    <cfRule type="cellIs" dxfId="413" priority="269" operator="equal">
      <formula>"0. ,0, "</formula>
    </cfRule>
  </conditionalFormatting>
  <conditionalFormatting sqref="P456:P458">
    <cfRule type="cellIs" dxfId="412" priority="268" operator="equal">
      <formula>"0. 0,0, ауд. 0, 0"</formula>
    </cfRule>
  </conditionalFormatting>
  <conditionalFormatting sqref="P456:P458">
    <cfRule type="cellIs" dxfId="411" priority="267" operator="equal">
      <formula>"0. 0 0, ауд. 0, 0"</formula>
    </cfRule>
  </conditionalFormatting>
  <conditionalFormatting sqref="P456:P458">
    <cfRule type="cellIs" dxfId="41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P464:P466">
    <cfRule type="cellIs" dxfId="409" priority="264" operator="equal">
      <formula>"0. ,0, "</formula>
    </cfRule>
  </conditionalFormatting>
  <conditionalFormatting sqref="P464:P466">
    <cfRule type="cellIs" dxfId="408" priority="263" operator="equal">
      <formula>"0. 0,0, ауд. 0, 0"</formula>
    </cfRule>
  </conditionalFormatting>
  <conditionalFormatting sqref="P464:P466">
    <cfRule type="cellIs" dxfId="407" priority="262" operator="equal">
      <formula>"0. 0 0, ауд. 0, 0"</formula>
    </cfRule>
  </conditionalFormatting>
  <conditionalFormatting sqref="P464:P466">
    <cfRule type="cellIs" dxfId="406" priority="261" operator="equal">
      <formula>"0. ,0, "</formula>
    </cfRule>
  </conditionalFormatting>
  <conditionalFormatting sqref="P464:P466">
    <cfRule type="cellIs" dxfId="405" priority="260" operator="equal">
      <formula>"0. 0,0, ауд. 0, 0"</formula>
    </cfRule>
  </conditionalFormatting>
  <conditionalFormatting sqref="P464:P466">
    <cfRule type="cellIs" dxfId="404" priority="259" operator="equal">
      <formula>"0. 0 0, ауд. 0, 0"</formula>
    </cfRule>
  </conditionalFormatting>
  <conditionalFormatting sqref="P464:P466">
    <cfRule type="cellIs" dxfId="403" priority="258" operator="equal">
      <formula>"0. ,0, "</formula>
    </cfRule>
  </conditionalFormatting>
  <conditionalFormatting sqref="P464:P466">
    <cfRule type="cellIs" dxfId="402" priority="257" operator="equal">
      <formula>"0. 0,0, ауд. 0, 0"</formula>
    </cfRule>
  </conditionalFormatting>
  <conditionalFormatting sqref="P464:P466">
    <cfRule type="cellIs" dxfId="401" priority="256" operator="equal">
      <formula>"0. 0 0, ауд. 0, 0"</formula>
    </cfRule>
  </conditionalFormatting>
  <conditionalFormatting sqref="P464:P466">
    <cfRule type="cellIs" dxfId="40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432:H434">
    <cfRule type="cellIs" dxfId="399" priority="253" operator="equal">
      <formula>"0. ,0, "</formula>
    </cfRule>
  </conditionalFormatting>
  <conditionalFormatting sqref="H432:H434">
    <cfRule type="cellIs" dxfId="398" priority="252" operator="equal">
      <formula>"0. 0,0, ауд. 0, 0"</formula>
    </cfRule>
  </conditionalFormatting>
  <conditionalFormatting sqref="H432:H434">
    <cfRule type="cellIs" dxfId="397" priority="251" operator="equal">
      <formula>"0. 0 0, ауд. 0, 0"</formula>
    </cfRule>
  </conditionalFormatting>
  <conditionalFormatting sqref="H432:H434">
    <cfRule type="cellIs" dxfId="396" priority="250" operator="equal">
      <formula>"0. ,0, "</formula>
    </cfRule>
  </conditionalFormatting>
  <conditionalFormatting sqref="H432:H434">
    <cfRule type="cellIs" dxfId="395" priority="249" operator="equal">
      <formula>"0. 0,0, ауд. 0, 0"</formula>
    </cfRule>
  </conditionalFormatting>
  <conditionalFormatting sqref="H432:H434">
    <cfRule type="cellIs" dxfId="394" priority="248" operator="equal">
      <formula>"0. 0 0, ауд. 0, 0"</formula>
    </cfRule>
  </conditionalFormatting>
  <conditionalFormatting sqref="H432:H434">
    <cfRule type="cellIs" dxfId="393" priority="247" operator="equal">
      <formula>"0. ,0, "</formula>
    </cfRule>
  </conditionalFormatting>
  <conditionalFormatting sqref="H432:H434">
    <cfRule type="cellIs" dxfId="392" priority="246" operator="equal">
      <formula>"0. 0,0, ауд. 0, 0"</formula>
    </cfRule>
  </conditionalFormatting>
  <conditionalFormatting sqref="H432:H434">
    <cfRule type="cellIs" dxfId="391" priority="245" operator="equal">
      <formula>"0. 0 0, ауд. 0, 0"</formula>
    </cfRule>
  </conditionalFormatting>
  <conditionalFormatting sqref="H432:H434">
    <cfRule type="cellIs" dxfId="39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440:H442">
    <cfRule type="cellIs" dxfId="389" priority="242" operator="equal">
      <formula>"0. ,0, "</formula>
    </cfRule>
  </conditionalFormatting>
  <conditionalFormatting sqref="H440:H442">
    <cfRule type="cellIs" dxfId="388" priority="241" operator="equal">
      <formula>"0. 0,0, ауд. 0, 0"</formula>
    </cfRule>
  </conditionalFormatting>
  <conditionalFormatting sqref="H440:H442">
    <cfRule type="cellIs" dxfId="387" priority="240" operator="equal">
      <formula>"0. 0 0, ауд. 0, 0"</formula>
    </cfRule>
  </conditionalFormatting>
  <conditionalFormatting sqref="H440:H442">
    <cfRule type="cellIs" dxfId="386" priority="239" operator="equal">
      <formula>"0. ,0, "</formula>
    </cfRule>
  </conditionalFormatting>
  <conditionalFormatting sqref="H440:H442">
    <cfRule type="cellIs" dxfId="385" priority="238" operator="equal">
      <formula>"0. 0,0, ауд. 0, 0"</formula>
    </cfRule>
  </conditionalFormatting>
  <conditionalFormatting sqref="H440:H442">
    <cfRule type="cellIs" dxfId="384" priority="237" operator="equal">
      <formula>"0. 0 0, ауд. 0, 0"</formula>
    </cfRule>
  </conditionalFormatting>
  <conditionalFormatting sqref="H440:H442">
    <cfRule type="cellIs" dxfId="383" priority="236" operator="equal">
      <formula>"0. ,0, "</formula>
    </cfRule>
  </conditionalFormatting>
  <conditionalFormatting sqref="H440:H442">
    <cfRule type="cellIs" dxfId="382" priority="235" operator="equal">
      <formula>"0. 0,0, ауд. 0, 0"</formula>
    </cfRule>
  </conditionalFormatting>
  <conditionalFormatting sqref="H440:H442">
    <cfRule type="cellIs" dxfId="381" priority="234" operator="equal">
      <formula>"0. 0 0, ауд. 0, 0"</formula>
    </cfRule>
  </conditionalFormatting>
  <conditionalFormatting sqref="H440:H442">
    <cfRule type="cellIs" dxfId="38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448:H450">
    <cfRule type="cellIs" dxfId="379" priority="231" operator="equal">
      <formula>"0. ,0, "</formula>
    </cfRule>
  </conditionalFormatting>
  <conditionalFormatting sqref="H448:H450">
    <cfRule type="cellIs" dxfId="378" priority="230" operator="equal">
      <formula>"0. 0,0, ауд. 0, 0"</formula>
    </cfRule>
  </conditionalFormatting>
  <conditionalFormatting sqref="H448:H450">
    <cfRule type="cellIs" dxfId="377" priority="229" operator="equal">
      <formula>"0. 0 0, ауд. 0, 0"</formula>
    </cfRule>
  </conditionalFormatting>
  <conditionalFormatting sqref="H448:H450">
    <cfRule type="cellIs" dxfId="376" priority="228" operator="equal">
      <formula>"0. ,0, "</formula>
    </cfRule>
  </conditionalFormatting>
  <conditionalFormatting sqref="H448:H450">
    <cfRule type="cellIs" dxfId="375" priority="227" operator="equal">
      <formula>"0. 0,0, ауд. 0, 0"</formula>
    </cfRule>
  </conditionalFormatting>
  <conditionalFormatting sqref="H448:H450">
    <cfRule type="cellIs" dxfId="374" priority="226" operator="equal">
      <formula>"0. 0 0, ауд. 0, 0"</formula>
    </cfRule>
  </conditionalFormatting>
  <conditionalFormatting sqref="H448:H450">
    <cfRule type="cellIs" dxfId="373" priority="225" operator="equal">
      <formula>"0. ,0, "</formula>
    </cfRule>
  </conditionalFormatting>
  <conditionalFormatting sqref="H448:H450">
    <cfRule type="cellIs" dxfId="372" priority="224" operator="equal">
      <formula>"0. 0,0, ауд. 0, 0"</formula>
    </cfRule>
  </conditionalFormatting>
  <conditionalFormatting sqref="H448:H450">
    <cfRule type="cellIs" dxfId="371" priority="223" operator="equal">
      <formula>"0. 0 0, ауд. 0, 0"</formula>
    </cfRule>
  </conditionalFormatting>
  <conditionalFormatting sqref="H448:H450">
    <cfRule type="cellIs" dxfId="37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H456:H458">
    <cfRule type="cellIs" dxfId="369" priority="220" operator="equal">
      <formula>"0. ,0, "</formula>
    </cfRule>
  </conditionalFormatting>
  <conditionalFormatting sqref="H456:H458">
    <cfRule type="cellIs" dxfId="368" priority="219" operator="equal">
      <formula>"0. 0,0, ауд. 0, 0"</formula>
    </cfRule>
  </conditionalFormatting>
  <conditionalFormatting sqref="H456:H458">
    <cfRule type="cellIs" dxfId="367" priority="218" operator="equal">
      <formula>"0. 0 0, ауд. 0, 0"</formula>
    </cfRule>
  </conditionalFormatting>
  <conditionalFormatting sqref="H456:H458">
    <cfRule type="cellIs" dxfId="366" priority="217" operator="equal">
      <formula>"0. ,0, "</formula>
    </cfRule>
  </conditionalFormatting>
  <conditionalFormatting sqref="H456:H458">
    <cfRule type="cellIs" dxfId="365" priority="216" operator="equal">
      <formula>"0. 0,0, ауд. 0, 0"</formula>
    </cfRule>
  </conditionalFormatting>
  <conditionalFormatting sqref="H456:H458">
    <cfRule type="cellIs" dxfId="364" priority="215" operator="equal">
      <formula>"0. 0 0, ауд. 0, 0"</formula>
    </cfRule>
  </conditionalFormatting>
  <conditionalFormatting sqref="H456:H458">
    <cfRule type="cellIs" dxfId="363" priority="214" operator="equal">
      <formula>"0. ,0, "</formula>
    </cfRule>
  </conditionalFormatting>
  <conditionalFormatting sqref="H456:H458">
    <cfRule type="cellIs" dxfId="362" priority="213" operator="equal">
      <formula>"0. 0,0, ауд. 0, 0"</formula>
    </cfRule>
  </conditionalFormatting>
  <conditionalFormatting sqref="H456:H458">
    <cfRule type="cellIs" dxfId="361" priority="212" operator="equal">
      <formula>"0. 0 0, ауд. 0, 0"</formula>
    </cfRule>
  </conditionalFormatting>
  <conditionalFormatting sqref="H456:H458">
    <cfRule type="cellIs" dxfId="36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H464:H466">
    <cfRule type="cellIs" dxfId="359" priority="209" operator="equal">
      <formula>"0. ,0, "</formula>
    </cfRule>
  </conditionalFormatting>
  <conditionalFormatting sqref="H464:H466">
    <cfRule type="cellIs" dxfId="358" priority="208" operator="equal">
      <formula>"0. 0,0, ауд. 0, 0"</formula>
    </cfRule>
  </conditionalFormatting>
  <conditionalFormatting sqref="H464:H466">
    <cfRule type="cellIs" dxfId="357" priority="207" operator="equal">
      <formula>"0. 0 0, ауд. 0, 0"</formula>
    </cfRule>
  </conditionalFormatting>
  <conditionalFormatting sqref="H464:H466">
    <cfRule type="cellIs" dxfId="356" priority="206" operator="equal">
      <formula>"0. ,0, "</formula>
    </cfRule>
  </conditionalFormatting>
  <conditionalFormatting sqref="H464:H466">
    <cfRule type="cellIs" dxfId="355" priority="205" operator="equal">
      <formula>"0. 0,0, ауд. 0, 0"</formula>
    </cfRule>
  </conditionalFormatting>
  <conditionalFormatting sqref="H464:H466">
    <cfRule type="cellIs" dxfId="354" priority="204" operator="equal">
      <formula>"0. 0 0, ауд. 0, 0"</formula>
    </cfRule>
  </conditionalFormatting>
  <conditionalFormatting sqref="H464:H466">
    <cfRule type="cellIs" dxfId="353" priority="203" operator="equal">
      <formula>"0. ,0, "</formula>
    </cfRule>
  </conditionalFormatting>
  <conditionalFormatting sqref="H464:H466">
    <cfRule type="cellIs" dxfId="352" priority="202" operator="equal">
      <formula>"0. 0,0, ауд. 0, 0"</formula>
    </cfRule>
  </conditionalFormatting>
  <conditionalFormatting sqref="H464:H466">
    <cfRule type="cellIs" dxfId="351" priority="201" operator="equal">
      <formula>"0. 0 0, ауд. 0, 0"</formula>
    </cfRule>
  </conditionalFormatting>
  <conditionalFormatting sqref="H464:H466">
    <cfRule type="cellIs" dxfId="35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H492:H494">
    <cfRule type="cellIs" dxfId="349" priority="198" operator="equal">
      <formula>"0. ,0, "</formula>
    </cfRule>
  </conditionalFormatting>
  <conditionalFormatting sqref="H492:H494">
    <cfRule type="cellIs" dxfId="348" priority="197" operator="equal">
      <formula>"0. 0,0, ауд. 0, 0"</formula>
    </cfRule>
  </conditionalFormatting>
  <conditionalFormatting sqref="H492:H494">
    <cfRule type="cellIs" dxfId="347" priority="196" operator="equal">
      <formula>"0. 0 0, ауд. 0, 0"</formula>
    </cfRule>
  </conditionalFormatting>
  <conditionalFormatting sqref="H492:H494">
    <cfRule type="cellIs" dxfId="346" priority="195" operator="equal">
      <formula>"0. ,0, "</formula>
    </cfRule>
  </conditionalFormatting>
  <conditionalFormatting sqref="H492:H494">
    <cfRule type="cellIs" dxfId="345" priority="194" operator="equal">
      <formula>"0. 0,0, ауд. 0, 0"</formula>
    </cfRule>
  </conditionalFormatting>
  <conditionalFormatting sqref="H492:H494">
    <cfRule type="cellIs" dxfId="344" priority="193" operator="equal">
      <formula>"0. 0 0, ауд. 0, 0"</formula>
    </cfRule>
  </conditionalFormatting>
  <conditionalFormatting sqref="H492:H494">
    <cfRule type="cellIs" dxfId="343" priority="192" operator="equal">
      <formula>"0. ,0, "</formula>
    </cfRule>
  </conditionalFormatting>
  <conditionalFormatting sqref="H492:H494">
    <cfRule type="cellIs" dxfId="342" priority="191" operator="equal">
      <formula>"0. 0,0, ауд. 0, 0"</formula>
    </cfRule>
  </conditionalFormatting>
  <conditionalFormatting sqref="H492:H494">
    <cfRule type="cellIs" dxfId="341" priority="190" operator="equal">
      <formula>"0. 0 0, ауд. 0, 0"</formula>
    </cfRule>
  </conditionalFormatting>
  <conditionalFormatting sqref="H492:H494">
    <cfRule type="cellIs" dxfId="34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H500:H502">
    <cfRule type="cellIs" dxfId="339" priority="187" operator="equal">
      <formula>"0. ,0, "</formula>
    </cfRule>
  </conditionalFormatting>
  <conditionalFormatting sqref="H500:H502">
    <cfRule type="cellIs" dxfId="338" priority="186" operator="equal">
      <formula>"0. 0,0, ауд. 0, 0"</formula>
    </cfRule>
  </conditionalFormatting>
  <conditionalFormatting sqref="H500:H502">
    <cfRule type="cellIs" dxfId="337" priority="185" operator="equal">
      <formula>"0. 0 0, ауд. 0, 0"</formula>
    </cfRule>
  </conditionalFormatting>
  <conditionalFormatting sqref="H500:H502">
    <cfRule type="cellIs" dxfId="336" priority="184" operator="equal">
      <formula>"0. ,0, "</formula>
    </cfRule>
  </conditionalFormatting>
  <conditionalFormatting sqref="H500:H502">
    <cfRule type="cellIs" dxfId="335" priority="183" operator="equal">
      <formula>"0. 0,0, ауд. 0, 0"</formula>
    </cfRule>
  </conditionalFormatting>
  <conditionalFormatting sqref="H500:H502">
    <cfRule type="cellIs" dxfId="334" priority="182" operator="equal">
      <formula>"0. 0 0, ауд. 0, 0"</formula>
    </cfRule>
  </conditionalFormatting>
  <conditionalFormatting sqref="H500:H502">
    <cfRule type="cellIs" dxfId="333" priority="181" operator="equal">
      <formula>"0. ,0, "</formula>
    </cfRule>
  </conditionalFormatting>
  <conditionalFormatting sqref="H500:H502">
    <cfRule type="cellIs" dxfId="332" priority="180" operator="equal">
      <formula>"0. 0,0, ауд. 0, 0"</formula>
    </cfRule>
  </conditionalFormatting>
  <conditionalFormatting sqref="H500:H502">
    <cfRule type="cellIs" dxfId="331" priority="179" operator="equal">
      <formula>"0. 0 0, ауд. 0, 0"</formula>
    </cfRule>
  </conditionalFormatting>
  <conditionalFormatting sqref="H500:H502">
    <cfRule type="cellIs" dxfId="33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H508:H510">
    <cfRule type="cellIs" dxfId="329" priority="176" operator="equal">
      <formula>"0. ,0, "</formula>
    </cfRule>
  </conditionalFormatting>
  <conditionalFormatting sqref="H508:H510">
    <cfRule type="cellIs" dxfId="328" priority="175" operator="equal">
      <formula>"0. 0,0, ауд. 0, 0"</formula>
    </cfRule>
  </conditionalFormatting>
  <conditionalFormatting sqref="H508:H510">
    <cfRule type="cellIs" dxfId="327" priority="174" operator="equal">
      <formula>"0. 0 0, ауд. 0, 0"</formula>
    </cfRule>
  </conditionalFormatting>
  <conditionalFormatting sqref="H508:H510">
    <cfRule type="cellIs" dxfId="326" priority="173" operator="equal">
      <formula>"0. ,0, "</formula>
    </cfRule>
  </conditionalFormatting>
  <conditionalFormatting sqref="H508:H510">
    <cfRule type="cellIs" dxfId="325" priority="172" operator="equal">
      <formula>"0. 0,0, ауд. 0, 0"</formula>
    </cfRule>
  </conditionalFormatting>
  <conditionalFormatting sqref="H508:H510">
    <cfRule type="cellIs" dxfId="324" priority="171" operator="equal">
      <formula>"0. 0 0, ауд. 0, 0"</formula>
    </cfRule>
  </conditionalFormatting>
  <conditionalFormatting sqref="H508:H510">
    <cfRule type="cellIs" dxfId="323" priority="170" operator="equal">
      <formula>"0. ,0, "</formula>
    </cfRule>
  </conditionalFormatting>
  <conditionalFormatting sqref="H508:H510">
    <cfRule type="cellIs" dxfId="322" priority="169" operator="equal">
      <formula>"0. 0,0, ауд. 0, 0"</formula>
    </cfRule>
  </conditionalFormatting>
  <conditionalFormatting sqref="H508:H510">
    <cfRule type="cellIs" dxfId="321" priority="168" operator="equal">
      <formula>"0. 0 0, ауд. 0, 0"</formula>
    </cfRule>
  </conditionalFormatting>
  <conditionalFormatting sqref="H508:H510">
    <cfRule type="cellIs" dxfId="32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16:H517">
    <cfRule type="cellIs" dxfId="319" priority="165" operator="equal">
      <formula>"0. ,0, "</formula>
    </cfRule>
  </conditionalFormatting>
  <conditionalFormatting sqref="H516:H517">
    <cfRule type="cellIs" dxfId="318" priority="164" operator="equal">
      <formula>"0. 0,0, ауд. 0, 0"</formula>
    </cfRule>
  </conditionalFormatting>
  <conditionalFormatting sqref="H516:H517">
    <cfRule type="cellIs" dxfId="317" priority="163" operator="equal">
      <formula>"0. 0 0, ауд. 0, 0"</formula>
    </cfRule>
  </conditionalFormatting>
  <conditionalFormatting sqref="H516:H517">
    <cfRule type="cellIs" dxfId="316" priority="162" operator="equal">
      <formula>"0. ,0, "</formula>
    </cfRule>
  </conditionalFormatting>
  <conditionalFormatting sqref="H516:H517">
    <cfRule type="cellIs" dxfId="315" priority="161" operator="equal">
      <formula>"0. 0,0, ауд. 0, 0"</formula>
    </cfRule>
  </conditionalFormatting>
  <conditionalFormatting sqref="H516:H517">
    <cfRule type="cellIs" dxfId="314" priority="160" operator="equal">
      <formula>"0. 0 0, ауд. 0, 0"</formula>
    </cfRule>
  </conditionalFormatting>
  <conditionalFormatting sqref="H516:H517">
    <cfRule type="cellIs" dxfId="313" priority="159" operator="equal">
      <formula>"0. ,0, "</formula>
    </cfRule>
  </conditionalFormatting>
  <conditionalFormatting sqref="H516:H517">
    <cfRule type="cellIs" dxfId="312" priority="158" operator="equal">
      <formula>"0. 0,0, ауд. 0, 0"</formula>
    </cfRule>
  </conditionalFormatting>
  <conditionalFormatting sqref="H516:H517">
    <cfRule type="cellIs" dxfId="311" priority="157" operator="equal">
      <formula>"0. 0 0, ауд. 0, 0"</formula>
    </cfRule>
  </conditionalFormatting>
  <conditionalFormatting sqref="H516:H517">
    <cfRule type="cellIs" dxfId="31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24:H526">
    <cfRule type="cellIs" dxfId="309" priority="154" operator="equal">
      <formula>"0. ,0, "</formula>
    </cfRule>
  </conditionalFormatting>
  <conditionalFormatting sqref="H524:H526">
    <cfRule type="cellIs" dxfId="308" priority="153" operator="equal">
      <formula>"0. 0,0, ауд. 0, 0"</formula>
    </cfRule>
  </conditionalFormatting>
  <conditionalFormatting sqref="H524:H526">
    <cfRule type="cellIs" dxfId="307" priority="152" operator="equal">
      <formula>"0. 0 0, ауд. 0, 0"</formula>
    </cfRule>
  </conditionalFormatting>
  <conditionalFormatting sqref="H524:H526">
    <cfRule type="cellIs" dxfId="306" priority="151" operator="equal">
      <formula>"0. ,0, "</formula>
    </cfRule>
  </conditionalFormatting>
  <conditionalFormatting sqref="H524:H526">
    <cfRule type="cellIs" dxfId="305" priority="150" operator="equal">
      <formula>"0. 0,0, ауд. 0, 0"</formula>
    </cfRule>
  </conditionalFormatting>
  <conditionalFormatting sqref="H524:H526">
    <cfRule type="cellIs" dxfId="304" priority="149" operator="equal">
      <formula>"0. 0 0, ауд. 0, 0"</formula>
    </cfRule>
  </conditionalFormatting>
  <conditionalFormatting sqref="H524:H526">
    <cfRule type="cellIs" dxfId="303" priority="148" operator="equal">
      <formula>"0. ,0, "</formula>
    </cfRule>
  </conditionalFormatting>
  <conditionalFormatting sqref="H524:H526">
    <cfRule type="cellIs" dxfId="302" priority="147" operator="equal">
      <formula>"0. 0,0, ауд. 0, 0"</formula>
    </cfRule>
  </conditionalFormatting>
  <conditionalFormatting sqref="H524:H526">
    <cfRule type="cellIs" dxfId="301" priority="146" operator="equal">
      <formula>"0. 0 0, ауд. 0, 0"</formula>
    </cfRule>
  </conditionalFormatting>
  <conditionalFormatting sqref="H524:H526">
    <cfRule type="cellIs" dxfId="30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P492:P494">
    <cfRule type="cellIs" dxfId="299" priority="143" operator="equal">
      <formula>"0. ,0, "</formula>
    </cfRule>
  </conditionalFormatting>
  <conditionalFormatting sqref="P492:P494">
    <cfRule type="cellIs" dxfId="298" priority="142" operator="equal">
      <formula>"0. 0,0, ауд. 0, 0"</formula>
    </cfRule>
  </conditionalFormatting>
  <conditionalFormatting sqref="P492:P494">
    <cfRule type="cellIs" dxfId="297" priority="141" operator="equal">
      <formula>"0. 0 0, ауд. 0, 0"</formula>
    </cfRule>
  </conditionalFormatting>
  <conditionalFormatting sqref="P492:P494">
    <cfRule type="cellIs" dxfId="296" priority="140" operator="equal">
      <formula>"0. ,0, "</formula>
    </cfRule>
  </conditionalFormatting>
  <conditionalFormatting sqref="P492:P494">
    <cfRule type="cellIs" dxfId="295" priority="139" operator="equal">
      <formula>"0. 0,0, ауд. 0, 0"</formula>
    </cfRule>
  </conditionalFormatting>
  <conditionalFormatting sqref="P492:P494">
    <cfRule type="cellIs" dxfId="294" priority="138" operator="equal">
      <formula>"0. 0 0, ауд. 0, 0"</formula>
    </cfRule>
  </conditionalFormatting>
  <conditionalFormatting sqref="P492:P494">
    <cfRule type="cellIs" dxfId="293" priority="137" operator="equal">
      <formula>"0. ,0, "</formula>
    </cfRule>
  </conditionalFormatting>
  <conditionalFormatting sqref="P492:P494">
    <cfRule type="cellIs" dxfId="292" priority="136" operator="equal">
      <formula>"0. 0,0, ауд. 0, 0"</formula>
    </cfRule>
  </conditionalFormatting>
  <conditionalFormatting sqref="P492:P494">
    <cfRule type="cellIs" dxfId="291" priority="135" operator="equal">
      <formula>"0. 0 0, ауд. 0, 0"</formula>
    </cfRule>
  </conditionalFormatting>
  <conditionalFormatting sqref="P492:P494">
    <cfRule type="cellIs" dxfId="29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P500:P502">
    <cfRule type="cellIs" dxfId="289" priority="132" operator="equal">
      <formula>"0. ,0, "</formula>
    </cfRule>
  </conditionalFormatting>
  <conditionalFormatting sqref="P500:P502">
    <cfRule type="cellIs" dxfId="288" priority="131" operator="equal">
      <formula>"0. 0,0, ауд. 0, 0"</formula>
    </cfRule>
  </conditionalFormatting>
  <conditionalFormatting sqref="P500:P502">
    <cfRule type="cellIs" dxfId="287" priority="130" operator="equal">
      <formula>"0. 0 0, ауд. 0, 0"</formula>
    </cfRule>
  </conditionalFormatting>
  <conditionalFormatting sqref="P500:P502">
    <cfRule type="cellIs" dxfId="286" priority="129" operator="equal">
      <formula>"0. ,0, "</formula>
    </cfRule>
  </conditionalFormatting>
  <conditionalFormatting sqref="P500:P502">
    <cfRule type="cellIs" dxfId="285" priority="128" operator="equal">
      <formula>"0. 0,0, ауд. 0, 0"</formula>
    </cfRule>
  </conditionalFormatting>
  <conditionalFormatting sqref="P500:P502">
    <cfRule type="cellIs" dxfId="284" priority="127" operator="equal">
      <formula>"0. 0 0, ауд. 0, 0"</formula>
    </cfRule>
  </conditionalFormatting>
  <conditionalFormatting sqref="P500:P502">
    <cfRule type="cellIs" dxfId="283" priority="126" operator="equal">
      <formula>"0. ,0, "</formula>
    </cfRule>
  </conditionalFormatting>
  <conditionalFormatting sqref="P500:P502">
    <cfRule type="cellIs" dxfId="282" priority="125" operator="equal">
      <formula>"0. 0,0, ауд. 0, 0"</formula>
    </cfRule>
  </conditionalFormatting>
  <conditionalFormatting sqref="P500:P502">
    <cfRule type="cellIs" dxfId="281" priority="124" operator="equal">
      <formula>"0. 0 0, ауд. 0, 0"</formula>
    </cfRule>
  </conditionalFormatting>
  <conditionalFormatting sqref="P500:P502">
    <cfRule type="cellIs" dxfId="28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P508:P510">
    <cfRule type="cellIs" dxfId="279" priority="121" operator="equal">
      <formula>"0. ,0, "</formula>
    </cfRule>
  </conditionalFormatting>
  <conditionalFormatting sqref="P508:P510">
    <cfRule type="cellIs" dxfId="278" priority="120" operator="equal">
      <formula>"0. 0,0, ауд. 0, 0"</formula>
    </cfRule>
  </conditionalFormatting>
  <conditionalFormatting sqref="P508:P510">
    <cfRule type="cellIs" dxfId="277" priority="119" operator="equal">
      <formula>"0. 0 0, ауд. 0, 0"</formula>
    </cfRule>
  </conditionalFormatting>
  <conditionalFormatting sqref="P508:P510">
    <cfRule type="cellIs" dxfId="276" priority="118" operator="equal">
      <formula>"0. ,0, "</formula>
    </cfRule>
  </conditionalFormatting>
  <conditionalFormatting sqref="P508:P510">
    <cfRule type="cellIs" dxfId="275" priority="117" operator="equal">
      <formula>"0. 0,0, ауд. 0, 0"</formula>
    </cfRule>
  </conditionalFormatting>
  <conditionalFormatting sqref="P508:P510">
    <cfRule type="cellIs" dxfId="274" priority="116" operator="equal">
      <formula>"0. 0 0, ауд. 0, 0"</formula>
    </cfRule>
  </conditionalFormatting>
  <conditionalFormatting sqref="P508:P510">
    <cfRule type="cellIs" dxfId="273" priority="115" operator="equal">
      <formula>"0. ,0, "</formula>
    </cfRule>
  </conditionalFormatting>
  <conditionalFormatting sqref="P508:P510">
    <cfRule type="cellIs" dxfId="272" priority="114" operator="equal">
      <formula>"0. 0,0, ауд. 0, 0"</formula>
    </cfRule>
  </conditionalFormatting>
  <conditionalFormatting sqref="P508:P510">
    <cfRule type="cellIs" dxfId="271" priority="113" operator="equal">
      <formula>"0. 0 0, ауд. 0, 0"</formula>
    </cfRule>
  </conditionalFormatting>
  <conditionalFormatting sqref="P508:P510">
    <cfRule type="cellIs" dxfId="27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16:P518">
    <cfRule type="cellIs" dxfId="269" priority="110" operator="equal">
      <formula>"0. ,0, "</formula>
    </cfRule>
  </conditionalFormatting>
  <conditionalFormatting sqref="P516:P518">
    <cfRule type="cellIs" dxfId="268" priority="109" operator="equal">
      <formula>"0. 0,0, ауд. 0, 0"</formula>
    </cfRule>
  </conditionalFormatting>
  <conditionalFormatting sqref="P516:P518">
    <cfRule type="cellIs" dxfId="267" priority="108" operator="equal">
      <formula>"0. 0 0, ауд. 0, 0"</formula>
    </cfRule>
  </conditionalFormatting>
  <conditionalFormatting sqref="P516:P518">
    <cfRule type="cellIs" dxfId="266" priority="107" operator="equal">
      <formula>"0. ,0, "</formula>
    </cfRule>
  </conditionalFormatting>
  <conditionalFormatting sqref="P516:P518">
    <cfRule type="cellIs" dxfId="265" priority="106" operator="equal">
      <formula>"0. 0,0, ауд. 0, 0"</formula>
    </cfRule>
  </conditionalFormatting>
  <conditionalFormatting sqref="P516:P518">
    <cfRule type="cellIs" dxfId="264" priority="105" operator="equal">
      <formula>"0. 0 0, ауд. 0, 0"</formula>
    </cfRule>
  </conditionalFormatting>
  <conditionalFormatting sqref="P516:P518">
    <cfRule type="cellIs" dxfId="263" priority="104" operator="equal">
      <formula>"0. ,0, "</formula>
    </cfRule>
  </conditionalFormatting>
  <conditionalFormatting sqref="P516:P518">
    <cfRule type="cellIs" dxfId="262" priority="103" operator="equal">
      <formula>"0. 0,0, ауд. 0, 0"</formula>
    </cfRule>
  </conditionalFormatting>
  <conditionalFormatting sqref="P516:P518">
    <cfRule type="cellIs" dxfId="261" priority="102" operator="equal">
      <formula>"0. 0 0, ауд. 0, 0"</formula>
    </cfRule>
  </conditionalFormatting>
  <conditionalFormatting sqref="P516:P518">
    <cfRule type="cellIs" dxfId="26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24:P526">
    <cfRule type="cellIs" dxfId="259" priority="99" operator="equal">
      <formula>"0. ,0, "</formula>
    </cfRule>
  </conditionalFormatting>
  <conditionalFormatting sqref="P524:P526">
    <cfRule type="cellIs" dxfId="258" priority="98" operator="equal">
      <formula>"0. 0,0, ауд. 0, 0"</formula>
    </cfRule>
  </conditionalFormatting>
  <conditionalFormatting sqref="P524:P526">
    <cfRule type="cellIs" dxfId="257" priority="97" operator="equal">
      <formula>"0. 0 0, ауд. 0, 0"</formula>
    </cfRule>
  </conditionalFormatting>
  <conditionalFormatting sqref="P524:P526">
    <cfRule type="cellIs" dxfId="256" priority="96" operator="equal">
      <formula>"0. ,0, "</formula>
    </cfRule>
  </conditionalFormatting>
  <conditionalFormatting sqref="P524:P526">
    <cfRule type="cellIs" dxfId="255" priority="95" operator="equal">
      <formula>"0. 0,0, ауд. 0, 0"</formula>
    </cfRule>
  </conditionalFormatting>
  <conditionalFormatting sqref="P524:P526">
    <cfRule type="cellIs" dxfId="254" priority="94" operator="equal">
      <formula>"0. 0 0, ауд. 0, 0"</formula>
    </cfRule>
  </conditionalFormatting>
  <conditionalFormatting sqref="P524:P526">
    <cfRule type="cellIs" dxfId="253" priority="93" operator="equal">
      <formula>"0. ,0, "</formula>
    </cfRule>
  </conditionalFormatting>
  <conditionalFormatting sqref="P524:P526">
    <cfRule type="cellIs" dxfId="252" priority="92" operator="equal">
      <formula>"0. 0,0, ауд. 0, 0"</formula>
    </cfRule>
  </conditionalFormatting>
  <conditionalFormatting sqref="P524:P526">
    <cfRule type="cellIs" dxfId="251" priority="91" operator="equal">
      <formula>"0. 0 0, ауд. 0, 0"</formula>
    </cfRule>
  </conditionalFormatting>
  <conditionalFormatting sqref="P524:P526">
    <cfRule type="cellIs" dxfId="25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H533">
    <cfRule type="cellIs" dxfId="249" priority="88" operator="equal">
      <formula>"0. ,0, "</formula>
    </cfRule>
  </conditionalFormatting>
  <conditionalFormatting sqref="H533">
    <cfRule type="cellIs" dxfId="248" priority="87" operator="equal">
      <formula>"0. 0,0, ауд. 0, 0"</formula>
    </cfRule>
  </conditionalFormatting>
  <conditionalFormatting sqref="H533">
    <cfRule type="cellIs" dxfId="247" priority="86" operator="equal">
      <formula>"0. 0 0, ауд. 0, 0"</formula>
    </cfRule>
  </conditionalFormatting>
  <conditionalFormatting sqref="H533">
    <cfRule type="cellIs" dxfId="246" priority="85" operator="equal">
      <formula>"0. ,0, "</formula>
    </cfRule>
  </conditionalFormatting>
  <conditionalFormatting sqref="H533">
    <cfRule type="cellIs" dxfId="245" priority="84" operator="equal">
      <formula>"0. 0,0, ауд. 0, 0"</formula>
    </cfRule>
  </conditionalFormatting>
  <conditionalFormatting sqref="H533">
    <cfRule type="cellIs" dxfId="244" priority="83" operator="equal">
      <formula>"0. 0 0, ауд. 0, 0"</formula>
    </cfRule>
  </conditionalFormatting>
  <conditionalFormatting sqref="H533">
    <cfRule type="cellIs" dxfId="243" priority="82" operator="equal">
      <formula>"0. ,0, "</formula>
    </cfRule>
  </conditionalFormatting>
  <conditionalFormatting sqref="H533">
    <cfRule type="cellIs" dxfId="242" priority="81" operator="equal">
      <formula>"0. 0,0, ауд. 0, 0"</formula>
    </cfRule>
  </conditionalFormatting>
  <conditionalFormatting sqref="H533">
    <cfRule type="cellIs" dxfId="241" priority="80" operator="equal">
      <formula>"0. 0 0, ауд. 0, 0"</formula>
    </cfRule>
  </conditionalFormatting>
  <conditionalFormatting sqref="H533">
    <cfRule type="cellIs" dxfId="24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H535">
    <cfRule type="cellIs" dxfId="239" priority="66" operator="equal">
      <formula>"0. ,0, "</formula>
    </cfRule>
  </conditionalFormatting>
  <conditionalFormatting sqref="H535">
    <cfRule type="cellIs" dxfId="238" priority="65" operator="equal">
      <formula>"0. 0,0, ауд. 0, 0"</formula>
    </cfRule>
  </conditionalFormatting>
  <conditionalFormatting sqref="H535">
    <cfRule type="cellIs" dxfId="237" priority="64" operator="equal">
      <formula>"0. 0 0, ауд. 0, 0"</formula>
    </cfRule>
  </conditionalFormatting>
  <conditionalFormatting sqref="H535">
    <cfRule type="cellIs" dxfId="236" priority="63" operator="equal">
      <formula>"0. ,0, "</formula>
    </cfRule>
  </conditionalFormatting>
  <conditionalFormatting sqref="H535">
    <cfRule type="cellIs" dxfId="235" priority="62" operator="equal">
      <formula>"0. 0,0, ауд. 0, 0"</formula>
    </cfRule>
  </conditionalFormatting>
  <conditionalFormatting sqref="H535">
    <cfRule type="cellIs" dxfId="234" priority="61" operator="equal">
      <formula>"0. 0 0, ауд. 0, 0"</formula>
    </cfRule>
  </conditionalFormatting>
  <conditionalFormatting sqref="H535">
    <cfRule type="cellIs" dxfId="233" priority="60" operator="equal">
      <formula>"0. ,0, "</formula>
    </cfRule>
  </conditionalFormatting>
  <conditionalFormatting sqref="H535">
    <cfRule type="cellIs" dxfId="232" priority="59" operator="equal">
      <formula>"0. 0,0, ауд. 0, 0"</formula>
    </cfRule>
  </conditionalFormatting>
  <conditionalFormatting sqref="H535">
    <cfRule type="cellIs" dxfId="231" priority="58" operator="equal">
      <formula>"0. 0 0, ауд. 0, 0"</formula>
    </cfRule>
  </conditionalFormatting>
  <conditionalFormatting sqref="H535">
    <cfRule type="cellIs" dxfId="23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534">
    <cfRule type="cellIs" dxfId="229" priority="55" operator="equal">
      <formula>"0. ,0, "</formula>
    </cfRule>
  </conditionalFormatting>
  <conditionalFormatting sqref="H534">
    <cfRule type="cellIs" dxfId="228" priority="54" operator="equal">
      <formula>"0. 0,0, ауд. 0, 0"</formula>
    </cfRule>
  </conditionalFormatting>
  <conditionalFormatting sqref="H534">
    <cfRule type="cellIs" dxfId="227" priority="53" operator="equal">
      <formula>"0. 0 0, ауд. 0, 0"</formula>
    </cfRule>
  </conditionalFormatting>
  <conditionalFormatting sqref="H534">
    <cfRule type="cellIs" dxfId="226" priority="52" operator="equal">
      <formula>"0. ,0, "</formula>
    </cfRule>
  </conditionalFormatting>
  <conditionalFormatting sqref="H534">
    <cfRule type="cellIs" dxfId="225" priority="51" operator="equal">
      <formula>"0. 0,0, ауд. 0, 0"</formula>
    </cfRule>
  </conditionalFormatting>
  <conditionalFormatting sqref="H534">
    <cfRule type="cellIs" dxfId="224" priority="50" operator="equal">
      <formula>"0. 0 0, ауд. 0, 0"</formula>
    </cfRule>
  </conditionalFormatting>
  <conditionalFormatting sqref="H534">
    <cfRule type="cellIs" dxfId="223" priority="49" operator="equal">
      <formula>"0. ,0, "</formula>
    </cfRule>
  </conditionalFormatting>
  <conditionalFormatting sqref="H534">
    <cfRule type="cellIs" dxfId="222" priority="48" operator="equal">
      <formula>"0. 0,0, ауд. 0, 0"</formula>
    </cfRule>
  </conditionalFormatting>
  <conditionalFormatting sqref="H534">
    <cfRule type="cellIs" dxfId="221" priority="47" operator="equal">
      <formula>"0. 0 0, ауд. 0, 0"</formula>
    </cfRule>
  </conditionalFormatting>
  <conditionalFormatting sqref="H534">
    <cfRule type="cellIs" dxfId="22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532">
    <cfRule type="cellIs" dxfId="219" priority="44" operator="equal">
      <formula>"0. ,0, "</formula>
    </cfRule>
  </conditionalFormatting>
  <conditionalFormatting sqref="H532">
    <cfRule type="cellIs" dxfId="218" priority="43" operator="equal">
      <formula>"0. 0,0, ауд. 0, 0"</formula>
    </cfRule>
  </conditionalFormatting>
  <conditionalFormatting sqref="H532">
    <cfRule type="cellIs" dxfId="217" priority="42" operator="equal">
      <formula>"0. 0 0, ауд. 0, 0"</formula>
    </cfRule>
  </conditionalFormatting>
  <conditionalFormatting sqref="H532">
    <cfRule type="cellIs" dxfId="216" priority="41" operator="equal">
      <formula>"0. ,0, "</formula>
    </cfRule>
  </conditionalFormatting>
  <conditionalFormatting sqref="H532">
    <cfRule type="cellIs" dxfId="215" priority="40" operator="equal">
      <formula>"0. 0,0, ауд. 0, 0"</formula>
    </cfRule>
  </conditionalFormatting>
  <conditionalFormatting sqref="H532">
    <cfRule type="cellIs" dxfId="214" priority="39" operator="equal">
      <formula>"0. 0 0, ауд. 0, 0"</formula>
    </cfRule>
  </conditionalFormatting>
  <conditionalFormatting sqref="H532">
    <cfRule type="cellIs" dxfId="213" priority="38" operator="equal">
      <formula>"0. ,0, "</formula>
    </cfRule>
  </conditionalFormatting>
  <conditionalFormatting sqref="H532">
    <cfRule type="cellIs" dxfId="212" priority="37" operator="equal">
      <formula>"0. 0,0, ауд. 0, 0"</formula>
    </cfRule>
  </conditionalFormatting>
  <conditionalFormatting sqref="H532">
    <cfRule type="cellIs" dxfId="211" priority="36" operator="equal">
      <formula>"0. 0 0, ауд. 0, 0"</formula>
    </cfRule>
  </conditionalFormatting>
  <conditionalFormatting sqref="H532">
    <cfRule type="cellIs" dxfId="21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518">
    <cfRule type="cellIs" dxfId="209" priority="33" operator="equal">
      <formula>"0. ,0, "</formula>
    </cfRule>
  </conditionalFormatting>
  <conditionalFormatting sqref="H518">
    <cfRule type="cellIs" dxfId="208" priority="32" operator="equal">
      <formula>"0. 0,0, ауд. 0, 0"</formula>
    </cfRule>
  </conditionalFormatting>
  <conditionalFormatting sqref="H518">
    <cfRule type="cellIs" dxfId="207" priority="31" operator="equal">
      <formula>"0. 0 0, ауд. 0, 0"</formula>
    </cfRule>
  </conditionalFormatting>
  <conditionalFormatting sqref="H518">
    <cfRule type="cellIs" dxfId="206" priority="30" operator="equal">
      <formula>"0. ,0, "</formula>
    </cfRule>
  </conditionalFormatting>
  <conditionalFormatting sqref="H518">
    <cfRule type="cellIs" dxfId="205" priority="29" operator="equal">
      <formula>"0. 0,0, ауд. 0, 0"</formula>
    </cfRule>
  </conditionalFormatting>
  <conditionalFormatting sqref="H518">
    <cfRule type="cellIs" dxfId="204" priority="28" operator="equal">
      <formula>"0. 0 0, ауд. 0, 0"</formula>
    </cfRule>
  </conditionalFormatting>
  <conditionalFormatting sqref="H518">
    <cfRule type="cellIs" dxfId="203" priority="27" operator="equal">
      <formula>"0. ,0, "</formula>
    </cfRule>
  </conditionalFormatting>
  <conditionalFormatting sqref="H518">
    <cfRule type="cellIs" dxfId="202" priority="26" operator="equal">
      <formula>"0. 0,0, ауд. 0, 0"</formula>
    </cfRule>
  </conditionalFormatting>
  <conditionalFormatting sqref="H518">
    <cfRule type="cellIs" dxfId="201" priority="25" operator="equal">
      <formula>"0. 0 0, ауд. 0, 0"</formula>
    </cfRule>
  </conditionalFormatting>
  <conditionalFormatting sqref="H518">
    <cfRule type="cellIs" dxfId="20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P495">
    <cfRule type="cellIs" dxfId="199" priority="22" operator="equal">
      <formula>"0. ,0, "</formula>
    </cfRule>
  </conditionalFormatting>
  <conditionalFormatting sqref="P495">
    <cfRule type="cellIs" dxfId="198" priority="21" operator="equal">
      <formula>"0. 0,0, ауд. 0, 0"</formula>
    </cfRule>
  </conditionalFormatting>
  <conditionalFormatting sqref="P495">
    <cfRule type="cellIs" dxfId="197" priority="20" operator="equal">
      <formula>"0. 0 0, ауд. 0, 0"</formula>
    </cfRule>
  </conditionalFormatting>
  <conditionalFormatting sqref="P495">
    <cfRule type="cellIs" dxfId="196" priority="19" operator="equal">
      <formula>"0. ,0, "</formula>
    </cfRule>
  </conditionalFormatting>
  <conditionalFormatting sqref="P495">
    <cfRule type="cellIs" dxfId="195" priority="18" operator="equal">
      <formula>"0. 0,0, ауд. 0, 0"</formula>
    </cfRule>
  </conditionalFormatting>
  <conditionalFormatting sqref="P495">
    <cfRule type="cellIs" dxfId="194" priority="17" operator="equal">
      <formula>"0. 0 0, ауд. 0, 0"</formula>
    </cfRule>
  </conditionalFormatting>
  <conditionalFormatting sqref="P495">
    <cfRule type="cellIs" dxfId="193" priority="16" operator="equal">
      <formula>"0. ,0, "</formula>
    </cfRule>
  </conditionalFormatting>
  <conditionalFormatting sqref="P495">
    <cfRule type="cellIs" dxfId="192" priority="15" operator="equal">
      <formula>"0. 0,0, ауд. 0, 0"</formula>
    </cfRule>
  </conditionalFormatting>
  <conditionalFormatting sqref="P495">
    <cfRule type="cellIs" dxfId="191" priority="14" operator="equal">
      <formula>"0. 0 0, ауд. 0, 0"</formula>
    </cfRule>
  </conditionalFormatting>
  <conditionalFormatting sqref="P495">
    <cfRule type="cellIs" dxfId="19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P496">
    <cfRule type="cellIs" dxfId="189" priority="11" operator="equal">
      <formula>"0. ,0, "</formula>
    </cfRule>
  </conditionalFormatting>
  <conditionalFormatting sqref="P496">
    <cfRule type="cellIs" dxfId="188" priority="10" operator="equal">
      <formula>"0. 0,0, ауд. 0, 0"</formula>
    </cfRule>
  </conditionalFormatting>
  <conditionalFormatting sqref="P496">
    <cfRule type="cellIs" dxfId="187" priority="9" operator="equal">
      <formula>"0. 0 0, ауд. 0, 0"</formula>
    </cfRule>
  </conditionalFormatting>
  <conditionalFormatting sqref="P496">
    <cfRule type="cellIs" dxfId="186" priority="8" operator="equal">
      <formula>"0. ,0, "</formula>
    </cfRule>
  </conditionalFormatting>
  <conditionalFormatting sqref="P496">
    <cfRule type="cellIs" dxfId="185" priority="7" operator="equal">
      <formula>"0. 0,0, ауд. 0, 0"</formula>
    </cfRule>
  </conditionalFormatting>
  <conditionalFormatting sqref="P496">
    <cfRule type="cellIs" dxfId="184" priority="6" operator="equal">
      <formula>"0. 0 0, ауд. 0, 0"</formula>
    </cfRule>
  </conditionalFormatting>
  <conditionalFormatting sqref="P496">
    <cfRule type="cellIs" dxfId="183" priority="5" operator="equal">
      <formula>"0. ,0, "</formula>
    </cfRule>
  </conditionalFormatting>
  <conditionalFormatting sqref="P496">
    <cfRule type="cellIs" dxfId="182" priority="4" operator="equal">
      <formula>"0. 0,0, ауд. 0, 0"</formula>
    </cfRule>
  </conditionalFormatting>
  <conditionalFormatting sqref="P496">
    <cfRule type="cellIs" dxfId="181" priority="3" operator="equal">
      <formula>"0. 0 0, ауд. 0, 0"</formula>
    </cfRule>
  </conditionalFormatting>
  <conditionalFormatting sqref="P496">
    <cfRule type="cellIs" dxfId="18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12" r:id="rId1"/>
    <hyperlink ref="H13:H14" r:id="rId2" display="https://max.ru/join/HWJDG1wxuQDCiC0TUN5E66zyt7VXJqMWtv_aHX-fd1o"/>
    <hyperlink ref="H21" r:id="rId3"/>
    <hyperlink ref="P12:P14" r:id="rId4" display="https://max.ru/join/HWJDG1wxuQDCiC0TUN5E66zyt7VXJqMWtv_aHX-fd1o"/>
    <hyperlink ref="P21:P22" r:id="rId5" display="https://max.ru/join/HWJDG1wxuQDCiC0TUN5E66zyt7VXJqMWtv_aHX-fd1o"/>
    <hyperlink ref="P28:P29" r:id="rId6" display="https://max.ru/join/HWJDG1wxuQDCiC0TUN5E66zyt7VXJqMWtv_aHX-fd1o"/>
    <hyperlink ref="H28:H29" r:id="rId7" display="https://max.ru/join/HWJDG1wxuQDCiC0TUN5E66zyt7VXJqMWtv_aHX-fd1o"/>
    <hyperlink ref="H36:H37" r:id="rId8" display="https://max.ru/join/HWJDG1wxuQDCiC0TUN5E66zyt7VXJqMWtv_aHX-fd1o"/>
    <hyperlink ref="P36:P37" r:id="rId9" display="https://max.ru/join/HWJDG1wxuQDCiC0TUN5E66zyt7VXJqMWtv_aHX-fd1o"/>
    <hyperlink ref="P44:P45" r:id="rId10" display="https://max.ru/join/HWJDG1wxuQDCiC0TUN5E66zyt7VXJqMWtv_aHX-fd1o"/>
    <hyperlink ref="H45:H47" r:id="rId11" display="https://max.ru/join/HWJDG1wxuQDCiC0TUN5E66zyt7VXJqMWtv_aHX-fd1o"/>
    <hyperlink ref="H72:H74" r:id="rId12" display="https://max.ru/join/HWJDG1wxuQDCiC0TUN5E66zyt7VXJqMWtv_aHX-fd1o"/>
    <hyperlink ref="P72:P74" r:id="rId13" display="https://max.ru/join/HWJDG1wxuQDCiC0TUN5E66zyt7VXJqMWtv_aHX-fd1o"/>
    <hyperlink ref="P81:P82" r:id="rId14" display="https://max.ru/join/HWJDG1wxuQDCiC0TUN5E66zyt7VXJqMWtv_aHX-fd1o"/>
    <hyperlink ref="H81" r:id="rId15"/>
    <hyperlink ref="H88:H89" r:id="rId16" display="https://max.ru/join/HWJDG1wxuQDCiC0TUN5E66zyt7VXJqMWtv_aHX-fd1o"/>
    <hyperlink ref="P88:P89" r:id="rId17" display="https://max.ru/join/HWJDG1wxuQDCiC0TUN5E66zyt7VXJqMWtv_aHX-fd1o"/>
    <hyperlink ref="P96:P97" r:id="rId18" display="https://max.ru/join/HWJDG1wxuQDCiC0TUN5E66zyt7VXJqMWtv_aHX-fd1o"/>
    <hyperlink ref="P104:P105" r:id="rId19" display="https://max.ru/join/HWJDG1wxuQDCiC0TUN5E66zyt7VXJqMWtv_aHX-fd1o"/>
    <hyperlink ref="H96:H97" r:id="rId20" display="https://max.ru/join/HWJDG1wxuQDCiC0TUN5E66zyt7VXJqMWtv_aHX-fd1o"/>
    <hyperlink ref="H105:H107" r:id="rId21" display="https://max.ru/join/HWJDG1wxuQDCiC0TUN5E66zyt7VXJqMWtv_aHX-fd1o"/>
    <hyperlink ref="H132:H134" r:id="rId22" display="https://max.ru/join/HWJDG1wxuQDCiC0TUN5E66zyt7VXJqMWtv_aHX-fd1o"/>
    <hyperlink ref="H141" r:id="rId23"/>
    <hyperlink ref="H148:H149" r:id="rId24" display="https://max.ru/join/HWJDG1wxuQDCiC0TUN5E66zyt7VXJqMWtv_aHX-fd1o"/>
    <hyperlink ref="P132:P134" r:id="rId25" display="https://max.ru/join/HWJDG1wxuQDCiC0TUN5E66zyt7VXJqMWtv_aHX-fd1o"/>
    <hyperlink ref="P141:P142" r:id="rId26" display="https://max.ru/join/HWJDG1wxuQDCiC0TUN5E66zyt7VXJqMWtv_aHX-fd1o"/>
    <hyperlink ref="P148:P149" r:id="rId27" display="https://max.ru/join/HWJDG1wxuQDCiC0TUN5E66zyt7VXJqMWtv_aHX-fd1o"/>
    <hyperlink ref="P156:P157" r:id="rId28" display="https://max.ru/join/HWJDG1wxuQDCiC0TUN5E66zyt7VXJqMWtv_aHX-fd1o"/>
    <hyperlink ref="P164:P165" r:id="rId29" display="https://max.ru/join/HWJDG1wxuQDCiC0TUN5E66zyt7VXJqMWtv_aHX-fd1o"/>
    <hyperlink ref="H165:H167" r:id="rId30" display="https://max.ru/join/HWJDG1wxuQDCiC0TUN5E66zyt7VXJqMWtv_aHX-fd1o"/>
    <hyperlink ref="H156:H157" r:id="rId31" display="https://max.ru/join/HWJDG1wxuQDCiC0TUN5E66zyt7VXJqMWtv_aHX-fd1o"/>
    <hyperlink ref="H192:H194" r:id="rId32" display="https://max.ru/join/HWJDG1wxuQDCiC0TUN5E66zyt7VXJqMWtv_aHX-fd1o"/>
    <hyperlink ref="P192:P194" r:id="rId33" display="https://max.ru/join/HWJDG1wxuQDCiC0TUN5E66zyt7VXJqMWtv_aHX-fd1o"/>
    <hyperlink ref="P201:P202" r:id="rId34" display="https://max.ru/join/HWJDG1wxuQDCiC0TUN5E66zyt7VXJqMWtv_aHX-fd1o"/>
    <hyperlink ref="H201" r:id="rId35"/>
    <hyperlink ref="H208:H209" r:id="rId36" display="https://max.ru/join/HWJDG1wxuQDCiC0TUN5E66zyt7VXJqMWtv_aHX-fd1o"/>
    <hyperlink ref="P208:P209" r:id="rId37" display="https://max.ru/join/HWJDG1wxuQDCiC0TUN5E66zyt7VXJqMWtv_aHX-fd1o"/>
    <hyperlink ref="H216:H217" r:id="rId38" display="https://max.ru/join/HWJDG1wxuQDCiC0TUN5E66zyt7VXJqMWtv_aHX-fd1o"/>
    <hyperlink ref="H225:H227" r:id="rId39" display="https://max.ru/join/HWJDG1wxuQDCiC0TUN5E66zyt7VXJqMWtv_aHX-fd1o"/>
    <hyperlink ref="P224:P225" r:id="rId40" display="https://max.ru/join/HWJDG1wxuQDCiC0TUN5E66zyt7VXJqMWtv_aHX-fd1o"/>
    <hyperlink ref="P216:P217" r:id="rId41" display="https://max.ru/join/HWJDG1wxuQDCiC0TUN5E66zyt7VXJqMWtv_aHX-fd1o"/>
    <hyperlink ref="H252:H254" r:id="rId42" display="https://max.ru/join/HWJDG1wxuQDCiC0TUN5E66zyt7VXJqMWtv_aHX-fd1o"/>
    <hyperlink ref="P252:P254" r:id="rId43" display="https://max.ru/join/HWJDG1wxuQDCiC0TUN5E66zyt7VXJqMWtv_aHX-fd1o"/>
    <hyperlink ref="P261:P262" r:id="rId44" display="https://max.ru/join/HWJDG1wxuQDCiC0TUN5E66zyt7VXJqMWtv_aHX-fd1o"/>
    <hyperlink ref="H261" r:id="rId45"/>
    <hyperlink ref="H268:H269" r:id="rId46" display="https://max.ru/join/HWJDG1wxuQDCiC0TUN5E66zyt7VXJqMWtv_aHX-fd1o"/>
    <hyperlink ref="P268:P269" r:id="rId47" display="https://max.ru/join/HWJDG1wxuQDCiC0TUN5E66zyt7VXJqMWtv_aHX-fd1o"/>
    <hyperlink ref="H276:H277" r:id="rId48" display="https://max.ru/join/HWJDG1wxuQDCiC0TUN5E66zyt7VXJqMWtv_aHX-fd1o"/>
    <hyperlink ref="H285:H287" r:id="rId49" display="https://max.ru/join/HWJDG1wxuQDCiC0TUN5E66zyt7VXJqMWtv_aHX-fd1o"/>
    <hyperlink ref="P276:P277" r:id="rId50" display="https://max.ru/join/HWJDG1wxuQDCiC0TUN5E66zyt7VXJqMWtv_aHX-fd1o"/>
    <hyperlink ref="P284:P285" r:id="rId51" display="https://max.ru/join/HWJDG1wxuQDCiC0TUN5E66zyt7VXJqMWtv_aHX-fd1o"/>
    <hyperlink ref="H312:H314" r:id="rId52" display="https://max.ru/join/HWJDG1wxuQDCiC0TUN5E66zyt7VXJqMWtv_aHX-fd1o"/>
    <hyperlink ref="H328:H329" r:id="rId53" display="https://max.ru/join/HWJDG1wxuQDCiC0TUN5E66zyt7VXJqMWtv_aHX-fd1o"/>
    <hyperlink ref="P312:P314" r:id="rId54" display="https://max.ru/join/HWJDG1wxuQDCiC0TUN5E66zyt7VXJqMWtv_aHX-fd1o"/>
    <hyperlink ref="P321:P322" r:id="rId55" display="https://max.ru/join/HWJDG1wxuQDCiC0TUN5E66zyt7VXJqMWtv_aHX-fd1o"/>
    <hyperlink ref="H321" r:id="rId56"/>
    <hyperlink ref="P328:P329" r:id="rId57" display="https://max.ru/join/HWJDG1wxuQDCiC0TUN5E66zyt7VXJqMWtv_aHX-fd1o"/>
    <hyperlink ref="P336:P337" r:id="rId58" display="https://max.ru/join/HWJDG1wxuQDCiC0TUN5E66zyt7VXJqMWtv_aHX-fd1o"/>
    <hyperlink ref="P344:P345" r:id="rId59" display="https://max.ru/join/HWJDG1wxuQDCiC0TUN5E66zyt7VXJqMWtv_aHX-fd1o"/>
    <hyperlink ref="H336:H337" r:id="rId60" display="https://max.ru/join/HWJDG1wxuQDCiC0TUN5E66zyt7VXJqMWtv_aHX-fd1o"/>
    <hyperlink ref="H345:H347" r:id="rId61" display="https://max.ru/join/HWJDG1wxuQDCiC0TUN5E66zyt7VXJqMWtv_aHX-fd1o"/>
    <hyperlink ref="H372:H374" r:id="rId62" display="https://max.ru/join/HWJDG1wxuQDCiC0TUN5E66zyt7VXJqMWtv_aHX-fd1o"/>
    <hyperlink ref="P372:P374" r:id="rId63" display="https://max.ru/join/HWJDG1wxuQDCiC0TUN5E66zyt7VXJqMWtv_aHX-fd1o"/>
    <hyperlink ref="P381:P382" r:id="rId64" display="https://max.ru/join/HWJDG1wxuQDCiC0TUN5E66zyt7VXJqMWtv_aHX-fd1o"/>
    <hyperlink ref="H381" r:id="rId65"/>
    <hyperlink ref="H388:H389" r:id="rId66" display="https://max.ru/join/HWJDG1wxuQDCiC0TUN5E66zyt7VXJqMWtv_aHX-fd1o"/>
    <hyperlink ref="P388:P389" r:id="rId67" display="https://max.ru/join/HWJDG1wxuQDCiC0TUN5E66zyt7VXJqMWtv_aHX-fd1o"/>
    <hyperlink ref="H396:H397" r:id="rId68" display="https://max.ru/join/HWJDG1wxuQDCiC0TUN5E66zyt7VXJqMWtv_aHX-fd1o"/>
    <hyperlink ref="H405:H407" r:id="rId69" display="https://max.ru/join/HWJDG1wxuQDCiC0TUN5E66zyt7VXJqMWtv_aHX-fd1o"/>
    <hyperlink ref="P404:P405" r:id="rId70" display="https://max.ru/join/HWJDG1wxuQDCiC0TUN5E66zyt7VXJqMWtv_aHX-fd1o"/>
    <hyperlink ref="P396:P397" r:id="rId71" display="https://max.ru/join/HWJDG1wxuQDCiC0TUN5E66zyt7VXJqMWtv_aHX-fd1o"/>
    <hyperlink ref="H432:H434" r:id="rId72" display="https://max.ru/join/HWJDG1wxuQDCiC0TUN5E66zyt7VXJqMWtv_aHX-fd1o"/>
    <hyperlink ref="P432:P434" r:id="rId73" display="https://max.ru/join/HWJDG1wxuQDCiC0TUN5E66zyt7VXJqMWtv_aHX-fd1o"/>
    <hyperlink ref="P441:P442" r:id="rId74" display="https://max.ru/join/HWJDG1wxuQDCiC0TUN5E66zyt7VXJqMWtv_aHX-fd1o"/>
    <hyperlink ref="H441" r:id="rId75"/>
    <hyperlink ref="H448:H449" r:id="rId76" display="https://max.ru/join/HWJDG1wxuQDCiC0TUN5E66zyt7VXJqMWtv_aHX-fd1o"/>
    <hyperlink ref="P448:P449" r:id="rId77" display="https://max.ru/join/HWJDG1wxuQDCiC0TUN5E66zyt7VXJqMWtv_aHX-fd1o"/>
    <hyperlink ref="P456:P457" r:id="rId78" display="https://max.ru/join/HWJDG1wxuQDCiC0TUN5E66zyt7VXJqMWtv_aHX-fd1o"/>
    <hyperlink ref="H456:H457" r:id="rId79" display="https://max.ru/join/HWJDG1wxuQDCiC0TUN5E66zyt7VXJqMWtv_aHX-fd1o"/>
    <hyperlink ref="H465:H467" r:id="rId80" display="https://max.ru/join/HWJDG1wxuQDCiC0TUN5E66zyt7VXJqMWtv_aHX-fd1o"/>
    <hyperlink ref="P464:P465" r:id="rId81" display="https://max.ru/join/HWJDG1wxuQDCiC0TUN5E66zyt7VXJqMWtv_aHX-fd1o"/>
    <hyperlink ref="H492:H494" r:id="rId82" display="https://max.ru/join/HWJDG1wxuQDCiC0TUN5E66zyt7VXJqMWtv_aHX-fd1o"/>
    <hyperlink ref="P492:P494" r:id="rId83" display="https://max.ru/join/HWJDG1wxuQDCiC0TUN5E66zyt7VXJqMWtv_aHX-fd1o"/>
    <hyperlink ref="H501" r:id="rId84"/>
    <hyperlink ref="P501:P502" r:id="rId85" display="https://max.ru/join/HWJDG1wxuQDCiC0TUN5E66zyt7VXJqMWtv_aHX-fd1o"/>
    <hyperlink ref="H508:H509" r:id="rId86" display="https://max.ru/join/HWJDG1wxuQDCiC0TUN5E66zyt7VXJqMWtv_aHX-fd1o"/>
    <hyperlink ref="H516:H517" r:id="rId87" display="https://max.ru/join/HWJDG1wxuQDCiC0TUN5E66zyt7VXJqMWtv_aHX-fd1o"/>
    <hyperlink ref="H525:H527" r:id="rId88" display="https://max.ru/join/HWJDG1wxuQDCiC0TUN5E66zyt7VXJqMWtv_aHX-fd1o"/>
    <hyperlink ref="H510" r:id="rId89"/>
    <hyperlink ref="H450" r:id="rId90"/>
    <hyperlink ref="P450" r:id="rId91"/>
    <hyperlink ref="H390" r:id="rId92"/>
    <hyperlink ref="P390" r:id="rId93"/>
    <hyperlink ref="H330" r:id="rId94"/>
    <hyperlink ref="P330" r:id="rId95"/>
    <hyperlink ref="H270" r:id="rId96"/>
    <hyperlink ref="P270" r:id="rId97"/>
    <hyperlink ref="H210" r:id="rId98"/>
    <hyperlink ref="P210" r:id="rId99"/>
    <hyperlink ref="H150" r:id="rId100"/>
    <hyperlink ref="P150" r:id="rId101"/>
    <hyperlink ref="H90" r:id="rId102"/>
    <hyperlink ref="P90" r:id="rId103"/>
    <hyperlink ref="H30" r:id="rId104"/>
    <hyperlink ref="P30" r:id="rId105"/>
    <hyperlink ref="H20" r:id="rId106"/>
    <hyperlink ref="H80" r:id="rId107"/>
    <hyperlink ref="H140" r:id="rId108"/>
    <hyperlink ref="H200" r:id="rId109"/>
    <hyperlink ref="H260" r:id="rId110"/>
    <hyperlink ref="H320" r:id="rId111"/>
    <hyperlink ref="H380" r:id="rId112"/>
    <hyperlink ref="H440" r:id="rId113"/>
    <hyperlink ref="H500" r:id="rId114"/>
    <hyperlink ref="P500" r:id="rId115"/>
    <hyperlink ref="P440" r:id="rId116"/>
    <hyperlink ref="P380" r:id="rId117"/>
    <hyperlink ref="P320" r:id="rId118"/>
    <hyperlink ref="P260" r:id="rId119"/>
    <hyperlink ref="P200" r:id="rId120"/>
    <hyperlink ref="P140" r:id="rId121"/>
    <hyperlink ref="P80" r:id="rId122"/>
    <hyperlink ref="P20" r:id="rId123"/>
    <hyperlink ref="H533" r:id="rId124"/>
    <hyperlink ref="H535" r:id="rId125"/>
    <hyperlink ref="H534" r:id="rId126"/>
    <hyperlink ref="H532" r:id="rId127"/>
    <hyperlink ref="H518" r:id="rId128"/>
    <hyperlink ref="P495" r:id="rId129"/>
    <hyperlink ref="P496" r:id="rId130"/>
  </hyperlinks>
  <pageMargins left="0.70866141732283472" right="0.70866141732283472" top="0.74803149606299213" bottom="0.74803149606299213" header="0.31496062992125984" footer="0.31496062992125984"/>
  <pageSetup paperSize="9" scale="34" orientation="portrait" r:id="rId13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32"/>
</worksheet>
</file>

<file path=xl/worksheets/sheet4.xml><?xml version="1.0" encoding="utf-8"?>
<worksheet xmlns="http://schemas.openxmlformats.org/spreadsheetml/2006/main" xmlns:r="http://schemas.openxmlformats.org/officeDocument/2006/relationships">
  <dimension ref="A1:P600"/>
  <sheetViews>
    <sheetView view="pageBreakPreview" topLeftCell="A573" zoomScale="52" zoomScaleNormal="55" zoomScaleSheetLayoutView="52" workbookViewId="0">
      <selection activeCell="K597" sqref="K597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40" t="str">
        <f>'[1]1нед'!$A$6</f>
        <v>Направление подготовки:</v>
      </c>
      <c r="C7" s="8"/>
      <c r="D7" s="9"/>
      <c r="E7" s="10" t="str">
        <f>'[1]1нед'!$D$68</f>
        <v>09.03.04Программная инженерия (Программно-информационные системы)</v>
      </c>
      <c r="F7" s="9"/>
      <c r="G7" s="9" t="str">
        <f>'[1]1нед'!$D$72</f>
        <v>12-22ПИ</v>
      </c>
      <c r="H7" s="64"/>
      <c r="I7" s="7"/>
      <c r="J7" s="40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12-22ПИ</v>
      </c>
      <c r="P7" s="64"/>
    </row>
    <row r="8" spans="1:16" ht="15.6">
      <c r="A8" s="1"/>
      <c r="B8" s="101" t="s">
        <v>13</v>
      </c>
      <c r="C8" s="101"/>
      <c r="D8" s="101"/>
      <c r="E8" s="101" t="s">
        <v>14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40">
        <v>4</v>
      </c>
      <c r="F9" s="40"/>
      <c r="G9" s="40"/>
      <c r="H9" s="63"/>
      <c r="I9" s="1"/>
      <c r="J9" s="101" t="s">
        <v>15</v>
      </c>
      <c r="K9" s="101"/>
      <c r="L9" s="101"/>
      <c r="M9" s="40">
        <f>E9</f>
        <v>4</v>
      </c>
      <c r="N9" s="40"/>
      <c r="O9" s="40"/>
      <c r="P9" s="63"/>
    </row>
    <row r="10" spans="1:16" ht="16.2" thickBot="1">
      <c r="A10" s="1"/>
      <c r="B10" s="98" t="s">
        <v>16</v>
      </c>
      <c r="C10" s="98"/>
      <c r="D10" s="98"/>
      <c r="E10" s="41">
        <v>1</v>
      </c>
      <c r="F10" s="41"/>
      <c r="G10" s="41"/>
      <c r="H10" s="65"/>
      <c r="I10" s="1"/>
      <c r="J10" s="103" t="s">
        <v>16</v>
      </c>
      <c r="K10" s="103"/>
      <c r="L10" s="103"/>
      <c r="M10" s="41">
        <f>E10+1</f>
        <v>2</v>
      </c>
      <c r="N10" s="41"/>
      <c r="O10" s="41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>
        <f>'[1]1нед'!C74</f>
        <v>0</v>
      </c>
      <c r="E12" s="23">
        <f>'[1]1нед'!D74</f>
        <v>0</v>
      </c>
      <c r="F12" s="21">
        <f>'[1]1нед'!G74</f>
        <v>0</v>
      </c>
      <c r="G12" s="22">
        <f>'[1]1нед'!H74</f>
        <v>0</v>
      </c>
      <c r="H12" s="69"/>
      <c r="I12" s="76">
        <v>45908</v>
      </c>
      <c r="J12" s="84" t="s">
        <v>0</v>
      </c>
      <c r="K12" s="18" t="s">
        <v>23</v>
      </c>
      <c r="L12" s="20">
        <f>'[1]2нед'!C74</f>
        <v>0</v>
      </c>
      <c r="M12" s="23">
        <f>'[1]2нед'!D74</f>
        <v>0</v>
      </c>
      <c r="N12" s="21">
        <f>'[1]2нед'!G74</f>
        <v>0</v>
      </c>
      <c r="O12" s="22">
        <f>'[1]2нед'!H74</f>
        <v>0</v>
      </c>
      <c r="P12" s="69"/>
    </row>
    <row r="13" spans="1:16" ht="31.2">
      <c r="A13" s="77"/>
      <c r="B13" s="80"/>
      <c r="C13" s="18" t="s">
        <v>24</v>
      </c>
      <c r="D13" s="24">
        <f>'[1]1нед'!C75</f>
        <v>0</v>
      </c>
      <c r="E13" s="28">
        <f>'[1]1нед'!D75</f>
        <v>0</v>
      </c>
      <c r="F13" s="26">
        <f>'[1]1нед'!G75</f>
        <v>0</v>
      </c>
      <c r="G13" s="27">
        <f>'[1]1нед'!H75</f>
        <v>0</v>
      </c>
      <c r="H13" s="66"/>
      <c r="I13" s="82"/>
      <c r="J13" s="85"/>
      <c r="K13" s="18" t="s">
        <v>24</v>
      </c>
      <c r="L13" s="24">
        <f>'[1]2нед'!C75</f>
        <v>0</v>
      </c>
      <c r="M13" s="28">
        <f>'[1]2нед'!D75</f>
        <v>0</v>
      </c>
      <c r="N13" s="26">
        <f>'[1]2нед'!G75</f>
        <v>0</v>
      </c>
      <c r="O13" s="27">
        <f>'[1]2нед'!H75</f>
        <v>0</v>
      </c>
      <c r="P13" s="66"/>
    </row>
    <row r="14" spans="1:16" ht="54">
      <c r="A14" s="77"/>
      <c r="B14" s="80"/>
      <c r="C14" s="18" t="s">
        <v>25</v>
      </c>
      <c r="D14" s="24" t="str">
        <f>'[1]1нед'!C76</f>
        <v>л</v>
      </c>
      <c r="E14" s="28" t="str">
        <f>'[1]1нед'!D76</f>
        <v>Проектирование человеко-машинного интерфейса</v>
      </c>
      <c r="F14" s="26" t="str">
        <f>'[1]1нед'!G76</f>
        <v>Алешов В.В.</v>
      </c>
      <c r="G14" s="27" t="str">
        <f>'[1]1нед'!H76</f>
        <v>преподаватель</v>
      </c>
      <c r="H14" s="66" t="s">
        <v>56</v>
      </c>
      <c r="I14" s="82"/>
      <c r="J14" s="85"/>
      <c r="K14" s="18" t="s">
        <v>25</v>
      </c>
      <c r="L14" s="24" t="str">
        <f>'[1]2нед'!C76</f>
        <v>пр</v>
      </c>
      <c r="M14" s="28" t="str">
        <f>'[1]2нед'!D76</f>
        <v>Проектирование человеко-машинного интерфейса</v>
      </c>
      <c r="N14" s="26" t="str">
        <f>'[1]2нед'!G76</f>
        <v>Алешов В.В.</v>
      </c>
      <c r="O14" s="27" t="str">
        <f>'[1]2нед'!H76</f>
        <v>преподаватель</v>
      </c>
      <c r="P14" s="66" t="s">
        <v>56</v>
      </c>
    </row>
    <row r="15" spans="1:16" ht="54">
      <c r="A15" s="77"/>
      <c r="B15" s="80"/>
      <c r="C15" s="18" t="s">
        <v>26</v>
      </c>
      <c r="D15" s="24" t="str">
        <f>'[1]1нед'!C77</f>
        <v>л</v>
      </c>
      <c r="E15" s="28" t="str">
        <f>'[1]1нед'!D77</f>
        <v>Продвинутые технологии искусственного интеллекта</v>
      </c>
      <c r="F15" s="26" t="str">
        <f>'[1]1нед'!G77</f>
        <v>Гришин И.Ю.</v>
      </c>
      <c r="G15" s="27" t="str">
        <f>'[1]1нед'!H77</f>
        <v>профессор, д-р наук</v>
      </c>
      <c r="H15" s="66" t="s">
        <v>56</v>
      </c>
      <c r="I15" s="82"/>
      <c r="J15" s="85"/>
      <c r="K15" s="18" t="s">
        <v>26</v>
      </c>
      <c r="L15" s="24" t="str">
        <f>'[1]2нед'!C77</f>
        <v>пр</v>
      </c>
      <c r="M15" s="28" t="str">
        <f>'[1]2нед'!D77</f>
        <v>Продвинутые технологии искусственного интеллекта</v>
      </c>
      <c r="N15" s="26" t="str">
        <f>'[1]2нед'!G77</f>
        <v>Гришин И.Ю.</v>
      </c>
      <c r="O15" s="27" t="str">
        <f>'[1]2нед'!H77</f>
        <v>профессор, д-р наук</v>
      </c>
      <c r="P15" s="66" t="s">
        <v>56</v>
      </c>
    </row>
    <row r="16" spans="1:16" ht="31.2">
      <c r="A16" s="77"/>
      <c r="B16" s="80"/>
      <c r="C16" s="18" t="s">
        <v>27</v>
      </c>
      <c r="D16" s="24">
        <f>'[1]1нед'!C78</f>
        <v>0</v>
      </c>
      <c r="E16" s="28">
        <f>'[1]1нед'!D78</f>
        <v>0</v>
      </c>
      <c r="F16" s="26">
        <f>'[1]1нед'!G78</f>
        <v>0</v>
      </c>
      <c r="G16" s="27">
        <f>'[1]1нед'!H78</f>
        <v>0</v>
      </c>
      <c r="H16" s="66"/>
      <c r="I16" s="82"/>
      <c r="J16" s="85"/>
      <c r="K16" s="18" t="s">
        <v>27</v>
      </c>
      <c r="L16" s="24">
        <f>'[1]2нед'!C78</f>
        <v>0</v>
      </c>
      <c r="M16" s="28">
        <f>'[1]2нед'!D78</f>
        <v>0</v>
      </c>
      <c r="N16" s="26">
        <f>'[1]2нед'!G78</f>
        <v>0</v>
      </c>
      <c r="O16" s="27">
        <f>'[1]2нед'!H78</f>
        <v>0</v>
      </c>
      <c r="P16" s="66"/>
    </row>
    <row r="17" spans="1:16" ht="31.2">
      <c r="A17" s="77"/>
      <c r="B17" s="80"/>
      <c r="C17" s="18" t="s">
        <v>28</v>
      </c>
      <c r="D17" s="24">
        <f>'[1]1нед'!C79</f>
        <v>0</v>
      </c>
      <c r="E17" s="28">
        <f>'[1]1нед'!D79</f>
        <v>0</v>
      </c>
      <c r="F17" s="26">
        <f>'[1]1нед'!G79</f>
        <v>0</v>
      </c>
      <c r="G17" s="27">
        <f>'[1]1нед'!H79</f>
        <v>0</v>
      </c>
      <c r="H17" s="66"/>
      <c r="I17" s="82"/>
      <c r="J17" s="85"/>
      <c r="K17" s="18" t="s">
        <v>28</v>
      </c>
      <c r="L17" s="24">
        <f>'[1]2нед'!C79</f>
        <v>0</v>
      </c>
      <c r="M17" s="28">
        <f>'[1]2нед'!D79</f>
        <v>0</v>
      </c>
      <c r="N17" s="26">
        <f>'[1]2нед'!G79</f>
        <v>0</v>
      </c>
      <c r="O17" s="27">
        <f>'[1]2нед'!H79</f>
        <v>0</v>
      </c>
      <c r="P17" s="66"/>
    </row>
    <row r="18" spans="1:16" ht="31.8" thickBot="1">
      <c r="A18" s="77"/>
      <c r="B18" s="80"/>
      <c r="C18" s="18" t="s">
        <v>29</v>
      </c>
      <c r="D18" s="24">
        <f>'[1]1нед'!C80</f>
        <v>0</v>
      </c>
      <c r="E18" s="28">
        <f>'[1]1нед'!D80</f>
        <v>0</v>
      </c>
      <c r="F18" s="26">
        <f>'[1]1нед'!G80</f>
        <v>0</v>
      </c>
      <c r="G18" s="27">
        <f>'[1]1нед'!H80</f>
        <v>0</v>
      </c>
      <c r="H18" s="66"/>
      <c r="I18" s="82"/>
      <c r="J18" s="85"/>
      <c r="K18" s="18" t="s">
        <v>29</v>
      </c>
      <c r="L18" s="24">
        <f>'[1]2нед'!C80</f>
        <v>0</v>
      </c>
      <c r="M18" s="28">
        <f>'[1]2нед'!D80</f>
        <v>0</v>
      </c>
      <c r="N18" s="26">
        <f>'[1]2нед'!G80</f>
        <v>0</v>
      </c>
      <c r="O18" s="27">
        <f>'[1]2нед'!H80</f>
        <v>0</v>
      </c>
      <c r="P18" s="66"/>
    </row>
    <row r="19" spans="1:16" ht="18.600000000000001" hidden="1" thickBot="1">
      <c r="A19" s="78"/>
      <c r="B19" s="81"/>
      <c r="C19" s="19"/>
      <c r="D19" s="29">
        <f>'[1]1нед'!C81</f>
        <v>0</v>
      </c>
      <c r="E19" s="30">
        <f>'[1]1нед'!D81</f>
        <v>0</v>
      </c>
      <c r="F19" s="31">
        <f>'[1]1нед'!G81</f>
        <v>0</v>
      </c>
      <c r="G19" s="32">
        <f>'[1]1нед'!H81</f>
        <v>0</v>
      </c>
      <c r="H19" s="67"/>
      <c r="I19" s="83"/>
      <c r="J19" s="86"/>
      <c r="K19" s="19"/>
      <c r="L19" s="29">
        <f>'[1]2нед'!C81</f>
        <v>0</v>
      </c>
      <c r="M19" s="30">
        <f>'[1]2нед'!D81</f>
        <v>0</v>
      </c>
      <c r="N19" s="31">
        <f>'[1]2нед'!G81</f>
        <v>0</v>
      </c>
      <c r="O19" s="32">
        <f>'[1]2нед'!H81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>
        <f>'[1]1нед'!C82</f>
        <v>0</v>
      </c>
      <c r="E20" s="23">
        <f>'[1]1нед'!D82</f>
        <v>0</v>
      </c>
      <c r="F20" s="21">
        <f>'[1]1нед'!G82</f>
        <v>0</v>
      </c>
      <c r="G20" s="22">
        <f>'[1]1нед'!H82</f>
        <v>0</v>
      </c>
      <c r="H20" s="69"/>
      <c r="I20" s="76">
        <v>45909</v>
      </c>
      <c r="J20" s="84" t="s">
        <v>1</v>
      </c>
      <c r="K20" s="34" t="s">
        <v>23</v>
      </c>
      <c r="L20" s="20">
        <f>'[1]2нед'!C82</f>
        <v>0</v>
      </c>
      <c r="M20" s="23">
        <f>'[1]2нед'!D82</f>
        <v>0</v>
      </c>
      <c r="N20" s="21">
        <f>'[1]2нед'!G82</f>
        <v>0</v>
      </c>
      <c r="O20" s="22">
        <f>'[1]2нед'!H82</f>
        <v>0</v>
      </c>
      <c r="P20" s="69"/>
    </row>
    <row r="21" spans="1:16" ht="31.2">
      <c r="A21" s="77"/>
      <c r="B21" s="80"/>
      <c r="C21" s="18" t="s">
        <v>24</v>
      </c>
      <c r="D21" s="24">
        <f>'[1]1нед'!C83</f>
        <v>0</v>
      </c>
      <c r="E21" s="28">
        <f>'[1]1нед'!D83</f>
        <v>0</v>
      </c>
      <c r="F21" s="26">
        <f>'[1]1нед'!G83</f>
        <v>0</v>
      </c>
      <c r="G21" s="27">
        <f>'[1]1нед'!H83</f>
        <v>0</v>
      </c>
      <c r="H21" s="66"/>
      <c r="I21" s="82"/>
      <c r="J21" s="85"/>
      <c r="K21" s="18" t="s">
        <v>24</v>
      </c>
      <c r="L21" s="24">
        <f>'[1]2нед'!C83</f>
        <v>0</v>
      </c>
      <c r="M21" s="28">
        <f>'[1]2нед'!D83</f>
        <v>0</v>
      </c>
      <c r="N21" s="26">
        <f>'[1]2нед'!G83</f>
        <v>0</v>
      </c>
      <c r="O21" s="27">
        <f>'[1]2нед'!H83</f>
        <v>0</v>
      </c>
      <c r="P21" s="66"/>
    </row>
    <row r="22" spans="1:16" ht="31.2">
      <c r="A22" s="77"/>
      <c r="B22" s="80"/>
      <c r="C22" s="18" t="s">
        <v>25</v>
      </c>
      <c r="D22" s="24">
        <f>'[1]1нед'!C84</f>
        <v>0</v>
      </c>
      <c r="E22" s="28">
        <f>'[1]1нед'!D84</f>
        <v>0</v>
      </c>
      <c r="F22" s="26">
        <f>'[1]1нед'!G84</f>
        <v>0</v>
      </c>
      <c r="G22" s="27">
        <f>'[1]1нед'!H84</f>
        <v>0</v>
      </c>
      <c r="H22" s="66"/>
      <c r="I22" s="82"/>
      <c r="J22" s="85"/>
      <c r="K22" s="18" t="s">
        <v>25</v>
      </c>
      <c r="L22" s="24">
        <f>'[1]2нед'!C84</f>
        <v>0</v>
      </c>
      <c r="M22" s="28">
        <f>'[1]2нед'!D84</f>
        <v>0</v>
      </c>
      <c r="N22" s="26">
        <f>'[1]2нед'!G84</f>
        <v>0</v>
      </c>
      <c r="O22" s="27">
        <f>'[1]2нед'!H84</f>
        <v>0</v>
      </c>
      <c r="P22" s="66"/>
    </row>
    <row r="23" spans="1:16" ht="31.2">
      <c r="A23" s="77"/>
      <c r="B23" s="80"/>
      <c r="C23" s="18" t="s">
        <v>26</v>
      </c>
      <c r="D23" s="24">
        <f>'[1]1нед'!C85</f>
        <v>0</v>
      </c>
      <c r="E23" s="28">
        <f>'[1]1нед'!D85</f>
        <v>0</v>
      </c>
      <c r="F23" s="26">
        <f>'[1]1нед'!G85</f>
        <v>0</v>
      </c>
      <c r="G23" s="27">
        <f>'[1]1нед'!H85</f>
        <v>0</v>
      </c>
      <c r="H23" s="66"/>
      <c r="I23" s="82"/>
      <c r="J23" s="85"/>
      <c r="K23" s="18" t="s">
        <v>26</v>
      </c>
      <c r="L23" s="24">
        <f>'[1]2нед'!C85</f>
        <v>0</v>
      </c>
      <c r="M23" s="28">
        <f>'[1]2нед'!D85</f>
        <v>0</v>
      </c>
      <c r="N23" s="26">
        <f>'[1]2нед'!G85</f>
        <v>0</v>
      </c>
      <c r="O23" s="27">
        <f>'[1]2нед'!H85</f>
        <v>0</v>
      </c>
      <c r="P23" s="66"/>
    </row>
    <row r="24" spans="1:16" ht="31.2">
      <c r="A24" s="77"/>
      <c r="B24" s="80"/>
      <c r="C24" s="18" t="s">
        <v>27</v>
      </c>
      <c r="D24" s="24">
        <f>'[1]1нед'!C86</f>
        <v>0</v>
      </c>
      <c r="E24" s="28">
        <f>'[1]1нед'!D86</f>
        <v>0</v>
      </c>
      <c r="F24" s="26">
        <f>'[1]1нед'!G86</f>
        <v>0</v>
      </c>
      <c r="G24" s="27">
        <f>'[1]1нед'!H86</f>
        <v>0</v>
      </c>
      <c r="H24" s="66"/>
      <c r="I24" s="82"/>
      <c r="J24" s="85"/>
      <c r="K24" s="18" t="s">
        <v>27</v>
      </c>
      <c r="L24" s="24">
        <f>'[1]2нед'!C86</f>
        <v>0</v>
      </c>
      <c r="M24" s="28">
        <f>'[1]2нед'!D86</f>
        <v>0</v>
      </c>
      <c r="N24" s="26">
        <f>'[1]2нед'!G86</f>
        <v>0</v>
      </c>
      <c r="O24" s="27">
        <f>'[1]2нед'!H86</f>
        <v>0</v>
      </c>
      <c r="P24" s="66"/>
    </row>
    <row r="25" spans="1:16" ht="31.2">
      <c r="A25" s="77"/>
      <c r="B25" s="80"/>
      <c r="C25" s="18" t="s">
        <v>28</v>
      </c>
      <c r="D25" s="24">
        <f>'[1]1нед'!C87</f>
        <v>0</v>
      </c>
      <c r="E25" s="28">
        <f>'[1]1нед'!D87</f>
        <v>0</v>
      </c>
      <c r="F25" s="26">
        <f>'[1]1нед'!G87</f>
        <v>0</v>
      </c>
      <c r="G25" s="27">
        <f>'[1]1нед'!H87</f>
        <v>0</v>
      </c>
      <c r="H25" s="66"/>
      <c r="I25" s="82"/>
      <c r="J25" s="85"/>
      <c r="K25" s="18" t="s">
        <v>28</v>
      </c>
      <c r="L25" s="24">
        <f>'[1]2нед'!C87</f>
        <v>0</v>
      </c>
      <c r="M25" s="28">
        <f>'[1]2нед'!D87</f>
        <v>0</v>
      </c>
      <c r="N25" s="26">
        <f>'[1]2нед'!G87</f>
        <v>0</v>
      </c>
      <c r="O25" s="27">
        <f>'[1]2нед'!H87</f>
        <v>0</v>
      </c>
      <c r="P25" s="66"/>
    </row>
    <row r="26" spans="1:16" ht="31.8" thickBot="1">
      <c r="A26" s="77"/>
      <c r="B26" s="80"/>
      <c r="C26" s="18" t="s">
        <v>29</v>
      </c>
      <c r="D26" s="24">
        <f>'[1]1нед'!C88</f>
        <v>0</v>
      </c>
      <c r="E26" s="28">
        <f>'[1]1нед'!D88</f>
        <v>0</v>
      </c>
      <c r="F26" s="26">
        <f>'[1]1нед'!G88</f>
        <v>0</v>
      </c>
      <c r="G26" s="27">
        <f>'[1]1нед'!H88</f>
        <v>0</v>
      </c>
      <c r="H26" s="66"/>
      <c r="I26" s="82"/>
      <c r="J26" s="85"/>
      <c r="K26" s="18" t="s">
        <v>29</v>
      </c>
      <c r="L26" s="24">
        <f>'[1]2нед'!C88</f>
        <v>0</v>
      </c>
      <c r="M26" s="28">
        <f>'[1]2нед'!D88</f>
        <v>0</v>
      </c>
      <c r="N26" s="26">
        <f>'[1]2нед'!G88</f>
        <v>0</v>
      </c>
      <c r="O26" s="27">
        <f>'[1]2нед'!H88</f>
        <v>0</v>
      </c>
      <c r="P26" s="66"/>
    </row>
    <row r="27" spans="1:16" ht="18.600000000000001" hidden="1" thickBot="1">
      <c r="A27" s="78"/>
      <c r="B27" s="81"/>
      <c r="C27" s="19"/>
      <c r="D27" s="29">
        <f>'[1]1нед'!C89</f>
        <v>0</v>
      </c>
      <c r="E27" s="30">
        <f>'[1]1нед'!D89</f>
        <v>0</v>
      </c>
      <c r="F27" s="31">
        <f>'[1]1нед'!G89</f>
        <v>0</v>
      </c>
      <c r="G27" s="32">
        <f>'[1]1нед'!H89</f>
        <v>0</v>
      </c>
      <c r="H27" s="67"/>
      <c r="I27" s="83"/>
      <c r="J27" s="86"/>
      <c r="K27" s="19"/>
      <c r="L27" s="29">
        <f>'[1]2нед'!C89</f>
        <v>0</v>
      </c>
      <c r="M27" s="30">
        <f>'[1]2нед'!D89</f>
        <v>0</v>
      </c>
      <c r="N27" s="31">
        <f>'[1]2нед'!G89</f>
        <v>0</v>
      </c>
      <c r="O27" s="32">
        <f>'[1]2нед'!H89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 t="str">
        <f>'[1]1нед'!C90</f>
        <v>л</v>
      </c>
      <c r="E28" s="23" t="str">
        <f>'[1]1нед'!D90</f>
        <v>Взаимодействие с лицами с ОВЗ и с инвалидностью в социальной и профессиональной сферах</v>
      </c>
      <c r="F28" s="21" t="str">
        <f>'[1]1нед'!G90</f>
        <v>Образцова Е.Н.</v>
      </c>
      <c r="G28" s="22" t="str">
        <f>'[1]1нед'!H90</f>
        <v>доцент, канд. наук</v>
      </c>
      <c r="H28" s="69" t="s">
        <v>56</v>
      </c>
      <c r="I28" s="87">
        <v>45910</v>
      </c>
      <c r="J28" s="93" t="s">
        <v>2</v>
      </c>
      <c r="K28" s="34" t="s">
        <v>23</v>
      </c>
      <c r="L28" s="20">
        <f>'[1]2нед'!C90</f>
        <v>0</v>
      </c>
      <c r="M28" s="23">
        <f>'[1]2нед'!D90</f>
        <v>0</v>
      </c>
      <c r="N28" s="21">
        <f>'[1]2нед'!G90</f>
        <v>0</v>
      </c>
      <c r="O28" s="22">
        <f>'[1]2нед'!H90</f>
        <v>0</v>
      </c>
      <c r="P28" s="69"/>
    </row>
    <row r="29" spans="1:16" ht="54">
      <c r="A29" s="88"/>
      <c r="B29" s="91"/>
      <c r="C29" s="18" t="s">
        <v>24</v>
      </c>
      <c r="D29" s="24" t="str">
        <f>'[1]1нед'!C91</f>
        <v>л</v>
      </c>
      <c r="E29" s="28" t="str">
        <f>'[1]1нед'!D91</f>
        <v>Технологии искусственного интеллекта</v>
      </c>
      <c r="F29" s="26" t="str">
        <f>'[1]1нед'!G91</f>
        <v>Линник И.И.</v>
      </c>
      <c r="G29" s="27" t="str">
        <f>'[1]1нед'!H91</f>
        <v>доцент, канд. наук</v>
      </c>
      <c r="H29" s="66" t="s">
        <v>56</v>
      </c>
      <c r="I29" s="88"/>
      <c r="J29" s="94"/>
      <c r="K29" s="18" t="s">
        <v>24</v>
      </c>
      <c r="L29" s="24">
        <f>'[1]2нед'!C91</f>
        <v>0</v>
      </c>
      <c r="M29" s="28">
        <f>'[1]2нед'!D91</f>
        <v>0</v>
      </c>
      <c r="N29" s="26">
        <f>'[1]2нед'!G91</f>
        <v>0</v>
      </c>
      <c r="O29" s="27">
        <f>'[1]2нед'!H91</f>
        <v>0</v>
      </c>
      <c r="P29" s="66"/>
    </row>
    <row r="30" spans="1:16" ht="31.2">
      <c r="A30" s="88"/>
      <c r="B30" s="91"/>
      <c r="C30" s="18" t="s">
        <v>25</v>
      </c>
      <c r="D30" s="24">
        <f>'[1]1нед'!C92</f>
        <v>0</v>
      </c>
      <c r="E30" s="28">
        <f>'[1]1нед'!D92</f>
        <v>0</v>
      </c>
      <c r="F30" s="26">
        <f>'[1]1нед'!G92</f>
        <v>0</v>
      </c>
      <c r="G30" s="27">
        <f>'[1]1нед'!H92</f>
        <v>0</v>
      </c>
      <c r="H30" s="66"/>
      <c r="I30" s="88"/>
      <c r="J30" s="94"/>
      <c r="K30" s="18" t="s">
        <v>25</v>
      </c>
      <c r="L30" s="24">
        <f>'[1]2нед'!C92</f>
        <v>0</v>
      </c>
      <c r="M30" s="28">
        <f>'[1]2нед'!D92</f>
        <v>0</v>
      </c>
      <c r="N30" s="26">
        <f>'[1]2нед'!G92</f>
        <v>0</v>
      </c>
      <c r="O30" s="27">
        <f>'[1]2нед'!H92</f>
        <v>0</v>
      </c>
      <c r="P30" s="66"/>
    </row>
    <row r="31" spans="1:16" ht="31.2">
      <c r="A31" s="88"/>
      <c r="B31" s="91"/>
      <c r="C31" s="18" t="s">
        <v>26</v>
      </c>
      <c r="D31" s="24">
        <f>'[1]1нед'!C93</f>
        <v>0</v>
      </c>
      <c r="E31" s="28">
        <f>'[1]1нед'!D93</f>
        <v>0</v>
      </c>
      <c r="F31" s="26">
        <f>'[1]1нед'!G93</f>
        <v>0</v>
      </c>
      <c r="G31" s="27">
        <f>'[1]1нед'!H93</f>
        <v>0</v>
      </c>
      <c r="H31" s="66"/>
      <c r="I31" s="88"/>
      <c r="J31" s="94"/>
      <c r="K31" s="18" t="s">
        <v>26</v>
      </c>
      <c r="L31" s="24">
        <f>'[1]2нед'!C93</f>
        <v>0</v>
      </c>
      <c r="M31" s="28">
        <f>'[1]2нед'!D93</f>
        <v>0</v>
      </c>
      <c r="N31" s="26">
        <f>'[1]2нед'!G93</f>
        <v>0</v>
      </c>
      <c r="O31" s="27">
        <f>'[1]2нед'!H93</f>
        <v>0</v>
      </c>
      <c r="P31" s="66"/>
    </row>
    <row r="32" spans="1:16" ht="31.2">
      <c r="A32" s="88"/>
      <c r="B32" s="91"/>
      <c r="C32" s="18" t="s">
        <v>27</v>
      </c>
      <c r="D32" s="24">
        <f>'[1]1нед'!C94</f>
        <v>0</v>
      </c>
      <c r="E32" s="28">
        <f>'[1]1нед'!D94</f>
        <v>0</v>
      </c>
      <c r="F32" s="26">
        <f>'[1]1нед'!G94</f>
        <v>0</v>
      </c>
      <c r="G32" s="27">
        <f>'[1]1нед'!H94</f>
        <v>0</v>
      </c>
      <c r="H32" s="66"/>
      <c r="I32" s="88"/>
      <c r="J32" s="94"/>
      <c r="K32" s="18" t="s">
        <v>27</v>
      </c>
      <c r="L32" s="24">
        <f>'[1]2нед'!C94</f>
        <v>0</v>
      </c>
      <c r="M32" s="28">
        <f>'[1]2нед'!D94</f>
        <v>0</v>
      </c>
      <c r="N32" s="26">
        <f>'[1]2нед'!G94</f>
        <v>0</v>
      </c>
      <c r="O32" s="27">
        <f>'[1]2нед'!H94</f>
        <v>0</v>
      </c>
      <c r="P32" s="66"/>
    </row>
    <row r="33" spans="1:16" ht="31.2">
      <c r="A33" s="88"/>
      <c r="B33" s="91"/>
      <c r="C33" s="18" t="s">
        <v>28</v>
      </c>
      <c r="D33" s="24">
        <f>'[1]1нед'!C95</f>
        <v>0</v>
      </c>
      <c r="E33" s="28">
        <f>'[1]1нед'!D95</f>
        <v>0</v>
      </c>
      <c r="F33" s="26">
        <f>'[1]1нед'!G95</f>
        <v>0</v>
      </c>
      <c r="G33" s="27">
        <f>'[1]1нед'!H95</f>
        <v>0</v>
      </c>
      <c r="H33" s="66"/>
      <c r="I33" s="88"/>
      <c r="J33" s="94"/>
      <c r="K33" s="18" t="s">
        <v>28</v>
      </c>
      <c r="L33" s="24">
        <f>'[1]2нед'!C95</f>
        <v>0</v>
      </c>
      <c r="M33" s="28">
        <f>'[1]2нед'!D95</f>
        <v>0</v>
      </c>
      <c r="N33" s="26">
        <f>'[1]2нед'!G95</f>
        <v>0</v>
      </c>
      <c r="O33" s="27">
        <f>'[1]2нед'!H95</f>
        <v>0</v>
      </c>
      <c r="P33" s="66"/>
    </row>
    <row r="34" spans="1:16" ht="31.8" thickBot="1">
      <c r="A34" s="88"/>
      <c r="B34" s="91"/>
      <c r="C34" s="18" t="s">
        <v>29</v>
      </c>
      <c r="D34" s="24">
        <f>'[1]1нед'!C96</f>
        <v>0</v>
      </c>
      <c r="E34" s="28">
        <f>'[1]1нед'!D96</f>
        <v>0</v>
      </c>
      <c r="F34" s="26">
        <f>'[1]1нед'!G96</f>
        <v>0</v>
      </c>
      <c r="G34" s="27">
        <f>'[1]1нед'!H96</f>
        <v>0</v>
      </c>
      <c r="H34" s="66"/>
      <c r="I34" s="88"/>
      <c r="J34" s="94"/>
      <c r="K34" s="18" t="s">
        <v>29</v>
      </c>
      <c r="L34" s="24">
        <f>'[1]2нед'!C96</f>
        <v>0</v>
      </c>
      <c r="M34" s="28">
        <f>'[1]2нед'!D96</f>
        <v>0</v>
      </c>
      <c r="N34" s="26">
        <f>'[1]2нед'!G96</f>
        <v>0</v>
      </c>
      <c r="O34" s="27">
        <f>'[1]2нед'!H96</f>
        <v>0</v>
      </c>
      <c r="P34" s="66"/>
    </row>
    <row r="35" spans="1:16" ht="18.600000000000001" hidden="1" thickBot="1">
      <c r="A35" s="89"/>
      <c r="B35" s="92"/>
      <c r="C35" s="19"/>
      <c r="D35" s="29">
        <f>'[1]1нед'!C97</f>
        <v>0</v>
      </c>
      <c r="E35" s="30">
        <f>'[1]1нед'!D97</f>
        <v>0</v>
      </c>
      <c r="F35" s="31">
        <f>'[1]1нед'!G97</f>
        <v>0</v>
      </c>
      <c r="G35" s="32">
        <f>'[1]1нед'!H97</f>
        <v>0</v>
      </c>
      <c r="H35" s="67"/>
      <c r="I35" s="89"/>
      <c r="J35" s="95"/>
      <c r="K35" s="19"/>
      <c r="L35" s="29">
        <f>'[1]2нед'!C97</f>
        <v>0</v>
      </c>
      <c r="M35" s="30">
        <f>'[1]2нед'!D97</f>
        <v>0</v>
      </c>
      <c r="N35" s="31">
        <f>'[1]2нед'!G97</f>
        <v>0</v>
      </c>
      <c r="O35" s="32">
        <f>'[1]2нед'!H97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'[1]1нед'!C98</f>
        <v>0</v>
      </c>
      <c r="E36" s="23">
        <f>'[1]1нед'!D98</f>
        <v>0</v>
      </c>
      <c r="F36" s="21">
        <f>'[1]1нед'!G98</f>
        <v>0</v>
      </c>
      <c r="G36" s="22">
        <f>'[1]1нед'!H98</f>
        <v>0</v>
      </c>
      <c r="H36" s="69"/>
      <c r="I36" s="76">
        <v>45911</v>
      </c>
      <c r="J36" s="84" t="s">
        <v>3</v>
      </c>
      <c r="K36" s="34" t="s">
        <v>23</v>
      </c>
      <c r="L36" s="20">
        <f>'[1]2нед'!C98</f>
        <v>0</v>
      </c>
      <c r="M36" s="23">
        <f>'[1]2нед'!D98</f>
        <v>0</v>
      </c>
      <c r="N36" s="21">
        <f>'[1]2нед'!G98</f>
        <v>0</v>
      </c>
      <c r="O36" s="22">
        <f>'[1]2нед'!H98</f>
        <v>0</v>
      </c>
      <c r="P36" s="69"/>
    </row>
    <row r="37" spans="1:16" ht="54">
      <c r="A37" s="77"/>
      <c r="B37" s="80"/>
      <c r="C37" s="18" t="s">
        <v>24</v>
      </c>
      <c r="D37" s="24">
        <f>'[1]1нед'!C99</f>
        <v>0</v>
      </c>
      <c r="E37" s="28">
        <f>'[1]1нед'!D99</f>
        <v>0</v>
      </c>
      <c r="F37" s="26">
        <f>'[1]1нед'!G99</f>
        <v>0</v>
      </c>
      <c r="G37" s="27">
        <f>'[1]1нед'!H99</f>
        <v>0</v>
      </c>
      <c r="H37" s="66"/>
      <c r="I37" s="82"/>
      <c r="J37" s="85"/>
      <c r="K37" s="18" t="s">
        <v>24</v>
      </c>
      <c r="L37" s="24" t="str">
        <f>'[1]2нед'!C99</f>
        <v>л</v>
      </c>
      <c r="M37" s="28" t="str">
        <f>'[1]2нед'!D99</f>
        <v>Операционные системы семейства Unix / Linux</v>
      </c>
      <c r="N37" s="26" t="str">
        <f>'[1]2нед'!G99</f>
        <v>Бышевая М.В.</v>
      </c>
      <c r="O37" s="27" t="str">
        <f>'[1]2нед'!H99</f>
        <v>ст. преподаватель</v>
      </c>
      <c r="P37" s="66" t="s">
        <v>56</v>
      </c>
    </row>
    <row r="38" spans="1:16" ht="54">
      <c r="A38" s="77"/>
      <c r="B38" s="80"/>
      <c r="C38" s="18" t="s">
        <v>25</v>
      </c>
      <c r="D38" s="24">
        <f>'[1]1нед'!C100</f>
        <v>0</v>
      </c>
      <c r="E38" s="28">
        <f>'[1]1нед'!D100</f>
        <v>0</v>
      </c>
      <c r="F38" s="26">
        <f>'[1]1нед'!G100</f>
        <v>0</v>
      </c>
      <c r="G38" s="27">
        <f>'[1]1нед'!H100</f>
        <v>0</v>
      </c>
      <c r="H38" s="66"/>
      <c r="I38" s="82"/>
      <c r="J38" s="85"/>
      <c r="K38" s="18" t="s">
        <v>25</v>
      </c>
      <c r="L38" s="24" t="str">
        <f>'[1]2нед'!C100</f>
        <v>л</v>
      </c>
      <c r="M38" s="28" t="str">
        <f>'[1]2нед'!D100</f>
        <v>Разработка приложений для мобильных устройств</v>
      </c>
      <c r="N38" s="26" t="str">
        <f>'[1]2нед'!G100</f>
        <v>Алешов Е.В.</v>
      </c>
      <c r="O38" s="27" t="str">
        <f>'[1]2нед'!H100</f>
        <v>преподаватель</v>
      </c>
      <c r="P38" s="66" t="s">
        <v>56</v>
      </c>
    </row>
    <row r="39" spans="1:16" ht="31.2">
      <c r="A39" s="77"/>
      <c r="B39" s="80"/>
      <c r="C39" s="18" t="s">
        <v>26</v>
      </c>
      <c r="D39" s="24">
        <f>'[1]1нед'!C101</f>
        <v>0</v>
      </c>
      <c r="E39" s="28">
        <f>'[1]1нед'!D101</f>
        <v>0</v>
      </c>
      <c r="F39" s="26">
        <f>'[1]1нед'!G101</f>
        <v>0</v>
      </c>
      <c r="G39" s="27">
        <f>'[1]1нед'!H101</f>
        <v>0</v>
      </c>
      <c r="H39" s="66"/>
      <c r="I39" s="82"/>
      <c r="J39" s="85"/>
      <c r="K39" s="18" t="s">
        <v>26</v>
      </c>
      <c r="L39" s="24">
        <f>'[1]2нед'!C101</f>
        <v>0</v>
      </c>
      <c r="M39" s="28">
        <f>'[1]2нед'!D101</f>
        <v>0</v>
      </c>
      <c r="N39" s="26">
        <f>'[1]2нед'!G101</f>
        <v>0</v>
      </c>
      <c r="O39" s="27">
        <f>'[1]2нед'!H101</f>
        <v>0</v>
      </c>
      <c r="P39" s="66"/>
    </row>
    <row r="40" spans="1:16" ht="31.2">
      <c r="A40" s="77"/>
      <c r="B40" s="80"/>
      <c r="C40" s="18" t="s">
        <v>27</v>
      </c>
      <c r="D40" s="24">
        <f>'[1]1нед'!C102</f>
        <v>0</v>
      </c>
      <c r="E40" s="28">
        <f>'[1]1нед'!D102</f>
        <v>0</v>
      </c>
      <c r="F40" s="26">
        <f>'[1]1нед'!G102</f>
        <v>0</v>
      </c>
      <c r="G40" s="27">
        <f>'[1]1нед'!H102</f>
        <v>0</v>
      </c>
      <c r="H40" s="66"/>
      <c r="I40" s="82"/>
      <c r="J40" s="85"/>
      <c r="K40" s="18" t="s">
        <v>27</v>
      </c>
      <c r="L40" s="24">
        <f>'[1]2нед'!C102</f>
        <v>0</v>
      </c>
      <c r="M40" s="28">
        <f>'[1]2нед'!D102</f>
        <v>0</v>
      </c>
      <c r="N40" s="26">
        <f>'[1]2нед'!G102</f>
        <v>0</v>
      </c>
      <c r="O40" s="27">
        <f>'[1]2нед'!H102</f>
        <v>0</v>
      </c>
      <c r="P40" s="66"/>
    </row>
    <row r="41" spans="1:16" ht="31.2">
      <c r="A41" s="77"/>
      <c r="B41" s="80"/>
      <c r="C41" s="18" t="s">
        <v>28</v>
      </c>
      <c r="D41" s="24">
        <f>'[1]1нед'!C103</f>
        <v>0</v>
      </c>
      <c r="E41" s="28">
        <f>'[1]1нед'!D103</f>
        <v>0</v>
      </c>
      <c r="F41" s="26">
        <f>'[1]1нед'!G103</f>
        <v>0</v>
      </c>
      <c r="G41" s="27">
        <f>'[1]1нед'!H103</f>
        <v>0</v>
      </c>
      <c r="H41" s="66"/>
      <c r="I41" s="82"/>
      <c r="J41" s="85"/>
      <c r="K41" s="18" t="s">
        <v>28</v>
      </c>
      <c r="L41" s="24">
        <f>'[1]2нед'!C103</f>
        <v>0</v>
      </c>
      <c r="M41" s="28">
        <f>'[1]2нед'!D103</f>
        <v>0</v>
      </c>
      <c r="N41" s="26">
        <f>'[1]2нед'!G103</f>
        <v>0</v>
      </c>
      <c r="O41" s="27">
        <f>'[1]2нед'!H103</f>
        <v>0</v>
      </c>
      <c r="P41" s="66"/>
    </row>
    <row r="42" spans="1:16" ht="31.8" thickBot="1">
      <c r="A42" s="77"/>
      <c r="B42" s="80"/>
      <c r="C42" s="18" t="s">
        <v>29</v>
      </c>
      <c r="D42" s="24">
        <f>'[1]1нед'!C104</f>
        <v>0</v>
      </c>
      <c r="E42" s="28">
        <f>'[1]1нед'!D104</f>
        <v>0</v>
      </c>
      <c r="F42" s="26">
        <f>'[1]1нед'!G104</f>
        <v>0</v>
      </c>
      <c r="G42" s="27">
        <f>'[1]1нед'!H104</f>
        <v>0</v>
      </c>
      <c r="H42" s="66"/>
      <c r="I42" s="82"/>
      <c r="J42" s="85"/>
      <c r="K42" s="18" t="s">
        <v>29</v>
      </c>
      <c r="L42" s="24">
        <f>'[1]2нед'!C104</f>
        <v>0</v>
      </c>
      <c r="M42" s="28">
        <f>'[1]2нед'!D104</f>
        <v>0</v>
      </c>
      <c r="N42" s="26">
        <f>'[1]2нед'!G104</f>
        <v>0</v>
      </c>
      <c r="O42" s="27">
        <f>'[1]2нед'!H104</f>
        <v>0</v>
      </c>
      <c r="P42" s="66"/>
    </row>
    <row r="43" spans="1:16" ht="18.600000000000001" hidden="1" thickBot="1">
      <c r="A43" s="78"/>
      <c r="B43" s="81"/>
      <c r="C43" s="19"/>
      <c r="D43" s="29">
        <f>'[1]1нед'!C105</f>
        <v>0</v>
      </c>
      <c r="E43" s="30">
        <f>'[1]1нед'!D105</f>
        <v>0</v>
      </c>
      <c r="F43" s="31">
        <f>'[1]1нед'!G105</f>
        <v>0</v>
      </c>
      <c r="G43" s="32">
        <f>'[1]1нед'!H105</f>
        <v>0</v>
      </c>
      <c r="H43" s="67"/>
      <c r="I43" s="83"/>
      <c r="J43" s="86"/>
      <c r="K43" s="19"/>
      <c r="L43" s="29">
        <f>'[1]2нед'!C105</f>
        <v>0</v>
      </c>
      <c r="M43" s="30">
        <f>'[1]2нед'!D105</f>
        <v>0</v>
      </c>
      <c r="N43" s="31">
        <f>'[1]2нед'!G105</f>
        <v>0</v>
      </c>
      <c r="O43" s="32">
        <f>'[1]2нед'!H105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'[1]1нед'!C106</f>
        <v>0</v>
      </c>
      <c r="E44" s="23">
        <f>'[1]1нед'!D106</f>
        <v>0</v>
      </c>
      <c r="F44" s="21">
        <f>'[1]1нед'!G106</f>
        <v>0</v>
      </c>
      <c r="G44" s="22">
        <f>'[1]1нед'!H106</f>
        <v>0</v>
      </c>
      <c r="H44" s="69"/>
      <c r="I44" s="76">
        <v>45912</v>
      </c>
      <c r="J44" s="84" t="s">
        <v>4</v>
      </c>
      <c r="K44" s="34" t="s">
        <v>23</v>
      </c>
      <c r="L44" s="20">
        <f>'[1]2нед'!C106</f>
        <v>0</v>
      </c>
      <c r="M44" s="23">
        <f>'[1]2нед'!D106</f>
        <v>0</v>
      </c>
      <c r="N44" s="21">
        <f>'[1]2нед'!G106</f>
        <v>0</v>
      </c>
      <c r="O44" s="22">
        <f>'[1]2нед'!H106</f>
        <v>0</v>
      </c>
      <c r="P44" s="69"/>
    </row>
    <row r="45" spans="1:16" ht="31.2">
      <c r="A45" s="77"/>
      <c r="B45" s="80"/>
      <c r="C45" s="18" t="s">
        <v>24</v>
      </c>
      <c r="D45" s="24">
        <f>'[1]1нед'!C107</f>
        <v>0</v>
      </c>
      <c r="E45" s="28">
        <f>'[1]1нед'!D107</f>
        <v>0</v>
      </c>
      <c r="F45" s="26">
        <f>'[1]1нед'!G107</f>
        <v>0</v>
      </c>
      <c r="G45" s="27">
        <f>'[1]1нед'!H107</f>
        <v>0</v>
      </c>
      <c r="H45" s="66"/>
      <c r="I45" s="82"/>
      <c r="J45" s="85"/>
      <c r="K45" s="18" t="s">
        <v>24</v>
      </c>
      <c r="L45" s="24">
        <f>'[1]2нед'!C107</f>
        <v>0</v>
      </c>
      <c r="M45" s="28">
        <f>'[1]2нед'!D107</f>
        <v>0</v>
      </c>
      <c r="N45" s="26">
        <f>'[1]2нед'!G107</f>
        <v>0</v>
      </c>
      <c r="O45" s="27">
        <f>'[1]2нед'!H107</f>
        <v>0</v>
      </c>
      <c r="P45" s="66"/>
    </row>
    <row r="46" spans="1:16" ht="31.2">
      <c r="A46" s="77"/>
      <c r="B46" s="80"/>
      <c r="C46" s="18" t="s">
        <v>25</v>
      </c>
      <c r="D46" s="24">
        <f>'[1]1нед'!C108</f>
        <v>0</v>
      </c>
      <c r="E46" s="28">
        <f>'[1]1нед'!D108</f>
        <v>0</v>
      </c>
      <c r="F46" s="26">
        <f>'[1]1нед'!G108</f>
        <v>0</v>
      </c>
      <c r="G46" s="27">
        <f>'[1]1нед'!H108</f>
        <v>0</v>
      </c>
      <c r="H46" s="66"/>
      <c r="I46" s="82"/>
      <c r="J46" s="85"/>
      <c r="K46" s="18" t="s">
        <v>25</v>
      </c>
      <c r="L46" s="24">
        <f>'[1]2нед'!C108</f>
        <v>0</v>
      </c>
      <c r="M46" s="28">
        <f>'[1]2нед'!D108</f>
        <v>0</v>
      </c>
      <c r="N46" s="26">
        <f>'[1]2нед'!G108</f>
        <v>0</v>
      </c>
      <c r="O46" s="27">
        <f>'[1]2нед'!H108</f>
        <v>0</v>
      </c>
      <c r="P46" s="66"/>
    </row>
    <row r="47" spans="1:16" ht="31.2">
      <c r="A47" s="77"/>
      <c r="B47" s="80"/>
      <c r="C47" s="18" t="s">
        <v>26</v>
      </c>
      <c r="D47" s="24">
        <f>'[1]1нед'!C109</f>
        <v>0</v>
      </c>
      <c r="E47" s="28">
        <f>'[1]1нед'!D109</f>
        <v>0</v>
      </c>
      <c r="F47" s="26">
        <f>'[1]1нед'!G109</f>
        <v>0</v>
      </c>
      <c r="G47" s="27">
        <f>'[1]1нед'!H109</f>
        <v>0</v>
      </c>
      <c r="H47" s="66"/>
      <c r="I47" s="82"/>
      <c r="J47" s="85"/>
      <c r="K47" s="18" t="s">
        <v>26</v>
      </c>
      <c r="L47" s="24">
        <f>'[1]2нед'!C109</f>
        <v>0</v>
      </c>
      <c r="M47" s="28">
        <f>'[1]2нед'!D109</f>
        <v>0</v>
      </c>
      <c r="N47" s="26">
        <f>'[1]2нед'!G109</f>
        <v>0</v>
      </c>
      <c r="O47" s="27">
        <f>'[1]2нед'!H109</f>
        <v>0</v>
      </c>
      <c r="P47" s="66"/>
    </row>
    <row r="48" spans="1:16" ht="31.2">
      <c r="A48" s="77"/>
      <c r="B48" s="80"/>
      <c r="C48" s="18" t="s">
        <v>27</v>
      </c>
      <c r="D48" s="24">
        <f>'[1]1нед'!C110</f>
        <v>0</v>
      </c>
      <c r="E48" s="28">
        <f>'[1]1нед'!D110</f>
        <v>0</v>
      </c>
      <c r="F48" s="26">
        <f>'[1]1нед'!G110</f>
        <v>0</v>
      </c>
      <c r="G48" s="27">
        <f>'[1]1нед'!H110</f>
        <v>0</v>
      </c>
      <c r="H48" s="66"/>
      <c r="I48" s="82"/>
      <c r="J48" s="85"/>
      <c r="K48" s="18" t="s">
        <v>27</v>
      </c>
      <c r="L48" s="24">
        <f>'[1]2нед'!C110</f>
        <v>0</v>
      </c>
      <c r="M48" s="28">
        <f>'[1]2нед'!D110</f>
        <v>0</v>
      </c>
      <c r="N48" s="26">
        <f>'[1]2нед'!G110</f>
        <v>0</v>
      </c>
      <c r="O48" s="27">
        <f>'[1]2нед'!H110</f>
        <v>0</v>
      </c>
      <c r="P48" s="66"/>
    </row>
    <row r="49" spans="1:16" ht="31.2">
      <c r="A49" s="77"/>
      <c r="B49" s="80"/>
      <c r="C49" s="18" t="s">
        <v>28</v>
      </c>
      <c r="D49" s="24">
        <f>'[1]1нед'!C111</f>
        <v>0</v>
      </c>
      <c r="E49" s="28">
        <f>'[1]1нед'!D111</f>
        <v>0</v>
      </c>
      <c r="F49" s="26">
        <f>'[1]1нед'!G111</f>
        <v>0</v>
      </c>
      <c r="G49" s="27">
        <f>'[1]1нед'!H111</f>
        <v>0</v>
      </c>
      <c r="H49" s="66"/>
      <c r="I49" s="82"/>
      <c r="J49" s="85"/>
      <c r="K49" s="18" t="s">
        <v>28</v>
      </c>
      <c r="L49" s="24">
        <f>'[1]2нед'!C111</f>
        <v>0</v>
      </c>
      <c r="M49" s="28">
        <f>'[1]2нед'!D111</f>
        <v>0</v>
      </c>
      <c r="N49" s="26">
        <f>'[1]2нед'!G111</f>
        <v>0</v>
      </c>
      <c r="O49" s="27">
        <f>'[1]2нед'!H111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'[1]1нед'!C112</f>
        <v>0</v>
      </c>
      <c r="E50" s="28">
        <f>'[1]1нед'!D112</f>
        <v>0</v>
      </c>
      <c r="F50" s="26">
        <f>'[1]1нед'!G112</f>
        <v>0</v>
      </c>
      <c r="G50" s="27">
        <f>'[1]1нед'!H112</f>
        <v>0</v>
      </c>
      <c r="H50" s="66"/>
      <c r="I50" s="82"/>
      <c r="J50" s="85"/>
      <c r="K50" s="18" t="s">
        <v>29</v>
      </c>
      <c r="L50" s="24">
        <f>'[1]2нед'!C112</f>
        <v>0</v>
      </c>
      <c r="M50" s="28">
        <f>'[1]2нед'!D112</f>
        <v>0</v>
      </c>
      <c r="N50" s="26">
        <f>'[1]2нед'!G112</f>
        <v>0</v>
      </c>
      <c r="O50" s="27">
        <f>'[1]2нед'!H112</f>
        <v>0</v>
      </c>
      <c r="P50" s="66"/>
    </row>
    <row r="51" spans="1:16" ht="18.600000000000001" hidden="1" thickBot="1">
      <c r="A51" s="78"/>
      <c r="B51" s="81"/>
      <c r="C51" s="19"/>
      <c r="D51" s="29">
        <f>'[1]1нед'!C113</f>
        <v>0</v>
      </c>
      <c r="E51" s="30">
        <f>'[1]1нед'!D113</f>
        <v>0</v>
      </c>
      <c r="F51" s="31">
        <f>'[1]1нед'!G113</f>
        <v>0</v>
      </c>
      <c r="G51" s="32">
        <f>'[1]1нед'!H113</f>
        <v>0</v>
      </c>
      <c r="H51" s="67"/>
      <c r="I51" s="83"/>
      <c r="J51" s="86"/>
      <c r="K51" s="19"/>
      <c r="L51" s="29">
        <f>'[1]2нед'!C113</f>
        <v>0</v>
      </c>
      <c r="M51" s="30">
        <f>'[1]2нед'!D113</f>
        <v>0</v>
      </c>
      <c r="N51" s="31">
        <f>'[1]2нед'!G113</f>
        <v>0</v>
      </c>
      <c r="O51" s="32">
        <f>'[1]2нед'!H113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'[1]1нед'!C114</f>
        <v>0</v>
      </c>
      <c r="E52" s="23">
        <f>'[1]1нед'!D114</f>
        <v>0</v>
      </c>
      <c r="F52" s="21">
        <f>'[1]1нед'!G114</f>
        <v>0</v>
      </c>
      <c r="G52" s="22">
        <f>'[1]1нед'!H114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'[1]2нед'!C114</f>
        <v>0</v>
      </c>
      <c r="M52" s="23">
        <f>'[1]2нед'!D114</f>
        <v>0</v>
      </c>
      <c r="N52" s="21">
        <f>'[1]2нед'!G114</f>
        <v>0</v>
      </c>
      <c r="O52" s="22">
        <f>'[1]2нед'!H114</f>
        <v>0</v>
      </c>
      <c r="P52" s="69"/>
    </row>
    <row r="53" spans="1:16" ht="31.2">
      <c r="A53" s="77"/>
      <c r="B53" s="80"/>
      <c r="C53" s="18" t="s">
        <v>24</v>
      </c>
      <c r="D53" s="24">
        <f>'[1]1нед'!C115</f>
        <v>0</v>
      </c>
      <c r="E53" s="28">
        <f>'[1]1нед'!D115</f>
        <v>0</v>
      </c>
      <c r="F53" s="26">
        <f>'[1]1нед'!G115</f>
        <v>0</v>
      </c>
      <c r="G53" s="27">
        <f>'[1]1нед'!H115</f>
        <v>0</v>
      </c>
      <c r="H53" s="66"/>
      <c r="I53" s="82"/>
      <c r="J53" s="85"/>
      <c r="K53" s="18" t="s">
        <v>24</v>
      </c>
      <c r="L53" s="24">
        <f>'[1]2нед'!C115</f>
        <v>0</v>
      </c>
      <c r="M53" s="28">
        <f>'[1]2нед'!D115</f>
        <v>0</v>
      </c>
      <c r="N53" s="26">
        <f>'[1]2нед'!G115</f>
        <v>0</v>
      </c>
      <c r="O53" s="27">
        <f>'[1]2нед'!H115</f>
        <v>0</v>
      </c>
      <c r="P53" s="66"/>
    </row>
    <row r="54" spans="1:16" ht="31.2">
      <c r="A54" s="77"/>
      <c r="B54" s="80"/>
      <c r="C54" s="18" t="s">
        <v>25</v>
      </c>
      <c r="D54" s="24">
        <f>'[1]1нед'!C116</f>
        <v>0</v>
      </c>
      <c r="E54" s="28">
        <f>'[1]1нед'!D116</f>
        <v>0</v>
      </c>
      <c r="F54" s="26">
        <f>'[1]1нед'!G116</f>
        <v>0</v>
      </c>
      <c r="G54" s="27">
        <f>'[1]1нед'!H116</f>
        <v>0</v>
      </c>
      <c r="H54" s="66"/>
      <c r="I54" s="82"/>
      <c r="J54" s="85"/>
      <c r="K54" s="18" t="s">
        <v>25</v>
      </c>
      <c r="L54" s="24">
        <f>'[1]2нед'!C116</f>
        <v>0</v>
      </c>
      <c r="M54" s="28">
        <f>'[1]2нед'!D116</f>
        <v>0</v>
      </c>
      <c r="N54" s="26">
        <f>'[1]2нед'!G116</f>
        <v>0</v>
      </c>
      <c r="O54" s="27">
        <f>'[1]2нед'!H116</f>
        <v>0</v>
      </c>
      <c r="P54" s="66"/>
    </row>
    <row r="55" spans="1:16" ht="31.2">
      <c r="A55" s="77"/>
      <c r="B55" s="80"/>
      <c r="C55" s="18" t="s">
        <v>26</v>
      </c>
      <c r="D55" s="24">
        <f>'[1]1нед'!C117</f>
        <v>0</v>
      </c>
      <c r="E55" s="28">
        <f>'[1]1нед'!D117</f>
        <v>0</v>
      </c>
      <c r="F55" s="26">
        <f>'[1]1нед'!G117</f>
        <v>0</v>
      </c>
      <c r="G55" s="27">
        <f>'[1]1нед'!H117</f>
        <v>0</v>
      </c>
      <c r="H55" s="66"/>
      <c r="I55" s="82"/>
      <c r="J55" s="85"/>
      <c r="K55" s="18" t="s">
        <v>26</v>
      </c>
      <c r="L55" s="24">
        <f>'[1]2нед'!C117</f>
        <v>0</v>
      </c>
      <c r="M55" s="28">
        <f>'[1]2нед'!D117</f>
        <v>0</v>
      </c>
      <c r="N55" s="26">
        <f>'[1]2нед'!G117</f>
        <v>0</v>
      </c>
      <c r="O55" s="27">
        <f>'[1]2нед'!H117</f>
        <v>0</v>
      </c>
      <c r="P55" s="66"/>
    </row>
    <row r="56" spans="1:16" ht="31.2">
      <c r="A56" s="77"/>
      <c r="B56" s="80"/>
      <c r="C56" s="18" t="s">
        <v>27</v>
      </c>
      <c r="D56" s="24">
        <f>'[1]1нед'!C118</f>
        <v>0</v>
      </c>
      <c r="E56" s="28">
        <f>'[1]1нед'!D118</f>
        <v>0</v>
      </c>
      <c r="F56" s="26">
        <f>'[1]1нед'!G118</f>
        <v>0</v>
      </c>
      <c r="G56" s="27">
        <f>'[1]1нед'!H118</f>
        <v>0</v>
      </c>
      <c r="H56" s="66"/>
      <c r="I56" s="82"/>
      <c r="J56" s="85"/>
      <c r="K56" s="18" t="s">
        <v>27</v>
      </c>
      <c r="L56" s="24">
        <f>'[1]2нед'!C118</f>
        <v>0</v>
      </c>
      <c r="M56" s="28">
        <f>'[1]2нед'!D118</f>
        <v>0</v>
      </c>
      <c r="N56" s="26">
        <f>'[1]2нед'!G118</f>
        <v>0</v>
      </c>
      <c r="O56" s="27">
        <f>'[1]2нед'!H118</f>
        <v>0</v>
      </c>
      <c r="P56" s="66"/>
    </row>
    <row r="57" spans="1:16" ht="31.2">
      <c r="A57" s="77"/>
      <c r="B57" s="80"/>
      <c r="C57" s="18" t="s">
        <v>28</v>
      </c>
      <c r="D57" s="24">
        <f>'[1]1нед'!C119</f>
        <v>0</v>
      </c>
      <c r="E57" s="28">
        <f>'[1]1нед'!D119</f>
        <v>0</v>
      </c>
      <c r="F57" s="26">
        <f>'[1]1нед'!G119</f>
        <v>0</v>
      </c>
      <c r="G57" s="27">
        <f>'[1]1нед'!H119</f>
        <v>0</v>
      </c>
      <c r="H57" s="66"/>
      <c r="I57" s="82"/>
      <c r="J57" s="85"/>
      <c r="K57" s="18" t="s">
        <v>28</v>
      </c>
      <c r="L57" s="24">
        <f>'[1]2нед'!C119</f>
        <v>0</v>
      </c>
      <c r="M57" s="28">
        <f>'[1]2нед'!D119</f>
        <v>0</v>
      </c>
      <c r="N57" s="26">
        <f>'[1]2нед'!G119</f>
        <v>0</v>
      </c>
      <c r="O57" s="27">
        <f>'[1]2нед'!H119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'[1]1нед'!C120</f>
        <v>0</v>
      </c>
      <c r="E58" s="28">
        <f>'[1]1нед'!D120</f>
        <v>0</v>
      </c>
      <c r="F58" s="26">
        <f>'[1]1нед'!G120</f>
        <v>0</v>
      </c>
      <c r="G58" s="27">
        <f>'[1]1нед'!H120</f>
        <v>0</v>
      </c>
      <c r="H58" s="66"/>
      <c r="I58" s="82"/>
      <c r="J58" s="85"/>
      <c r="K58" s="18" t="s">
        <v>29</v>
      </c>
      <c r="L58" s="24">
        <f>'[1]2нед'!C120</f>
        <v>0</v>
      </c>
      <c r="M58" s="28">
        <f>'[1]2нед'!D120</f>
        <v>0</v>
      </c>
      <c r="N58" s="26">
        <f>'[1]2нед'!G120</f>
        <v>0</v>
      </c>
      <c r="O58" s="27">
        <f>'[1]2нед'!H120</f>
        <v>0</v>
      </c>
      <c r="P58" s="66"/>
    </row>
    <row r="59" spans="1:16" ht="18.600000000000001" hidden="1" thickBot="1">
      <c r="A59" s="78"/>
      <c r="B59" s="81"/>
      <c r="C59" s="19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67"/>
      <c r="I59" s="83"/>
      <c r="J59" s="86"/>
      <c r="K59" s="19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40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12-22ПИ</v>
      </c>
      <c r="H67" s="64"/>
      <c r="I67" s="7"/>
      <c r="J67" s="40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12-22ПИ</v>
      </c>
      <c r="P67" s="64"/>
    </row>
    <row r="68" spans="1:16" ht="15.6">
      <c r="A68" s="1"/>
      <c r="B68" s="101" t="s">
        <v>13</v>
      </c>
      <c r="C68" s="101"/>
      <c r="D68" s="101"/>
      <c r="E68" s="101" t="str">
        <f>E8</f>
        <v>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40">
        <f>E9</f>
        <v>4</v>
      </c>
      <c r="F69" s="40"/>
      <c r="G69" s="40"/>
      <c r="H69" s="63"/>
      <c r="I69" s="1"/>
      <c r="J69" s="101" t="s">
        <v>15</v>
      </c>
      <c r="K69" s="101"/>
      <c r="L69" s="101"/>
      <c r="M69" s="40">
        <f>E9</f>
        <v>4</v>
      </c>
      <c r="N69" s="40"/>
      <c r="O69" s="40"/>
      <c r="P69" s="63"/>
    </row>
    <row r="70" spans="1:16" ht="16.2" thickBot="1">
      <c r="A70" s="1"/>
      <c r="B70" s="98" t="s">
        <v>16</v>
      </c>
      <c r="C70" s="98"/>
      <c r="D70" s="98"/>
      <c r="E70" s="41">
        <f>M10+1</f>
        <v>3</v>
      </c>
      <c r="F70" s="41"/>
      <c r="G70" s="41"/>
      <c r="H70" s="65"/>
      <c r="I70" s="1"/>
      <c r="J70" s="98" t="s">
        <v>16</v>
      </c>
      <c r="K70" s="98"/>
      <c r="L70" s="98"/>
      <c r="M70" s="41">
        <f>E70+1</f>
        <v>4</v>
      </c>
      <c r="N70" s="41"/>
      <c r="O70" s="41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>
        <f>'[1]3нед'!C74</f>
        <v>0</v>
      </c>
      <c r="E72" s="23">
        <f>'[1]3нед'!D74</f>
        <v>0</v>
      </c>
      <c r="F72" s="21">
        <f>'[1]3нед'!G74</f>
        <v>0</v>
      </c>
      <c r="G72" s="22">
        <f>'[1]3нед'!H74</f>
        <v>0</v>
      </c>
      <c r="H72" s="69"/>
      <c r="I72" s="76">
        <v>45922</v>
      </c>
      <c r="J72" s="84" t="s">
        <v>0</v>
      </c>
      <c r="K72" s="18" t="s">
        <v>23</v>
      </c>
      <c r="L72" s="20">
        <f>'[1]4нед'!C74</f>
        <v>0</v>
      </c>
      <c r="M72" s="23">
        <f>'[1]4нед'!D74</f>
        <v>0</v>
      </c>
      <c r="N72" s="21">
        <f>'[1]4нед'!G74</f>
        <v>0</v>
      </c>
      <c r="O72" s="22">
        <f>'[1]4нед'!H74</f>
        <v>0</v>
      </c>
      <c r="P72" s="69"/>
    </row>
    <row r="73" spans="1:16" ht="31.2">
      <c r="A73" s="77"/>
      <c r="B73" s="80"/>
      <c r="C73" s="18" t="s">
        <v>24</v>
      </c>
      <c r="D73" s="24">
        <f>'[1]3нед'!C75</f>
        <v>0</v>
      </c>
      <c r="E73" s="28">
        <f>'[1]3нед'!D75</f>
        <v>0</v>
      </c>
      <c r="F73" s="26">
        <f>'[1]3нед'!G75</f>
        <v>0</v>
      </c>
      <c r="G73" s="27">
        <f>'[1]3нед'!H75</f>
        <v>0</v>
      </c>
      <c r="H73" s="66"/>
      <c r="I73" s="82"/>
      <c r="J73" s="85"/>
      <c r="K73" s="18" t="s">
        <v>24</v>
      </c>
      <c r="L73" s="24">
        <f>'[1]4нед'!C75</f>
        <v>0</v>
      </c>
      <c r="M73" s="28">
        <f>'[1]4нед'!D75</f>
        <v>0</v>
      </c>
      <c r="N73" s="26">
        <f>'[1]4нед'!G75</f>
        <v>0</v>
      </c>
      <c r="O73" s="27">
        <f>'[1]4нед'!H75</f>
        <v>0</v>
      </c>
      <c r="P73" s="66"/>
    </row>
    <row r="74" spans="1:16" ht="54">
      <c r="A74" s="77"/>
      <c r="B74" s="80"/>
      <c r="C74" s="18" t="s">
        <v>25</v>
      </c>
      <c r="D74" s="24" t="str">
        <f>'[1]3нед'!C76</f>
        <v>л</v>
      </c>
      <c r="E74" s="28" t="str">
        <f>'[1]3нед'!D76</f>
        <v>Проектирование человеко-машинного интерфейса</v>
      </c>
      <c r="F74" s="26" t="str">
        <f>'[1]3нед'!G76</f>
        <v>Алешов В.В.</v>
      </c>
      <c r="G74" s="27" t="str">
        <f>'[1]3нед'!H76</f>
        <v>преподаватель</v>
      </c>
      <c r="H74" s="66" t="s">
        <v>56</v>
      </c>
      <c r="I74" s="82"/>
      <c r="J74" s="85"/>
      <c r="K74" s="18" t="s">
        <v>25</v>
      </c>
      <c r="L74" s="24" t="str">
        <f>'[1]4нед'!C76</f>
        <v>пр</v>
      </c>
      <c r="M74" s="28" t="str">
        <f>'[1]4нед'!D76</f>
        <v>Проектирование человеко-машинного интерфейса</v>
      </c>
      <c r="N74" s="26" t="str">
        <f>'[1]4нед'!G76</f>
        <v>Алешов В.В.</v>
      </c>
      <c r="O74" s="27" t="str">
        <f>'[1]4нед'!H76</f>
        <v>преподаватель</v>
      </c>
      <c r="P74" s="66" t="s">
        <v>56</v>
      </c>
    </row>
    <row r="75" spans="1:16" ht="54">
      <c r="A75" s="77"/>
      <c r="B75" s="80"/>
      <c r="C75" s="18" t="s">
        <v>26</v>
      </c>
      <c r="D75" s="24" t="str">
        <f>'[1]3нед'!C77</f>
        <v>л</v>
      </c>
      <c r="E75" s="28" t="str">
        <f>'[1]3нед'!D77</f>
        <v>Продвинутые технологии искусственного интеллекта</v>
      </c>
      <c r="F75" s="26" t="str">
        <f>'[1]3нед'!G77</f>
        <v>Гришин И.Ю.</v>
      </c>
      <c r="G75" s="27" t="str">
        <f>'[1]3нед'!H77</f>
        <v>профессор, д-р наук</v>
      </c>
      <c r="H75" s="66" t="s">
        <v>56</v>
      </c>
      <c r="I75" s="82"/>
      <c r="J75" s="85"/>
      <c r="K75" s="18" t="s">
        <v>26</v>
      </c>
      <c r="L75" s="24" t="str">
        <f>'[1]4нед'!C77</f>
        <v>пр</v>
      </c>
      <c r="M75" s="28" t="str">
        <f>'[1]4нед'!D77</f>
        <v>Продвинутые технологии искусственного интеллекта</v>
      </c>
      <c r="N75" s="26" t="str">
        <f>'[1]4нед'!G77</f>
        <v>Гришин И.Ю.</v>
      </c>
      <c r="O75" s="27" t="str">
        <f>'[1]4нед'!H77</f>
        <v>профессор, д-р наук</v>
      </c>
      <c r="P75" s="66" t="s">
        <v>56</v>
      </c>
    </row>
    <row r="76" spans="1:16" ht="31.2">
      <c r="A76" s="77"/>
      <c r="B76" s="80"/>
      <c r="C76" s="18" t="s">
        <v>27</v>
      </c>
      <c r="D76" s="24">
        <f>'[1]3нед'!C78</f>
        <v>0</v>
      </c>
      <c r="E76" s="28">
        <f>'[1]3нед'!D78</f>
        <v>0</v>
      </c>
      <c r="F76" s="26">
        <f>'[1]3нед'!G78</f>
        <v>0</v>
      </c>
      <c r="G76" s="27">
        <f>'[1]3нед'!H78</f>
        <v>0</v>
      </c>
      <c r="H76" s="66"/>
      <c r="I76" s="82"/>
      <c r="J76" s="85"/>
      <c r="K76" s="18" t="s">
        <v>27</v>
      </c>
      <c r="L76" s="24">
        <f>'[1]4нед'!C78</f>
        <v>0</v>
      </c>
      <c r="M76" s="28">
        <f>'[1]4нед'!D78</f>
        <v>0</v>
      </c>
      <c r="N76" s="26">
        <f>'[1]4нед'!G78</f>
        <v>0</v>
      </c>
      <c r="O76" s="27">
        <f>'[1]4нед'!H78</f>
        <v>0</v>
      </c>
      <c r="P76" s="66"/>
    </row>
    <row r="77" spans="1:16" ht="31.2">
      <c r="A77" s="77"/>
      <c r="B77" s="80"/>
      <c r="C77" s="18" t="s">
        <v>28</v>
      </c>
      <c r="D77" s="24">
        <f>'[1]3нед'!C79</f>
        <v>0</v>
      </c>
      <c r="E77" s="28">
        <f>'[1]3нед'!D79</f>
        <v>0</v>
      </c>
      <c r="F77" s="26">
        <f>'[1]3нед'!G79</f>
        <v>0</v>
      </c>
      <c r="G77" s="27">
        <f>'[1]3нед'!H79</f>
        <v>0</v>
      </c>
      <c r="H77" s="66"/>
      <c r="I77" s="82"/>
      <c r="J77" s="85"/>
      <c r="K77" s="18" t="s">
        <v>28</v>
      </c>
      <c r="L77" s="24">
        <f>'[1]4нед'!C79</f>
        <v>0</v>
      </c>
      <c r="M77" s="28">
        <f>'[1]4нед'!D79</f>
        <v>0</v>
      </c>
      <c r="N77" s="26">
        <f>'[1]4нед'!G79</f>
        <v>0</v>
      </c>
      <c r="O77" s="27">
        <f>'[1]4нед'!H79</f>
        <v>0</v>
      </c>
      <c r="P77" s="66"/>
    </row>
    <row r="78" spans="1:16" ht="31.8" thickBot="1">
      <c r="A78" s="77"/>
      <c r="B78" s="80"/>
      <c r="C78" s="18" t="s">
        <v>29</v>
      </c>
      <c r="D78" s="24">
        <f>'[1]3нед'!C80</f>
        <v>0</v>
      </c>
      <c r="E78" s="28">
        <f>'[1]3нед'!D80</f>
        <v>0</v>
      </c>
      <c r="F78" s="26">
        <f>'[1]3нед'!G80</f>
        <v>0</v>
      </c>
      <c r="G78" s="27">
        <f>'[1]3нед'!H80</f>
        <v>0</v>
      </c>
      <c r="H78" s="66"/>
      <c r="I78" s="82"/>
      <c r="J78" s="85"/>
      <c r="K78" s="18" t="s">
        <v>29</v>
      </c>
      <c r="L78" s="24">
        <f>'[1]4нед'!C80</f>
        <v>0</v>
      </c>
      <c r="M78" s="28">
        <f>'[1]4нед'!D80</f>
        <v>0</v>
      </c>
      <c r="N78" s="26">
        <f>'[1]4нед'!G80</f>
        <v>0</v>
      </c>
      <c r="O78" s="27">
        <f>'[1]4нед'!H80</f>
        <v>0</v>
      </c>
      <c r="P78" s="66"/>
    </row>
    <row r="79" spans="1:16" ht="18.600000000000001" hidden="1" thickBot="1">
      <c r="A79" s="78"/>
      <c r="B79" s="81"/>
      <c r="C79" s="19"/>
      <c r="D79" s="29">
        <f>'[1]3нед'!C81</f>
        <v>0</v>
      </c>
      <c r="E79" s="30">
        <f>'[1]3нед'!D81</f>
        <v>0</v>
      </c>
      <c r="F79" s="31">
        <f>'[1]3нед'!G81</f>
        <v>0</v>
      </c>
      <c r="G79" s="32">
        <f>'[1]3нед'!H81</f>
        <v>0</v>
      </c>
      <c r="H79" s="67"/>
      <c r="I79" s="83"/>
      <c r="J79" s="86"/>
      <c r="K79" s="19"/>
      <c r="L79" s="29">
        <f>'[1]4нед'!C81</f>
        <v>0</v>
      </c>
      <c r="M79" s="30">
        <f>'[1]4нед'!D81</f>
        <v>0</v>
      </c>
      <c r="N79" s="31">
        <f>'[1]4нед'!G81</f>
        <v>0</v>
      </c>
      <c r="O79" s="32">
        <f>'[1]4нед'!H81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>
        <f>'[1]3нед'!C82</f>
        <v>0</v>
      </c>
      <c r="E80" s="23">
        <f>'[1]3нед'!D82</f>
        <v>0</v>
      </c>
      <c r="F80" s="21">
        <f>'[1]3нед'!G82</f>
        <v>0</v>
      </c>
      <c r="G80" s="22">
        <f>'[1]3нед'!H82</f>
        <v>0</v>
      </c>
      <c r="H80" s="69"/>
      <c r="I80" s="76">
        <v>45923</v>
      </c>
      <c r="J80" s="84" t="s">
        <v>1</v>
      </c>
      <c r="K80" s="34" t="s">
        <v>23</v>
      </c>
      <c r="L80" s="20">
        <f>'[1]4нед'!C82</f>
        <v>0</v>
      </c>
      <c r="M80" s="23">
        <f>'[1]4нед'!D82</f>
        <v>0</v>
      </c>
      <c r="N80" s="21">
        <f>'[1]4нед'!G82</f>
        <v>0</v>
      </c>
      <c r="O80" s="22">
        <f>'[1]4нед'!H82</f>
        <v>0</v>
      </c>
      <c r="P80" s="69"/>
    </row>
    <row r="81" spans="1:16" ht="31.2">
      <c r="A81" s="77"/>
      <c r="B81" s="80"/>
      <c r="C81" s="18" t="s">
        <v>24</v>
      </c>
      <c r="D81" s="24">
        <f>'[1]3нед'!C83</f>
        <v>0</v>
      </c>
      <c r="E81" s="28">
        <f>'[1]3нед'!D83</f>
        <v>0</v>
      </c>
      <c r="F81" s="26">
        <f>'[1]3нед'!G83</f>
        <v>0</v>
      </c>
      <c r="G81" s="27">
        <f>'[1]3нед'!H83</f>
        <v>0</v>
      </c>
      <c r="H81" s="66"/>
      <c r="I81" s="82"/>
      <c r="J81" s="85"/>
      <c r="K81" s="18" t="s">
        <v>24</v>
      </c>
      <c r="L81" s="24">
        <f>'[1]4нед'!C83</f>
        <v>0</v>
      </c>
      <c r="M81" s="28">
        <f>'[1]4нед'!D83</f>
        <v>0</v>
      </c>
      <c r="N81" s="26">
        <f>'[1]4нед'!G83</f>
        <v>0</v>
      </c>
      <c r="O81" s="27">
        <f>'[1]4нед'!H83</f>
        <v>0</v>
      </c>
      <c r="P81" s="66"/>
    </row>
    <row r="82" spans="1:16" ht="31.2">
      <c r="A82" s="77"/>
      <c r="B82" s="80"/>
      <c r="C82" s="18" t="s">
        <v>25</v>
      </c>
      <c r="D82" s="24">
        <f>'[1]3нед'!C84</f>
        <v>0</v>
      </c>
      <c r="E82" s="28">
        <f>'[1]3нед'!D84</f>
        <v>0</v>
      </c>
      <c r="F82" s="26">
        <f>'[1]3нед'!G84</f>
        <v>0</v>
      </c>
      <c r="G82" s="27">
        <f>'[1]3нед'!H84</f>
        <v>0</v>
      </c>
      <c r="H82" s="66"/>
      <c r="I82" s="82"/>
      <c r="J82" s="85"/>
      <c r="K82" s="18" t="s">
        <v>25</v>
      </c>
      <c r="L82" s="24">
        <f>'[1]4нед'!C84</f>
        <v>0</v>
      </c>
      <c r="M82" s="28">
        <f>'[1]4нед'!D84</f>
        <v>0</v>
      </c>
      <c r="N82" s="26">
        <f>'[1]4нед'!G84</f>
        <v>0</v>
      </c>
      <c r="O82" s="27">
        <f>'[1]4нед'!H84</f>
        <v>0</v>
      </c>
      <c r="P82" s="66"/>
    </row>
    <row r="83" spans="1:16" ht="31.2">
      <c r="A83" s="77"/>
      <c r="B83" s="80"/>
      <c r="C83" s="18" t="s">
        <v>26</v>
      </c>
      <c r="D83" s="24">
        <f>'[1]3нед'!C85</f>
        <v>0</v>
      </c>
      <c r="E83" s="28">
        <f>'[1]3нед'!D85</f>
        <v>0</v>
      </c>
      <c r="F83" s="26">
        <f>'[1]3нед'!G85</f>
        <v>0</v>
      </c>
      <c r="G83" s="27">
        <f>'[1]3нед'!H85</f>
        <v>0</v>
      </c>
      <c r="H83" s="66"/>
      <c r="I83" s="82"/>
      <c r="J83" s="85"/>
      <c r="K83" s="18" t="s">
        <v>26</v>
      </c>
      <c r="L83" s="24">
        <f>'[1]4нед'!C85</f>
        <v>0</v>
      </c>
      <c r="M83" s="28">
        <f>'[1]4нед'!D85</f>
        <v>0</v>
      </c>
      <c r="N83" s="26">
        <f>'[1]4нед'!G85</f>
        <v>0</v>
      </c>
      <c r="O83" s="27">
        <f>'[1]4нед'!H85</f>
        <v>0</v>
      </c>
      <c r="P83" s="66"/>
    </row>
    <row r="84" spans="1:16" ht="31.2">
      <c r="A84" s="77"/>
      <c r="B84" s="80"/>
      <c r="C84" s="18" t="s">
        <v>27</v>
      </c>
      <c r="D84" s="24">
        <f>'[1]3нед'!C86</f>
        <v>0</v>
      </c>
      <c r="E84" s="28">
        <f>'[1]3нед'!D86</f>
        <v>0</v>
      </c>
      <c r="F84" s="26">
        <f>'[1]3нед'!G86</f>
        <v>0</v>
      </c>
      <c r="G84" s="27">
        <f>'[1]3нед'!H86</f>
        <v>0</v>
      </c>
      <c r="H84" s="66"/>
      <c r="I84" s="82"/>
      <c r="J84" s="85"/>
      <c r="K84" s="18" t="s">
        <v>27</v>
      </c>
      <c r="L84" s="24">
        <f>'[1]4нед'!C86</f>
        <v>0</v>
      </c>
      <c r="M84" s="28">
        <f>'[1]4нед'!D86</f>
        <v>0</v>
      </c>
      <c r="N84" s="26">
        <f>'[1]4нед'!G86</f>
        <v>0</v>
      </c>
      <c r="O84" s="27">
        <f>'[1]4нед'!H86</f>
        <v>0</v>
      </c>
      <c r="P84" s="66"/>
    </row>
    <row r="85" spans="1:16" ht="31.2">
      <c r="A85" s="77"/>
      <c r="B85" s="80"/>
      <c r="C85" s="18" t="s">
        <v>28</v>
      </c>
      <c r="D85" s="24">
        <f>'[1]3нед'!C87</f>
        <v>0</v>
      </c>
      <c r="E85" s="28">
        <f>'[1]3нед'!D87</f>
        <v>0</v>
      </c>
      <c r="F85" s="26">
        <f>'[1]3нед'!G87</f>
        <v>0</v>
      </c>
      <c r="G85" s="27">
        <f>'[1]3нед'!H87</f>
        <v>0</v>
      </c>
      <c r="H85" s="66"/>
      <c r="I85" s="82"/>
      <c r="J85" s="85"/>
      <c r="K85" s="18" t="s">
        <v>28</v>
      </c>
      <c r="L85" s="24">
        <f>'[1]4нед'!C87</f>
        <v>0</v>
      </c>
      <c r="M85" s="28">
        <f>'[1]4нед'!D87</f>
        <v>0</v>
      </c>
      <c r="N85" s="26">
        <f>'[1]4нед'!G87</f>
        <v>0</v>
      </c>
      <c r="O85" s="27">
        <f>'[1]4нед'!H87</f>
        <v>0</v>
      </c>
      <c r="P85" s="66"/>
    </row>
    <row r="86" spans="1:16" ht="31.8" thickBot="1">
      <c r="A86" s="77"/>
      <c r="B86" s="80"/>
      <c r="C86" s="18" t="s">
        <v>29</v>
      </c>
      <c r="D86" s="24">
        <f>'[1]3нед'!C88</f>
        <v>0</v>
      </c>
      <c r="E86" s="28">
        <f>'[1]3нед'!D88</f>
        <v>0</v>
      </c>
      <c r="F86" s="26">
        <f>'[1]3нед'!G88</f>
        <v>0</v>
      </c>
      <c r="G86" s="27">
        <f>'[1]3нед'!H88</f>
        <v>0</v>
      </c>
      <c r="H86" s="66"/>
      <c r="I86" s="82"/>
      <c r="J86" s="85"/>
      <c r="K86" s="18" t="s">
        <v>29</v>
      </c>
      <c r="L86" s="24">
        <f>'[1]4нед'!C88</f>
        <v>0</v>
      </c>
      <c r="M86" s="28">
        <f>'[1]4нед'!D88</f>
        <v>0</v>
      </c>
      <c r="N86" s="26">
        <f>'[1]4нед'!G88</f>
        <v>0</v>
      </c>
      <c r="O86" s="27">
        <f>'[1]4нед'!H88</f>
        <v>0</v>
      </c>
      <c r="P86" s="66"/>
    </row>
    <row r="87" spans="1:16" ht="18.600000000000001" hidden="1" thickBot="1">
      <c r="A87" s="78"/>
      <c r="B87" s="81"/>
      <c r="C87" s="19"/>
      <c r="D87" s="29">
        <f>'[1]3нед'!C89</f>
        <v>0</v>
      </c>
      <c r="E87" s="30">
        <f>'[1]3нед'!D89</f>
        <v>0</v>
      </c>
      <c r="F87" s="31">
        <f>'[1]3нед'!G89</f>
        <v>0</v>
      </c>
      <c r="G87" s="32">
        <f>'[1]3нед'!H89</f>
        <v>0</v>
      </c>
      <c r="H87" s="67"/>
      <c r="I87" s="83"/>
      <c r="J87" s="86"/>
      <c r="K87" s="19"/>
      <c r="L87" s="29">
        <f>'[1]4нед'!C89</f>
        <v>0</v>
      </c>
      <c r="M87" s="30">
        <f>'[1]4нед'!D89</f>
        <v>0</v>
      </c>
      <c r="N87" s="31">
        <f>'[1]4нед'!G89</f>
        <v>0</v>
      </c>
      <c r="O87" s="32">
        <f>'[1]4нед'!H89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 t="str">
        <f>'[1]3нед'!C90</f>
        <v>пр</v>
      </c>
      <c r="E88" s="23" t="str">
        <f>'[1]3нед'!D90</f>
        <v>Взаимодействие с лицами с ОВЗ и с инвалидностью в социальной и профессиональной сферах</v>
      </c>
      <c r="F88" s="21" t="str">
        <f>'[1]3нед'!G90</f>
        <v>Образцова Е.Н.</v>
      </c>
      <c r="G88" s="22" t="str">
        <f>'[1]3нед'!H90</f>
        <v>доцент, канд. наук</v>
      </c>
      <c r="H88" s="69" t="s">
        <v>56</v>
      </c>
      <c r="I88" s="87">
        <v>45924</v>
      </c>
      <c r="J88" s="93" t="s">
        <v>2</v>
      </c>
      <c r="K88" s="34" t="s">
        <v>23</v>
      </c>
      <c r="L88" s="20">
        <f>'[1]4нед'!C90</f>
        <v>0</v>
      </c>
      <c r="M88" s="23">
        <f>'[1]4нед'!D90</f>
        <v>0</v>
      </c>
      <c r="N88" s="21">
        <f>'[1]4нед'!G90</f>
        <v>0</v>
      </c>
      <c r="O88" s="22">
        <f>'[1]4нед'!H90</f>
        <v>0</v>
      </c>
      <c r="P88" s="69"/>
    </row>
    <row r="89" spans="1:16" ht="54">
      <c r="A89" s="88"/>
      <c r="B89" s="91"/>
      <c r="C89" s="18" t="s">
        <v>24</v>
      </c>
      <c r="D89" s="24" t="str">
        <f>'[1]3нед'!C91</f>
        <v>пр</v>
      </c>
      <c r="E89" s="28" t="str">
        <f>'[1]3нед'!D91</f>
        <v>Технологии искусственного интеллекта</v>
      </c>
      <c r="F89" s="26" t="str">
        <f>'[1]3нед'!G91</f>
        <v>Линник И.И.</v>
      </c>
      <c r="G89" s="27" t="str">
        <f>'[1]3нед'!H91</f>
        <v>доцент, канд. наук</v>
      </c>
      <c r="H89" s="66" t="s">
        <v>56</v>
      </c>
      <c r="I89" s="88"/>
      <c r="J89" s="94"/>
      <c r="K89" s="18" t="s">
        <v>24</v>
      </c>
      <c r="L89" s="24">
        <f>'[1]4нед'!C91</f>
        <v>0</v>
      </c>
      <c r="M89" s="28">
        <f>'[1]4нед'!D91</f>
        <v>0</v>
      </c>
      <c r="N89" s="26">
        <f>'[1]4нед'!G91</f>
        <v>0</v>
      </c>
      <c r="O89" s="27">
        <f>'[1]4нед'!H91</f>
        <v>0</v>
      </c>
      <c r="P89" s="66"/>
    </row>
    <row r="90" spans="1:16" ht="31.2">
      <c r="A90" s="88"/>
      <c r="B90" s="91"/>
      <c r="C90" s="18" t="s">
        <v>25</v>
      </c>
      <c r="D90" s="24">
        <f>'[1]3нед'!C92</f>
        <v>0</v>
      </c>
      <c r="E90" s="28">
        <f>'[1]3нед'!D92</f>
        <v>0</v>
      </c>
      <c r="F90" s="26">
        <f>'[1]3нед'!G92</f>
        <v>0</v>
      </c>
      <c r="G90" s="27">
        <f>'[1]3нед'!H92</f>
        <v>0</v>
      </c>
      <c r="H90" s="66"/>
      <c r="I90" s="88"/>
      <c r="J90" s="94"/>
      <c r="K90" s="18" t="s">
        <v>25</v>
      </c>
      <c r="L90" s="24">
        <f>'[1]4нед'!C92</f>
        <v>0</v>
      </c>
      <c r="M90" s="28">
        <f>'[1]4нед'!D92</f>
        <v>0</v>
      </c>
      <c r="N90" s="26">
        <f>'[1]4нед'!G92</f>
        <v>0</v>
      </c>
      <c r="O90" s="27">
        <f>'[1]4нед'!H92</f>
        <v>0</v>
      </c>
      <c r="P90" s="66"/>
    </row>
    <row r="91" spans="1:16" ht="31.2">
      <c r="A91" s="88"/>
      <c r="B91" s="91"/>
      <c r="C91" s="18" t="s">
        <v>26</v>
      </c>
      <c r="D91" s="24">
        <f>'[1]3нед'!C93</f>
        <v>0</v>
      </c>
      <c r="E91" s="28">
        <f>'[1]3нед'!D93</f>
        <v>0</v>
      </c>
      <c r="F91" s="26">
        <f>'[1]3нед'!G93</f>
        <v>0</v>
      </c>
      <c r="G91" s="27">
        <f>'[1]3нед'!H93</f>
        <v>0</v>
      </c>
      <c r="H91" s="66"/>
      <c r="I91" s="88"/>
      <c r="J91" s="94"/>
      <c r="K91" s="18" t="s">
        <v>26</v>
      </c>
      <c r="L91" s="24">
        <f>'[1]4нед'!C93</f>
        <v>0</v>
      </c>
      <c r="M91" s="28">
        <f>'[1]4нед'!D93</f>
        <v>0</v>
      </c>
      <c r="N91" s="26">
        <f>'[1]4нед'!G93</f>
        <v>0</v>
      </c>
      <c r="O91" s="27">
        <f>'[1]4нед'!H93</f>
        <v>0</v>
      </c>
      <c r="P91" s="66"/>
    </row>
    <row r="92" spans="1:16" ht="31.2">
      <c r="A92" s="88"/>
      <c r="B92" s="91"/>
      <c r="C92" s="18" t="s">
        <v>27</v>
      </c>
      <c r="D92" s="24">
        <f>'[1]3нед'!C94</f>
        <v>0</v>
      </c>
      <c r="E92" s="28">
        <f>'[1]3нед'!D94</f>
        <v>0</v>
      </c>
      <c r="F92" s="26">
        <f>'[1]3нед'!G94</f>
        <v>0</v>
      </c>
      <c r="G92" s="27">
        <f>'[1]3нед'!H94</f>
        <v>0</v>
      </c>
      <c r="H92" s="66"/>
      <c r="I92" s="88"/>
      <c r="J92" s="94"/>
      <c r="K92" s="18" t="s">
        <v>27</v>
      </c>
      <c r="L92" s="24">
        <f>'[1]4нед'!C94</f>
        <v>0</v>
      </c>
      <c r="M92" s="28">
        <f>'[1]4нед'!D94</f>
        <v>0</v>
      </c>
      <c r="N92" s="26">
        <f>'[1]4нед'!G94</f>
        <v>0</v>
      </c>
      <c r="O92" s="27">
        <f>'[1]4нед'!H94</f>
        <v>0</v>
      </c>
      <c r="P92" s="66"/>
    </row>
    <row r="93" spans="1:16" ht="31.2">
      <c r="A93" s="88"/>
      <c r="B93" s="91"/>
      <c r="C93" s="18" t="s">
        <v>28</v>
      </c>
      <c r="D93" s="24">
        <f>'[1]3нед'!C95</f>
        <v>0</v>
      </c>
      <c r="E93" s="28">
        <f>'[1]3нед'!D95</f>
        <v>0</v>
      </c>
      <c r="F93" s="26">
        <f>'[1]3нед'!G95</f>
        <v>0</v>
      </c>
      <c r="G93" s="27">
        <f>'[1]3нед'!H95</f>
        <v>0</v>
      </c>
      <c r="H93" s="66"/>
      <c r="I93" s="88"/>
      <c r="J93" s="94"/>
      <c r="K93" s="18" t="s">
        <v>28</v>
      </c>
      <c r="L93" s="24">
        <f>'[1]4нед'!C95</f>
        <v>0</v>
      </c>
      <c r="M93" s="28">
        <f>'[1]4нед'!D95</f>
        <v>0</v>
      </c>
      <c r="N93" s="26">
        <f>'[1]4нед'!G95</f>
        <v>0</v>
      </c>
      <c r="O93" s="27">
        <f>'[1]4нед'!H95</f>
        <v>0</v>
      </c>
      <c r="P93" s="66"/>
    </row>
    <row r="94" spans="1:16" ht="31.8" thickBot="1">
      <c r="A94" s="88"/>
      <c r="B94" s="91"/>
      <c r="C94" s="18" t="s">
        <v>29</v>
      </c>
      <c r="D94" s="24">
        <f>'[1]3нед'!C96</f>
        <v>0</v>
      </c>
      <c r="E94" s="28">
        <f>'[1]3нед'!D96</f>
        <v>0</v>
      </c>
      <c r="F94" s="26">
        <f>'[1]3нед'!G96</f>
        <v>0</v>
      </c>
      <c r="G94" s="27">
        <f>'[1]3нед'!H96</f>
        <v>0</v>
      </c>
      <c r="H94" s="66"/>
      <c r="I94" s="88"/>
      <c r="J94" s="94"/>
      <c r="K94" s="18" t="s">
        <v>29</v>
      </c>
      <c r="L94" s="24">
        <f>'[1]4нед'!C96</f>
        <v>0</v>
      </c>
      <c r="M94" s="28">
        <f>'[1]4нед'!D96</f>
        <v>0</v>
      </c>
      <c r="N94" s="26">
        <f>'[1]4нед'!G96</f>
        <v>0</v>
      </c>
      <c r="O94" s="27">
        <f>'[1]4нед'!H96</f>
        <v>0</v>
      </c>
      <c r="P94" s="66"/>
    </row>
    <row r="95" spans="1:16" ht="18.600000000000001" hidden="1" thickBot="1">
      <c r="A95" s="89"/>
      <c r="B95" s="92"/>
      <c r="C95" s="19"/>
      <c r="D95" s="29">
        <f>'[1]3нед'!C97</f>
        <v>0</v>
      </c>
      <c r="E95" s="30">
        <f>'[1]3нед'!D97</f>
        <v>0</v>
      </c>
      <c r="F95" s="31">
        <f>'[1]3нед'!G97</f>
        <v>0</v>
      </c>
      <c r="G95" s="32">
        <f>'[1]3нед'!H97</f>
        <v>0</v>
      </c>
      <c r="H95" s="67"/>
      <c r="I95" s="89"/>
      <c r="J95" s="95"/>
      <c r="K95" s="19"/>
      <c r="L95" s="29">
        <f>'[1]4нед'!C97</f>
        <v>0</v>
      </c>
      <c r="M95" s="30">
        <f>'[1]4нед'!D97</f>
        <v>0</v>
      </c>
      <c r="N95" s="31">
        <f>'[1]4нед'!G97</f>
        <v>0</v>
      </c>
      <c r="O95" s="32">
        <f>'[1]4нед'!H97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'[1]3нед'!C98</f>
        <v>0</v>
      </c>
      <c r="E96" s="23">
        <f>'[1]3нед'!D98</f>
        <v>0</v>
      </c>
      <c r="F96" s="21">
        <f>'[1]3нед'!G98</f>
        <v>0</v>
      </c>
      <c r="G96" s="22">
        <f>'[1]3нед'!H98</f>
        <v>0</v>
      </c>
      <c r="H96" s="69"/>
      <c r="I96" s="76">
        <v>45925</v>
      </c>
      <c r="J96" s="84" t="s">
        <v>3</v>
      </c>
      <c r="K96" s="34" t="s">
        <v>23</v>
      </c>
      <c r="L96" s="20">
        <f>'[1]4нед'!C98</f>
        <v>0</v>
      </c>
      <c r="M96" s="23">
        <f>'[1]4нед'!D98</f>
        <v>0</v>
      </c>
      <c r="N96" s="21">
        <f>'[1]4нед'!G98</f>
        <v>0</v>
      </c>
      <c r="O96" s="22">
        <f>'[1]4нед'!H98</f>
        <v>0</v>
      </c>
      <c r="P96" s="69"/>
    </row>
    <row r="97" spans="1:16" ht="54">
      <c r="A97" s="77"/>
      <c r="B97" s="80"/>
      <c r="C97" s="18" t="s">
        <v>24</v>
      </c>
      <c r="D97" s="24">
        <f>'[1]3нед'!C99</f>
        <v>0</v>
      </c>
      <c r="E97" s="28">
        <f>'[1]3нед'!D99</f>
        <v>0</v>
      </c>
      <c r="F97" s="26">
        <f>'[1]3нед'!G99</f>
        <v>0</v>
      </c>
      <c r="G97" s="27">
        <f>'[1]3нед'!H99</f>
        <v>0</v>
      </c>
      <c r="H97" s="66"/>
      <c r="I97" s="82"/>
      <c r="J97" s="85"/>
      <c r="K97" s="18" t="s">
        <v>24</v>
      </c>
      <c r="L97" s="24" t="str">
        <f>'[1]4нед'!C99</f>
        <v>л</v>
      </c>
      <c r="M97" s="28" t="str">
        <f>'[1]4нед'!D99</f>
        <v>Операционные системы семейства Unix / Linux</v>
      </c>
      <c r="N97" s="26" t="str">
        <f>'[1]4нед'!G99</f>
        <v>Бышевая М.В.</v>
      </c>
      <c r="O97" s="27" t="str">
        <f>'[1]4нед'!H99</f>
        <v>ст. преподаватель</v>
      </c>
      <c r="P97" s="66" t="s">
        <v>56</v>
      </c>
    </row>
    <row r="98" spans="1:16" ht="54">
      <c r="A98" s="77"/>
      <c r="B98" s="80"/>
      <c r="C98" s="18" t="s">
        <v>25</v>
      </c>
      <c r="D98" s="24" t="str">
        <f>'[1]3нед'!C100</f>
        <v>пр</v>
      </c>
      <c r="E98" s="28" t="str">
        <f>'[1]3нед'!D100</f>
        <v>Разработка приложений для мобильных устройств</v>
      </c>
      <c r="F98" s="26" t="str">
        <f>'[1]3нед'!G100</f>
        <v>Алешов Е.В.</v>
      </c>
      <c r="G98" s="27" t="str">
        <f>'[1]3нед'!H100</f>
        <v>преподаватель</v>
      </c>
      <c r="H98" s="66" t="s">
        <v>56</v>
      </c>
      <c r="I98" s="82"/>
      <c r="J98" s="85"/>
      <c r="K98" s="18" t="s">
        <v>25</v>
      </c>
      <c r="L98" s="24" t="str">
        <f>'[1]4нед'!C100</f>
        <v>л</v>
      </c>
      <c r="M98" s="28" t="str">
        <f>'[1]4нед'!D100</f>
        <v>Разработка приложений для мобильных устройств</v>
      </c>
      <c r="N98" s="26" t="str">
        <f>'[1]4нед'!G100</f>
        <v>Алешов Е.В.</v>
      </c>
      <c r="O98" s="27" t="str">
        <f>'[1]4нед'!H100</f>
        <v>преподаватель</v>
      </c>
      <c r="P98" s="66" t="s">
        <v>56</v>
      </c>
    </row>
    <row r="99" spans="1:16" ht="31.2">
      <c r="A99" s="77"/>
      <c r="B99" s="80"/>
      <c r="C99" s="18" t="s">
        <v>26</v>
      </c>
      <c r="D99" s="24">
        <f>'[1]3нед'!C101</f>
        <v>0</v>
      </c>
      <c r="E99" s="28">
        <f>'[1]3нед'!D101</f>
        <v>0</v>
      </c>
      <c r="F99" s="26">
        <f>'[1]3нед'!G101</f>
        <v>0</v>
      </c>
      <c r="G99" s="27">
        <f>'[1]3нед'!H101</f>
        <v>0</v>
      </c>
      <c r="H99" s="66"/>
      <c r="I99" s="82"/>
      <c r="J99" s="85"/>
      <c r="K99" s="18" t="s">
        <v>26</v>
      </c>
      <c r="L99" s="24">
        <f>'[1]4нед'!C101</f>
        <v>0</v>
      </c>
      <c r="M99" s="28">
        <f>'[1]4нед'!D101</f>
        <v>0</v>
      </c>
      <c r="N99" s="26">
        <f>'[1]4нед'!G101</f>
        <v>0</v>
      </c>
      <c r="O99" s="27">
        <f>'[1]4нед'!H101</f>
        <v>0</v>
      </c>
      <c r="P99" s="66"/>
    </row>
    <row r="100" spans="1:16" ht="31.2">
      <c r="A100" s="77"/>
      <c r="B100" s="80"/>
      <c r="C100" s="18" t="s">
        <v>27</v>
      </c>
      <c r="D100" s="24">
        <f>'[1]3нед'!C102</f>
        <v>0</v>
      </c>
      <c r="E100" s="28">
        <f>'[1]3нед'!D102</f>
        <v>0</v>
      </c>
      <c r="F100" s="26">
        <f>'[1]3нед'!G102</f>
        <v>0</v>
      </c>
      <c r="G100" s="27">
        <f>'[1]3нед'!H102</f>
        <v>0</v>
      </c>
      <c r="H100" s="66"/>
      <c r="I100" s="82"/>
      <c r="J100" s="85"/>
      <c r="K100" s="18" t="s">
        <v>27</v>
      </c>
      <c r="L100" s="24">
        <f>'[1]4нед'!C102</f>
        <v>0</v>
      </c>
      <c r="M100" s="28">
        <f>'[1]4нед'!D102</f>
        <v>0</v>
      </c>
      <c r="N100" s="26">
        <f>'[1]4нед'!G102</f>
        <v>0</v>
      </c>
      <c r="O100" s="27">
        <f>'[1]4нед'!H102</f>
        <v>0</v>
      </c>
      <c r="P100" s="66"/>
    </row>
    <row r="101" spans="1:16" ht="31.2">
      <c r="A101" s="77"/>
      <c r="B101" s="80"/>
      <c r="C101" s="18" t="s">
        <v>28</v>
      </c>
      <c r="D101" s="24">
        <f>'[1]3нед'!C103</f>
        <v>0</v>
      </c>
      <c r="E101" s="28">
        <f>'[1]3нед'!D103</f>
        <v>0</v>
      </c>
      <c r="F101" s="26">
        <f>'[1]3нед'!G103</f>
        <v>0</v>
      </c>
      <c r="G101" s="27">
        <f>'[1]3нед'!H103</f>
        <v>0</v>
      </c>
      <c r="H101" s="66"/>
      <c r="I101" s="82"/>
      <c r="J101" s="85"/>
      <c r="K101" s="18" t="s">
        <v>28</v>
      </c>
      <c r="L101" s="24">
        <f>'[1]4нед'!C103</f>
        <v>0</v>
      </c>
      <c r="M101" s="28">
        <f>'[1]4нед'!D103</f>
        <v>0</v>
      </c>
      <c r="N101" s="26">
        <f>'[1]4нед'!G103</f>
        <v>0</v>
      </c>
      <c r="O101" s="27">
        <f>'[1]4нед'!H103</f>
        <v>0</v>
      </c>
      <c r="P101" s="66"/>
    </row>
    <row r="102" spans="1:16" ht="31.8" thickBot="1">
      <c r="A102" s="77"/>
      <c r="B102" s="80"/>
      <c r="C102" s="18" t="s">
        <v>29</v>
      </c>
      <c r="D102" s="24">
        <f>'[1]3нед'!C104</f>
        <v>0</v>
      </c>
      <c r="E102" s="28">
        <f>'[1]3нед'!D104</f>
        <v>0</v>
      </c>
      <c r="F102" s="26">
        <f>'[1]3нед'!G104</f>
        <v>0</v>
      </c>
      <c r="G102" s="27">
        <f>'[1]3нед'!H104</f>
        <v>0</v>
      </c>
      <c r="H102" s="66"/>
      <c r="I102" s="82"/>
      <c r="J102" s="85"/>
      <c r="K102" s="18" t="s">
        <v>29</v>
      </c>
      <c r="L102" s="24">
        <f>'[1]4нед'!C104</f>
        <v>0</v>
      </c>
      <c r="M102" s="28">
        <f>'[1]4нед'!D104</f>
        <v>0</v>
      </c>
      <c r="N102" s="26">
        <f>'[1]4нед'!G104</f>
        <v>0</v>
      </c>
      <c r="O102" s="27">
        <f>'[1]4нед'!H104</f>
        <v>0</v>
      </c>
      <c r="P102" s="66"/>
    </row>
    <row r="103" spans="1:16" ht="18.600000000000001" hidden="1" thickBot="1">
      <c r="A103" s="78"/>
      <c r="B103" s="81"/>
      <c r="C103" s="19"/>
      <c r="D103" s="29">
        <f>'[1]3нед'!C105</f>
        <v>0</v>
      </c>
      <c r="E103" s="30">
        <f>'[1]3нед'!D105</f>
        <v>0</v>
      </c>
      <c r="F103" s="31">
        <f>'[1]3нед'!G105</f>
        <v>0</v>
      </c>
      <c r="G103" s="32">
        <f>'[1]3нед'!H105</f>
        <v>0</v>
      </c>
      <c r="H103" s="67"/>
      <c r="I103" s="83"/>
      <c r="J103" s="86"/>
      <c r="K103" s="19"/>
      <c r="L103" s="29">
        <f>'[1]4нед'!C105</f>
        <v>0</v>
      </c>
      <c r="M103" s="30">
        <f>'[1]4нед'!D105</f>
        <v>0</v>
      </c>
      <c r="N103" s="31">
        <f>'[1]4нед'!G105</f>
        <v>0</v>
      </c>
      <c r="O103" s="32">
        <f>'[1]4нед'!H105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 t="str">
        <f>'[1]3нед'!C106</f>
        <v>пр</v>
      </c>
      <c r="E104" s="23" t="str">
        <f>'[1]3нед'!D106</f>
        <v xml:space="preserve"> Операционные системы семейства Unix / Linux</v>
      </c>
      <c r="F104" s="21" t="str">
        <f>'[1]3нед'!G106</f>
        <v>Криницкий Ю.В.</v>
      </c>
      <c r="G104" s="22" t="str">
        <f>'[1]3нед'!H106</f>
        <v>преподаватель</v>
      </c>
      <c r="H104" s="69" t="s">
        <v>56</v>
      </c>
      <c r="I104" s="76">
        <v>45926</v>
      </c>
      <c r="J104" s="84" t="s">
        <v>4</v>
      </c>
      <c r="K104" s="34" t="s">
        <v>23</v>
      </c>
      <c r="L104" s="20">
        <f>'[1]4нед'!C106</f>
        <v>0</v>
      </c>
      <c r="M104" s="23">
        <f>'[1]4нед'!D106</f>
        <v>0</v>
      </c>
      <c r="N104" s="21">
        <f>'[1]4нед'!G106</f>
        <v>0</v>
      </c>
      <c r="O104" s="22">
        <f>'[1]4нед'!H106</f>
        <v>0</v>
      </c>
      <c r="P104" s="69"/>
    </row>
    <row r="105" spans="1:16" ht="31.2">
      <c r="A105" s="77"/>
      <c r="B105" s="80"/>
      <c r="C105" s="18" t="s">
        <v>24</v>
      </c>
      <c r="D105" s="24">
        <f>'[1]3нед'!C107</f>
        <v>0</v>
      </c>
      <c r="E105" s="28">
        <f>'[1]3нед'!D107</f>
        <v>0</v>
      </c>
      <c r="F105" s="26">
        <f>'[1]3нед'!G107</f>
        <v>0</v>
      </c>
      <c r="G105" s="27">
        <f>'[1]3нед'!H107</f>
        <v>0</v>
      </c>
      <c r="H105" s="66"/>
      <c r="I105" s="82"/>
      <c r="J105" s="85"/>
      <c r="K105" s="18" t="s">
        <v>24</v>
      </c>
      <c r="L105" s="24">
        <f>'[1]4нед'!C107</f>
        <v>0</v>
      </c>
      <c r="M105" s="28">
        <f>'[1]4нед'!D107</f>
        <v>0</v>
      </c>
      <c r="N105" s="26">
        <f>'[1]4нед'!G107</f>
        <v>0</v>
      </c>
      <c r="O105" s="27">
        <f>'[1]4нед'!H107</f>
        <v>0</v>
      </c>
      <c r="P105" s="66"/>
    </row>
    <row r="106" spans="1:16" ht="31.2">
      <c r="A106" s="77"/>
      <c r="B106" s="80"/>
      <c r="C106" s="18" t="s">
        <v>25</v>
      </c>
      <c r="D106" s="24">
        <f>'[1]3нед'!C108</f>
        <v>0</v>
      </c>
      <c r="E106" s="28">
        <f>'[1]3нед'!D108</f>
        <v>0</v>
      </c>
      <c r="F106" s="26">
        <f>'[1]3нед'!G108</f>
        <v>0</v>
      </c>
      <c r="G106" s="27">
        <f>'[1]3нед'!H108</f>
        <v>0</v>
      </c>
      <c r="H106" s="66"/>
      <c r="I106" s="82"/>
      <c r="J106" s="85"/>
      <c r="K106" s="18" t="s">
        <v>25</v>
      </c>
      <c r="L106" s="24">
        <f>'[1]4нед'!C108</f>
        <v>0</v>
      </c>
      <c r="M106" s="28">
        <f>'[1]4нед'!D108</f>
        <v>0</v>
      </c>
      <c r="N106" s="26">
        <f>'[1]4нед'!G108</f>
        <v>0</v>
      </c>
      <c r="O106" s="27">
        <f>'[1]4нед'!H108</f>
        <v>0</v>
      </c>
      <c r="P106" s="66"/>
    </row>
    <row r="107" spans="1:16" ht="31.2">
      <c r="A107" s="77"/>
      <c r="B107" s="80"/>
      <c r="C107" s="18" t="s">
        <v>26</v>
      </c>
      <c r="D107" s="24">
        <f>'[1]3нед'!C109</f>
        <v>0</v>
      </c>
      <c r="E107" s="28">
        <f>'[1]3нед'!D109</f>
        <v>0</v>
      </c>
      <c r="F107" s="26">
        <f>'[1]3нед'!G109</f>
        <v>0</v>
      </c>
      <c r="G107" s="27">
        <f>'[1]3нед'!H109</f>
        <v>0</v>
      </c>
      <c r="H107" s="66"/>
      <c r="I107" s="82"/>
      <c r="J107" s="85"/>
      <c r="K107" s="18" t="s">
        <v>26</v>
      </c>
      <c r="L107" s="24">
        <f>'[1]4нед'!C109</f>
        <v>0</v>
      </c>
      <c r="M107" s="28">
        <f>'[1]4нед'!D109</f>
        <v>0</v>
      </c>
      <c r="N107" s="26">
        <f>'[1]4нед'!G109</f>
        <v>0</v>
      </c>
      <c r="O107" s="27">
        <f>'[1]4нед'!H109</f>
        <v>0</v>
      </c>
      <c r="P107" s="66"/>
    </row>
    <row r="108" spans="1:16" ht="31.2">
      <c r="A108" s="77"/>
      <c r="B108" s="80"/>
      <c r="C108" s="18" t="s">
        <v>27</v>
      </c>
      <c r="D108" s="24">
        <f>'[1]3нед'!C110</f>
        <v>0</v>
      </c>
      <c r="E108" s="28">
        <f>'[1]3нед'!D110</f>
        <v>0</v>
      </c>
      <c r="F108" s="26">
        <f>'[1]3нед'!G110</f>
        <v>0</v>
      </c>
      <c r="G108" s="27">
        <f>'[1]3нед'!H110</f>
        <v>0</v>
      </c>
      <c r="H108" s="66"/>
      <c r="I108" s="82"/>
      <c r="J108" s="85"/>
      <c r="K108" s="18" t="s">
        <v>27</v>
      </c>
      <c r="L108" s="24">
        <f>'[1]4нед'!C110</f>
        <v>0</v>
      </c>
      <c r="M108" s="28">
        <f>'[1]4нед'!D110</f>
        <v>0</v>
      </c>
      <c r="N108" s="26">
        <f>'[1]4нед'!G110</f>
        <v>0</v>
      </c>
      <c r="O108" s="27">
        <f>'[1]4нед'!H110</f>
        <v>0</v>
      </c>
      <c r="P108" s="66"/>
    </row>
    <row r="109" spans="1:16" ht="31.2">
      <c r="A109" s="77"/>
      <c r="B109" s="80"/>
      <c r="C109" s="18" t="s">
        <v>28</v>
      </c>
      <c r="D109" s="24">
        <f>'[1]3нед'!C111</f>
        <v>0</v>
      </c>
      <c r="E109" s="28">
        <f>'[1]3нед'!D111</f>
        <v>0</v>
      </c>
      <c r="F109" s="26">
        <f>'[1]3нед'!G111</f>
        <v>0</v>
      </c>
      <c r="G109" s="27">
        <f>'[1]3нед'!H111</f>
        <v>0</v>
      </c>
      <c r="H109" s="66"/>
      <c r="I109" s="82"/>
      <c r="J109" s="85"/>
      <c r="K109" s="18" t="s">
        <v>28</v>
      </c>
      <c r="L109" s="24">
        <f>'[1]4нед'!C111</f>
        <v>0</v>
      </c>
      <c r="M109" s="28">
        <f>'[1]4нед'!D111</f>
        <v>0</v>
      </c>
      <c r="N109" s="26">
        <f>'[1]4нед'!G111</f>
        <v>0</v>
      </c>
      <c r="O109" s="27">
        <f>'[1]4нед'!H111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'[1]3нед'!C112</f>
        <v>0</v>
      </c>
      <c r="E110" s="28">
        <f>'[1]3нед'!D112</f>
        <v>0</v>
      </c>
      <c r="F110" s="26">
        <f>'[1]3нед'!G112</f>
        <v>0</v>
      </c>
      <c r="G110" s="27">
        <f>'[1]3нед'!H112</f>
        <v>0</v>
      </c>
      <c r="H110" s="66"/>
      <c r="I110" s="82"/>
      <c r="J110" s="85"/>
      <c r="K110" s="18" t="s">
        <v>29</v>
      </c>
      <c r="L110" s="24">
        <f>'[1]4нед'!C112</f>
        <v>0</v>
      </c>
      <c r="M110" s="28">
        <f>'[1]4нед'!D112</f>
        <v>0</v>
      </c>
      <c r="N110" s="26">
        <f>'[1]4нед'!G112</f>
        <v>0</v>
      </c>
      <c r="O110" s="27">
        <f>'[1]4нед'!H112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'[1]3нед'!C113</f>
        <v>0</v>
      </c>
      <c r="E111" s="30">
        <f>'[1]3нед'!D113</f>
        <v>0</v>
      </c>
      <c r="F111" s="31">
        <f>'[1]3нед'!G113</f>
        <v>0</v>
      </c>
      <c r="G111" s="32">
        <f>'[1]3нед'!H113</f>
        <v>0</v>
      </c>
      <c r="H111" s="67"/>
      <c r="I111" s="83"/>
      <c r="J111" s="86"/>
      <c r="K111" s="19"/>
      <c r="L111" s="29">
        <f>'[1]4нед'!C113</f>
        <v>0</v>
      </c>
      <c r="M111" s="30">
        <f>'[1]4нед'!D113</f>
        <v>0</v>
      </c>
      <c r="N111" s="31">
        <f>'[1]4нед'!G113</f>
        <v>0</v>
      </c>
      <c r="O111" s="32">
        <f>'[1]4нед'!H113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'[1]3нед'!C114</f>
        <v>0</v>
      </c>
      <c r="E112" s="23">
        <f>'[1]3нед'!D114</f>
        <v>0</v>
      </c>
      <c r="F112" s="21">
        <f>'[1]3нед'!G114</f>
        <v>0</v>
      </c>
      <c r="G112" s="22">
        <f>'[1]3нед'!H114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'[1]4нед'!C114</f>
        <v>0</v>
      </c>
      <c r="M112" s="23">
        <f>'[1]4нед'!D114</f>
        <v>0</v>
      </c>
      <c r="N112" s="21">
        <f>'[1]4нед'!G114</f>
        <v>0</v>
      </c>
      <c r="O112" s="22">
        <f>'[1]4нед'!H114</f>
        <v>0</v>
      </c>
      <c r="P112" s="69"/>
    </row>
    <row r="113" spans="1:16" ht="31.2">
      <c r="A113" s="77"/>
      <c r="B113" s="80"/>
      <c r="C113" s="18" t="s">
        <v>24</v>
      </c>
      <c r="D113" s="24">
        <f>'[1]3нед'!C115</f>
        <v>0</v>
      </c>
      <c r="E113" s="28">
        <f>'[1]3нед'!D115</f>
        <v>0</v>
      </c>
      <c r="F113" s="26">
        <f>'[1]3нед'!G115</f>
        <v>0</v>
      </c>
      <c r="G113" s="27">
        <f>'[1]3нед'!H115</f>
        <v>0</v>
      </c>
      <c r="H113" s="66"/>
      <c r="I113" s="82"/>
      <c r="J113" s="85"/>
      <c r="K113" s="18" t="s">
        <v>24</v>
      </c>
      <c r="L113" s="24">
        <f>'[1]4нед'!C115</f>
        <v>0</v>
      </c>
      <c r="M113" s="28">
        <f>'[1]4нед'!D115</f>
        <v>0</v>
      </c>
      <c r="N113" s="26">
        <f>'[1]4нед'!G115</f>
        <v>0</v>
      </c>
      <c r="O113" s="27">
        <f>'[1]4нед'!H115</f>
        <v>0</v>
      </c>
      <c r="P113" s="66"/>
    </row>
    <row r="114" spans="1:16" ht="31.2">
      <c r="A114" s="77"/>
      <c r="B114" s="80"/>
      <c r="C114" s="18" t="s">
        <v>25</v>
      </c>
      <c r="D114" s="24">
        <f>'[1]3нед'!C116</f>
        <v>0</v>
      </c>
      <c r="E114" s="28">
        <f>'[1]3нед'!D116</f>
        <v>0</v>
      </c>
      <c r="F114" s="26">
        <f>'[1]3нед'!G116</f>
        <v>0</v>
      </c>
      <c r="G114" s="27">
        <f>'[1]3нед'!H116</f>
        <v>0</v>
      </c>
      <c r="H114" s="66"/>
      <c r="I114" s="82"/>
      <c r="J114" s="85"/>
      <c r="K114" s="18" t="s">
        <v>25</v>
      </c>
      <c r="L114" s="24">
        <f>'[1]4нед'!C116</f>
        <v>0</v>
      </c>
      <c r="M114" s="28">
        <f>'[1]4нед'!D116</f>
        <v>0</v>
      </c>
      <c r="N114" s="26">
        <f>'[1]4нед'!G116</f>
        <v>0</v>
      </c>
      <c r="O114" s="27">
        <f>'[1]4нед'!H116</f>
        <v>0</v>
      </c>
      <c r="P114" s="66"/>
    </row>
    <row r="115" spans="1:16" ht="31.2">
      <c r="A115" s="77"/>
      <c r="B115" s="80"/>
      <c r="C115" s="18" t="s">
        <v>26</v>
      </c>
      <c r="D115" s="24">
        <f>'[1]3нед'!C117</f>
        <v>0</v>
      </c>
      <c r="E115" s="28">
        <f>'[1]3нед'!D117</f>
        <v>0</v>
      </c>
      <c r="F115" s="26">
        <f>'[1]3нед'!G117</f>
        <v>0</v>
      </c>
      <c r="G115" s="27">
        <f>'[1]3нед'!H117</f>
        <v>0</v>
      </c>
      <c r="H115" s="66"/>
      <c r="I115" s="82"/>
      <c r="J115" s="85"/>
      <c r="K115" s="18" t="s">
        <v>26</v>
      </c>
      <c r="L115" s="24">
        <f>'[1]4нед'!C117</f>
        <v>0</v>
      </c>
      <c r="M115" s="28">
        <f>'[1]4нед'!D117</f>
        <v>0</v>
      </c>
      <c r="N115" s="26">
        <f>'[1]4нед'!G117</f>
        <v>0</v>
      </c>
      <c r="O115" s="27">
        <f>'[1]4нед'!H117</f>
        <v>0</v>
      </c>
      <c r="P115" s="66"/>
    </row>
    <row r="116" spans="1:16" ht="31.2">
      <c r="A116" s="77"/>
      <c r="B116" s="80"/>
      <c r="C116" s="18" t="s">
        <v>27</v>
      </c>
      <c r="D116" s="24">
        <f>'[1]3нед'!C118</f>
        <v>0</v>
      </c>
      <c r="E116" s="28">
        <f>'[1]3нед'!D118</f>
        <v>0</v>
      </c>
      <c r="F116" s="26">
        <f>'[1]3нед'!G118</f>
        <v>0</v>
      </c>
      <c r="G116" s="27">
        <f>'[1]3нед'!H118</f>
        <v>0</v>
      </c>
      <c r="H116" s="66"/>
      <c r="I116" s="82"/>
      <c r="J116" s="85"/>
      <c r="K116" s="18" t="s">
        <v>27</v>
      </c>
      <c r="L116" s="24">
        <f>'[1]4нед'!C118</f>
        <v>0</v>
      </c>
      <c r="M116" s="28">
        <f>'[1]4нед'!D118</f>
        <v>0</v>
      </c>
      <c r="N116" s="26">
        <f>'[1]4нед'!G118</f>
        <v>0</v>
      </c>
      <c r="O116" s="27">
        <f>'[1]4нед'!H118</f>
        <v>0</v>
      </c>
      <c r="P116" s="66"/>
    </row>
    <row r="117" spans="1:16" ht="31.2">
      <c r="A117" s="77"/>
      <c r="B117" s="80"/>
      <c r="C117" s="18" t="s">
        <v>28</v>
      </c>
      <c r="D117" s="24">
        <f>'[1]3нед'!C119</f>
        <v>0</v>
      </c>
      <c r="E117" s="28">
        <f>'[1]3нед'!D119</f>
        <v>0</v>
      </c>
      <c r="F117" s="26">
        <f>'[1]3нед'!G119</f>
        <v>0</v>
      </c>
      <c r="G117" s="27">
        <f>'[1]3нед'!H119</f>
        <v>0</v>
      </c>
      <c r="H117" s="66"/>
      <c r="I117" s="82"/>
      <c r="J117" s="85"/>
      <c r="K117" s="18" t="s">
        <v>28</v>
      </c>
      <c r="L117" s="24">
        <f>'[1]4нед'!C119</f>
        <v>0</v>
      </c>
      <c r="M117" s="28">
        <f>'[1]4нед'!D119</f>
        <v>0</v>
      </c>
      <c r="N117" s="26">
        <f>'[1]4нед'!G119</f>
        <v>0</v>
      </c>
      <c r="O117" s="27">
        <f>'[1]4нед'!H119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'[1]3нед'!C120</f>
        <v>0</v>
      </c>
      <c r="E118" s="28">
        <f>'[1]3нед'!D120</f>
        <v>0</v>
      </c>
      <c r="F118" s="26">
        <f>'[1]3нед'!G120</f>
        <v>0</v>
      </c>
      <c r="G118" s="27">
        <f>'[1]3нед'!H120</f>
        <v>0</v>
      </c>
      <c r="H118" s="66"/>
      <c r="I118" s="82"/>
      <c r="J118" s="85"/>
      <c r="K118" s="18" t="s">
        <v>29</v>
      </c>
      <c r="L118" s="24">
        <f>'[1]4нед'!C120</f>
        <v>0</v>
      </c>
      <c r="M118" s="28">
        <f>'[1]4нед'!D120</f>
        <v>0</v>
      </c>
      <c r="N118" s="26">
        <f>'[1]4нед'!G120</f>
        <v>0</v>
      </c>
      <c r="O118" s="27">
        <f>'[1]4нед'!H120</f>
        <v>0</v>
      </c>
      <c r="P118" s="66"/>
    </row>
    <row r="119" spans="1:16" ht="18.600000000000001" hidden="1" thickBot="1">
      <c r="A119" s="78"/>
      <c r="B119" s="81"/>
      <c r="C119" s="19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67"/>
      <c r="I119" s="83"/>
      <c r="J119" s="86"/>
      <c r="K119" s="19"/>
      <c r="L119" s="29">
        <f>'[1]4нед'!C59</f>
        <v>0</v>
      </c>
      <c r="M119" s="30">
        <f>'[1]4нед'!D59</f>
        <v>0</v>
      </c>
      <c r="N119" s="31">
        <f>'[1]4нед'!G59</f>
        <v>0</v>
      </c>
      <c r="O119" s="32">
        <f>'[1]4нед'!H59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40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12-22ПИ</v>
      </c>
      <c r="H127" s="64"/>
      <c r="I127" s="7"/>
      <c r="J127" s="40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12-22ПИ</v>
      </c>
      <c r="P127" s="64"/>
    </row>
    <row r="128" spans="1:16" ht="15.6">
      <c r="A128" s="1"/>
      <c r="B128" s="101" t="s">
        <v>13</v>
      </c>
      <c r="C128" s="101"/>
      <c r="D128" s="101"/>
      <c r="E128" s="101" t="str">
        <f>E8</f>
        <v>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40">
        <f>E9</f>
        <v>4</v>
      </c>
      <c r="F129" s="40"/>
      <c r="G129" s="40"/>
      <c r="H129" s="63"/>
      <c r="I129" s="1"/>
      <c r="J129" s="101" t="s">
        <v>15</v>
      </c>
      <c r="K129" s="101"/>
      <c r="L129" s="101"/>
      <c r="M129" s="40">
        <f>E9</f>
        <v>4</v>
      </c>
      <c r="N129" s="40"/>
      <c r="O129" s="40"/>
      <c r="P129" s="63"/>
    </row>
    <row r="130" spans="1:16" ht="16.2" thickBot="1">
      <c r="A130" s="1"/>
      <c r="B130" s="98" t="s">
        <v>16</v>
      </c>
      <c r="C130" s="98"/>
      <c r="D130" s="98"/>
      <c r="E130" s="41">
        <f>M70+1</f>
        <v>5</v>
      </c>
      <c r="F130" s="41"/>
      <c r="G130" s="41"/>
      <c r="H130" s="65"/>
      <c r="I130" s="1"/>
      <c r="J130" s="98" t="s">
        <v>16</v>
      </c>
      <c r="K130" s="98"/>
      <c r="L130" s="98"/>
      <c r="M130" s="41">
        <f>E130+1</f>
        <v>6</v>
      </c>
      <c r="N130" s="41"/>
      <c r="O130" s="41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>
        <f>'[2]5нед'!C74</f>
        <v>0</v>
      </c>
      <c r="E132" s="23">
        <f>'[2]5нед'!D74</f>
        <v>0</v>
      </c>
      <c r="F132" s="21">
        <f>'[2]5нед'!G74</f>
        <v>0</v>
      </c>
      <c r="G132" s="22">
        <f>'[2]5нед'!H74</f>
        <v>0</v>
      </c>
      <c r="H132" s="69"/>
      <c r="I132" s="76">
        <v>45936</v>
      </c>
      <c r="J132" s="84" t="s">
        <v>0</v>
      </c>
      <c r="K132" s="18" t="s">
        <v>23</v>
      </c>
      <c r="L132" s="20">
        <f>'[2]6нед'!C74</f>
        <v>0</v>
      </c>
      <c r="M132" s="23">
        <f>'[2]6нед'!D74</f>
        <v>0</v>
      </c>
      <c r="N132" s="21">
        <f>'[2]6нед'!G74</f>
        <v>0</v>
      </c>
      <c r="O132" s="22">
        <f>'[2]6нед'!H74</f>
        <v>0</v>
      </c>
      <c r="P132" s="69"/>
    </row>
    <row r="133" spans="1:16" ht="31.2">
      <c r="A133" s="77"/>
      <c r="B133" s="80"/>
      <c r="C133" s="18" t="s">
        <v>24</v>
      </c>
      <c r="D133" s="24">
        <f>'[2]5нед'!C75</f>
        <v>0</v>
      </c>
      <c r="E133" s="28">
        <f>'[2]5нед'!D75</f>
        <v>0</v>
      </c>
      <c r="F133" s="26">
        <f>'[2]5нед'!G75</f>
        <v>0</v>
      </c>
      <c r="G133" s="27">
        <f>'[2]5нед'!H75</f>
        <v>0</v>
      </c>
      <c r="H133" s="66"/>
      <c r="I133" s="82"/>
      <c r="J133" s="85"/>
      <c r="K133" s="18" t="s">
        <v>24</v>
      </c>
      <c r="L133" s="24">
        <f>'[2]6нед'!C75</f>
        <v>0</v>
      </c>
      <c r="M133" s="28">
        <f>'[2]6нед'!D75</f>
        <v>0</v>
      </c>
      <c r="N133" s="26">
        <f>'[2]6нед'!G75</f>
        <v>0</v>
      </c>
      <c r="O133" s="27">
        <f>'[2]6нед'!H75</f>
        <v>0</v>
      </c>
      <c r="P133" s="66"/>
    </row>
    <row r="134" spans="1:16" ht="54">
      <c r="A134" s="77"/>
      <c r="B134" s="80"/>
      <c r="C134" s="18" t="s">
        <v>25</v>
      </c>
      <c r="D134" s="24" t="str">
        <f>'[2]5нед'!C76</f>
        <v>л</v>
      </c>
      <c r="E134" s="28" t="str">
        <f>'[2]5нед'!D76</f>
        <v>Проектирование человеко-машинного интерфейса</v>
      </c>
      <c r="F134" s="26" t="str">
        <f>'[2]5нед'!G76</f>
        <v>Алешов В.В.</v>
      </c>
      <c r="G134" s="27" t="str">
        <f>'[2]5нед'!H76</f>
        <v>преподаватель</v>
      </c>
      <c r="H134" s="66" t="s">
        <v>56</v>
      </c>
      <c r="I134" s="82"/>
      <c r="J134" s="85"/>
      <c r="K134" s="18" t="s">
        <v>25</v>
      </c>
      <c r="L134" s="24" t="str">
        <f>'[2]6нед'!C76</f>
        <v>пр</v>
      </c>
      <c r="M134" s="28" t="str">
        <f>'[2]6нед'!D76</f>
        <v>Проектирование человеко-машинного интерфейса</v>
      </c>
      <c r="N134" s="26" t="str">
        <f>'[2]6нед'!G76</f>
        <v>Алешов В.В.</v>
      </c>
      <c r="O134" s="27" t="str">
        <f>'[2]6нед'!H76</f>
        <v>преподаватель</v>
      </c>
      <c r="P134" s="66" t="s">
        <v>56</v>
      </c>
    </row>
    <row r="135" spans="1:16" ht="54">
      <c r="A135" s="77"/>
      <c r="B135" s="80"/>
      <c r="C135" s="18" t="s">
        <v>26</v>
      </c>
      <c r="D135" s="24" t="str">
        <f>'[2]5нед'!C77</f>
        <v>л</v>
      </c>
      <c r="E135" s="28" t="str">
        <f>'[2]5нед'!D77</f>
        <v>Продвинутые технологии искусственного интеллекта</v>
      </c>
      <c r="F135" s="26" t="str">
        <f>'[2]5нед'!G77</f>
        <v>Гришин И.Ю.</v>
      </c>
      <c r="G135" s="27" t="str">
        <f>'[2]5нед'!H77</f>
        <v>профессор, д-р наук</v>
      </c>
      <c r="H135" s="66" t="s">
        <v>56</v>
      </c>
      <c r="I135" s="82"/>
      <c r="J135" s="85"/>
      <c r="K135" s="18" t="s">
        <v>26</v>
      </c>
      <c r="L135" s="24" t="str">
        <f>'[2]6нед'!C77</f>
        <v>пр</v>
      </c>
      <c r="M135" s="28" t="str">
        <f>'[2]6нед'!D77</f>
        <v>Продвинутые технологии искусственного интеллекта</v>
      </c>
      <c r="N135" s="26" t="str">
        <f>'[2]6нед'!G77</f>
        <v>Гришин И.Ю.</v>
      </c>
      <c r="O135" s="27" t="str">
        <f>'[2]6нед'!H77</f>
        <v>профессор, д-р наук</v>
      </c>
      <c r="P135" s="66" t="s">
        <v>56</v>
      </c>
    </row>
    <row r="136" spans="1:16" ht="31.2">
      <c r="A136" s="77"/>
      <c r="B136" s="80"/>
      <c r="C136" s="18" t="s">
        <v>27</v>
      </c>
      <c r="D136" s="24">
        <f>'[2]5нед'!C78</f>
        <v>0</v>
      </c>
      <c r="E136" s="28">
        <f>'[2]5нед'!D78</f>
        <v>0</v>
      </c>
      <c r="F136" s="26">
        <f>'[2]5нед'!G78</f>
        <v>0</v>
      </c>
      <c r="G136" s="27">
        <f>'[2]5нед'!H78</f>
        <v>0</v>
      </c>
      <c r="H136" s="66"/>
      <c r="I136" s="82"/>
      <c r="J136" s="85"/>
      <c r="K136" s="18" t="s">
        <v>27</v>
      </c>
      <c r="L136" s="24">
        <f>'[2]6нед'!C78</f>
        <v>0</v>
      </c>
      <c r="M136" s="28">
        <f>'[2]6нед'!D78</f>
        <v>0</v>
      </c>
      <c r="N136" s="26">
        <f>'[2]6нед'!G78</f>
        <v>0</v>
      </c>
      <c r="O136" s="27">
        <f>'[2]6нед'!H78</f>
        <v>0</v>
      </c>
      <c r="P136" s="66"/>
    </row>
    <row r="137" spans="1:16" ht="31.2">
      <c r="A137" s="77"/>
      <c r="B137" s="80"/>
      <c r="C137" s="18" t="s">
        <v>28</v>
      </c>
      <c r="D137" s="24">
        <f>'[2]5нед'!C79</f>
        <v>0</v>
      </c>
      <c r="E137" s="28">
        <f>'[2]5нед'!D79</f>
        <v>0</v>
      </c>
      <c r="F137" s="26">
        <f>'[2]5нед'!G79</f>
        <v>0</v>
      </c>
      <c r="G137" s="27">
        <f>'[2]5нед'!H79</f>
        <v>0</v>
      </c>
      <c r="H137" s="66"/>
      <c r="I137" s="82"/>
      <c r="J137" s="85"/>
      <c r="K137" s="18" t="s">
        <v>28</v>
      </c>
      <c r="L137" s="24">
        <f>'[2]6нед'!C79</f>
        <v>0</v>
      </c>
      <c r="M137" s="28">
        <f>'[2]6нед'!D79</f>
        <v>0</v>
      </c>
      <c r="N137" s="26">
        <f>'[2]6нед'!G79</f>
        <v>0</v>
      </c>
      <c r="O137" s="27">
        <f>'[2]6нед'!H79</f>
        <v>0</v>
      </c>
      <c r="P137" s="66"/>
    </row>
    <row r="138" spans="1:16" ht="31.8" thickBot="1">
      <c r="A138" s="77"/>
      <c r="B138" s="80"/>
      <c r="C138" s="18" t="s">
        <v>29</v>
      </c>
      <c r="D138" s="24">
        <f>'[2]5нед'!C80</f>
        <v>0</v>
      </c>
      <c r="E138" s="28">
        <f>'[2]5нед'!D80</f>
        <v>0</v>
      </c>
      <c r="F138" s="26">
        <f>'[2]5нед'!G80</f>
        <v>0</v>
      </c>
      <c r="G138" s="27">
        <f>'[2]5нед'!H80</f>
        <v>0</v>
      </c>
      <c r="H138" s="66"/>
      <c r="I138" s="82"/>
      <c r="J138" s="85"/>
      <c r="K138" s="18" t="s">
        <v>29</v>
      </c>
      <c r="L138" s="24">
        <f>'[2]6нед'!C80</f>
        <v>0</v>
      </c>
      <c r="M138" s="28">
        <f>'[2]6нед'!D80</f>
        <v>0</v>
      </c>
      <c r="N138" s="26">
        <f>'[2]6нед'!G80</f>
        <v>0</v>
      </c>
      <c r="O138" s="27">
        <f>'[2]6нед'!H80</f>
        <v>0</v>
      </c>
      <c r="P138" s="66"/>
    </row>
    <row r="139" spans="1:16" ht="18.600000000000001" hidden="1" thickBot="1">
      <c r="A139" s="78"/>
      <c r="B139" s="81"/>
      <c r="C139" s="19"/>
      <c r="D139" s="29">
        <f>'[2]5нед'!C81</f>
        <v>0</v>
      </c>
      <c r="E139" s="30">
        <f>'[2]5нед'!D81</f>
        <v>0</v>
      </c>
      <c r="F139" s="31">
        <f>'[2]5нед'!G81</f>
        <v>0</v>
      </c>
      <c r="G139" s="32">
        <f>'[2]5нед'!H81</f>
        <v>0</v>
      </c>
      <c r="H139" s="67"/>
      <c r="I139" s="83"/>
      <c r="J139" s="86"/>
      <c r="K139" s="19"/>
      <c r="L139" s="29">
        <f>'[2]6нед'!C81</f>
        <v>0</v>
      </c>
      <c r="M139" s="30">
        <f>'[2]6нед'!D81</f>
        <v>0</v>
      </c>
      <c r="N139" s="31">
        <f>'[2]6нед'!G81</f>
        <v>0</v>
      </c>
      <c r="O139" s="32">
        <f>'[2]6нед'!H81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>
        <f>'[2]5нед'!C82</f>
        <v>0</v>
      </c>
      <c r="E140" s="23">
        <f>'[2]5нед'!D82</f>
        <v>0</v>
      </c>
      <c r="F140" s="21">
        <f>'[2]5нед'!G82</f>
        <v>0</v>
      </c>
      <c r="G140" s="22">
        <f>'[2]5нед'!H82</f>
        <v>0</v>
      </c>
      <c r="H140" s="69"/>
      <c r="I140" s="76">
        <v>45937</v>
      </c>
      <c r="J140" s="84" t="s">
        <v>1</v>
      </c>
      <c r="K140" s="34" t="s">
        <v>23</v>
      </c>
      <c r="L140" s="20">
        <f>'[2]6нед'!C82</f>
        <v>0</v>
      </c>
      <c r="M140" s="23">
        <f>'[2]6нед'!D82</f>
        <v>0</v>
      </c>
      <c r="N140" s="21">
        <f>'[2]6нед'!G82</f>
        <v>0</v>
      </c>
      <c r="O140" s="22">
        <f>'[2]6нед'!H82</f>
        <v>0</v>
      </c>
      <c r="P140" s="69"/>
    </row>
    <row r="141" spans="1:16" ht="31.2">
      <c r="A141" s="77"/>
      <c r="B141" s="80"/>
      <c r="C141" s="18" t="s">
        <v>24</v>
      </c>
      <c r="D141" s="24">
        <f>'[2]5нед'!C83</f>
        <v>0</v>
      </c>
      <c r="E141" s="28">
        <f>'[2]5нед'!D83</f>
        <v>0</v>
      </c>
      <c r="F141" s="26">
        <f>'[2]5нед'!G83</f>
        <v>0</v>
      </c>
      <c r="G141" s="27">
        <f>'[2]5нед'!H83</f>
        <v>0</v>
      </c>
      <c r="H141" s="66"/>
      <c r="I141" s="82"/>
      <c r="J141" s="85"/>
      <c r="K141" s="18" t="s">
        <v>24</v>
      </c>
      <c r="L141" s="24">
        <f>'[2]6нед'!C83</f>
        <v>0</v>
      </c>
      <c r="M141" s="28">
        <f>'[2]6нед'!D83</f>
        <v>0</v>
      </c>
      <c r="N141" s="26">
        <f>'[2]6нед'!G83</f>
        <v>0</v>
      </c>
      <c r="O141" s="27">
        <f>'[2]6нед'!H83</f>
        <v>0</v>
      </c>
      <c r="P141" s="66"/>
    </row>
    <row r="142" spans="1:16" ht="31.2">
      <c r="A142" s="77"/>
      <c r="B142" s="80"/>
      <c r="C142" s="18" t="s">
        <v>25</v>
      </c>
      <c r="D142" s="24">
        <f>'[2]5нед'!C84</f>
        <v>0</v>
      </c>
      <c r="E142" s="28">
        <f>'[2]5нед'!D84</f>
        <v>0</v>
      </c>
      <c r="F142" s="26">
        <f>'[2]5нед'!G84</f>
        <v>0</v>
      </c>
      <c r="G142" s="27">
        <f>'[2]5нед'!H84</f>
        <v>0</v>
      </c>
      <c r="H142" s="66"/>
      <c r="I142" s="82"/>
      <c r="J142" s="85"/>
      <c r="K142" s="18" t="s">
        <v>25</v>
      </c>
      <c r="L142" s="24">
        <f>'[2]6нед'!C84</f>
        <v>0</v>
      </c>
      <c r="M142" s="28">
        <f>'[2]6нед'!D84</f>
        <v>0</v>
      </c>
      <c r="N142" s="26">
        <f>'[2]6нед'!G84</f>
        <v>0</v>
      </c>
      <c r="O142" s="27">
        <f>'[2]6нед'!H84</f>
        <v>0</v>
      </c>
      <c r="P142" s="66"/>
    </row>
    <row r="143" spans="1:16" ht="31.2">
      <c r="A143" s="77"/>
      <c r="B143" s="80"/>
      <c r="C143" s="18" t="s">
        <v>26</v>
      </c>
      <c r="D143" s="24">
        <f>'[2]5нед'!C85</f>
        <v>0</v>
      </c>
      <c r="E143" s="28">
        <f>'[2]5нед'!D85</f>
        <v>0</v>
      </c>
      <c r="F143" s="26">
        <f>'[2]5нед'!G85</f>
        <v>0</v>
      </c>
      <c r="G143" s="27">
        <f>'[2]5нед'!H85</f>
        <v>0</v>
      </c>
      <c r="H143" s="66"/>
      <c r="I143" s="82"/>
      <c r="J143" s="85"/>
      <c r="K143" s="18" t="s">
        <v>26</v>
      </c>
      <c r="L143" s="24">
        <f>'[2]6нед'!C85</f>
        <v>0</v>
      </c>
      <c r="M143" s="28">
        <f>'[2]6нед'!D85</f>
        <v>0</v>
      </c>
      <c r="N143" s="26">
        <f>'[2]6нед'!G85</f>
        <v>0</v>
      </c>
      <c r="O143" s="27">
        <f>'[2]6нед'!H85</f>
        <v>0</v>
      </c>
      <c r="P143" s="66"/>
    </row>
    <row r="144" spans="1:16" ht="31.2">
      <c r="A144" s="77"/>
      <c r="B144" s="80"/>
      <c r="C144" s="18" t="s">
        <v>27</v>
      </c>
      <c r="D144" s="24">
        <f>'[2]5нед'!C86</f>
        <v>0</v>
      </c>
      <c r="E144" s="28">
        <f>'[2]5нед'!D86</f>
        <v>0</v>
      </c>
      <c r="F144" s="26">
        <f>'[2]5нед'!G86</f>
        <v>0</v>
      </c>
      <c r="G144" s="27">
        <f>'[2]5нед'!H86</f>
        <v>0</v>
      </c>
      <c r="H144" s="66"/>
      <c r="I144" s="82"/>
      <c r="J144" s="85"/>
      <c r="K144" s="18" t="s">
        <v>27</v>
      </c>
      <c r="L144" s="24">
        <f>'[2]6нед'!C86</f>
        <v>0</v>
      </c>
      <c r="M144" s="28">
        <f>'[2]6нед'!D86</f>
        <v>0</v>
      </c>
      <c r="N144" s="26">
        <f>'[2]6нед'!G86</f>
        <v>0</v>
      </c>
      <c r="O144" s="27">
        <f>'[2]6нед'!H86</f>
        <v>0</v>
      </c>
      <c r="P144" s="66"/>
    </row>
    <row r="145" spans="1:16" ht="31.2">
      <c r="A145" s="77"/>
      <c r="B145" s="80"/>
      <c r="C145" s="18" t="s">
        <v>28</v>
      </c>
      <c r="D145" s="24">
        <f>'[2]5нед'!C87</f>
        <v>0</v>
      </c>
      <c r="E145" s="28">
        <f>'[2]5нед'!D87</f>
        <v>0</v>
      </c>
      <c r="F145" s="26">
        <f>'[2]5нед'!G87</f>
        <v>0</v>
      </c>
      <c r="G145" s="27">
        <f>'[2]5нед'!H87</f>
        <v>0</v>
      </c>
      <c r="H145" s="66"/>
      <c r="I145" s="82"/>
      <c r="J145" s="85"/>
      <c r="K145" s="18" t="s">
        <v>28</v>
      </c>
      <c r="L145" s="24">
        <f>'[2]6нед'!C87</f>
        <v>0</v>
      </c>
      <c r="M145" s="28">
        <f>'[2]6нед'!D87</f>
        <v>0</v>
      </c>
      <c r="N145" s="26">
        <f>'[2]6нед'!G87</f>
        <v>0</v>
      </c>
      <c r="O145" s="27">
        <f>'[2]6нед'!H87</f>
        <v>0</v>
      </c>
      <c r="P145" s="66"/>
    </row>
    <row r="146" spans="1:16" ht="31.8" thickBot="1">
      <c r="A146" s="77"/>
      <c r="B146" s="80"/>
      <c r="C146" s="18" t="s">
        <v>29</v>
      </c>
      <c r="D146" s="24">
        <f>'[2]5нед'!C88</f>
        <v>0</v>
      </c>
      <c r="E146" s="28">
        <f>'[2]5нед'!D88</f>
        <v>0</v>
      </c>
      <c r="F146" s="26">
        <f>'[2]5нед'!G88</f>
        <v>0</v>
      </c>
      <c r="G146" s="27">
        <f>'[2]5нед'!H88</f>
        <v>0</v>
      </c>
      <c r="H146" s="66"/>
      <c r="I146" s="82"/>
      <c r="J146" s="85"/>
      <c r="K146" s="18" t="s">
        <v>29</v>
      </c>
      <c r="L146" s="24">
        <f>'[2]6нед'!C88</f>
        <v>0</v>
      </c>
      <c r="M146" s="28">
        <f>'[2]6нед'!D88</f>
        <v>0</v>
      </c>
      <c r="N146" s="26">
        <f>'[2]6нед'!G88</f>
        <v>0</v>
      </c>
      <c r="O146" s="27">
        <f>'[2]6нед'!H88</f>
        <v>0</v>
      </c>
      <c r="P146" s="66"/>
    </row>
    <row r="147" spans="1:16" ht="18.600000000000001" hidden="1" thickBot="1">
      <c r="A147" s="78"/>
      <c r="B147" s="81"/>
      <c r="C147" s="19"/>
      <c r="D147" s="29">
        <f>'[2]5нед'!C89</f>
        <v>0</v>
      </c>
      <c r="E147" s="30">
        <f>'[2]5нед'!D89</f>
        <v>0</v>
      </c>
      <c r="F147" s="31">
        <f>'[2]5нед'!G89</f>
        <v>0</v>
      </c>
      <c r="G147" s="32">
        <f>'[2]5нед'!H89</f>
        <v>0</v>
      </c>
      <c r="H147" s="67"/>
      <c r="I147" s="83"/>
      <c r="J147" s="86"/>
      <c r="K147" s="19"/>
      <c r="L147" s="29">
        <f>'[2]6нед'!C89</f>
        <v>0</v>
      </c>
      <c r="M147" s="30">
        <f>'[2]6нед'!D89</f>
        <v>0</v>
      </c>
      <c r="N147" s="31">
        <f>'[2]6нед'!G89</f>
        <v>0</v>
      </c>
      <c r="O147" s="32">
        <f>'[2]6нед'!H89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 t="str">
        <f>'[2]5нед'!C90</f>
        <v>л</v>
      </c>
      <c r="E148" s="23" t="str">
        <f>'[2]5нед'!D90</f>
        <v>Взаимодействие с лицами с ОВЗ и с инвалидностью в социальной и профессиональной сферах</v>
      </c>
      <c r="F148" s="21" t="str">
        <f>'[2]5нед'!G90</f>
        <v>Образцова Е.Н.</v>
      </c>
      <c r="G148" s="22" t="str">
        <f>'[2]5нед'!H90</f>
        <v>доцент, канд. наук</v>
      </c>
      <c r="H148" s="69" t="s">
        <v>56</v>
      </c>
      <c r="I148" s="87">
        <v>45938</v>
      </c>
      <c r="J148" s="93" t="s">
        <v>2</v>
      </c>
      <c r="K148" s="34" t="s">
        <v>23</v>
      </c>
      <c r="L148" s="20">
        <f>'[2]6нед'!C90</f>
        <v>0</v>
      </c>
      <c r="M148" s="23">
        <f>'[2]6нед'!D90</f>
        <v>0</v>
      </c>
      <c r="N148" s="21">
        <f>'[2]6нед'!G90</f>
        <v>0</v>
      </c>
      <c r="O148" s="22">
        <f>'[2]6нед'!H90</f>
        <v>0</v>
      </c>
      <c r="P148" s="69"/>
    </row>
    <row r="149" spans="1:16" ht="54">
      <c r="A149" s="88"/>
      <c r="B149" s="91"/>
      <c r="C149" s="18" t="s">
        <v>24</v>
      </c>
      <c r="D149" s="24" t="str">
        <f>'[2]5нед'!C91</f>
        <v>л</v>
      </c>
      <c r="E149" s="28" t="str">
        <f>'[2]5нед'!D91</f>
        <v>Технологии искусственного интеллекта</v>
      </c>
      <c r="F149" s="26" t="str">
        <f>'[2]5нед'!G91</f>
        <v>Линник И.И.</v>
      </c>
      <c r="G149" s="27" t="str">
        <f>'[2]5нед'!H91</f>
        <v>доцент, канд. наук</v>
      </c>
      <c r="H149" s="66" t="s">
        <v>56</v>
      </c>
      <c r="I149" s="88"/>
      <c r="J149" s="94"/>
      <c r="K149" s="18" t="s">
        <v>24</v>
      </c>
      <c r="L149" s="24">
        <f>'[2]6нед'!C91</f>
        <v>0</v>
      </c>
      <c r="M149" s="28">
        <f>'[2]6нед'!D91</f>
        <v>0</v>
      </c>
      <c r="N149" s="26">
        <f>'[2]6нед'!G91</f>
        <v>0</v>
      </c>
      <c r="O149" s="27">
        <f>'[2]6нед'!H91</f>
        <v>0</v>
      </c>
      <c r="P149" s="66"/>
    </row>
    <row r="150" spans="1:16" ht="31.2">
      <c r="A150" s="88"/>
      <c r="B150" s="91"/>
      <c r="C150" s="18" t="s">
        <v>25</v>
      </c>
      <c r="D150" s="24">
        <f>'[2]5нед'!C92</f>
        <v>0</v>
      </c>
      <c r="E150" s="28">
        <f>'[2]5нед'!D92</f>
        <v>0</v>
      </c>
      <c r="F150" s="26">
        <f>'[2]5нед'!G92</f>
        <v>0</v>
      </c>
      <c r="G150" s="27">
        <f>'[2]5нед'!H92</f>
        <v>0</v>
      </c>
      <c r="H150" s="66"/>
      <c r="I150" s="88"/>
      <c r="J150" s="94"/>
      <c r="K150" s="18" t="s">
        <v>25</v>
      </c>
      <c r="L150" s="24">
        <f>'[2]6нед'!C92</f>
        <v>0</v>
      </c>
      <c r="M150" s="28">
        <f>'[2]6нед'!D92</f>
        <v>0</v>
      </c>
      <c r="N150" s="26">
        <f>'[2]6нед'!G92</f>
        <v>0</v>
      </c>
      <c r="O150" s="27">
        <f>'[2]6нед'!H92</f>
        <v>0</v>
      </c>
      <c r="P150" s="66"/>
    </row>
    <row r="151" spans="1:16" ht="31.2">
      <c r="A151" s="88"/>
      <c r="B151" s="91"/>
      <c r="C151" s="18" t="s">
        <v>26</v>
      </c>
      <c r="D151" s="24">
        <f>'[2]5нед'!C93</f>
        <v>0</v>
      </c>
      <c r="E151" s="28">
        <f>'[2]5нед'!D93</f>
        <v>0</v>
      </c>
      <c r="F151" s="26">
        <f>'[2]5нед'!G93</f>
        <v>0</v>
      </c>
      <c r="G151" s="27">
        <f>'[2]5нед'!H93</f>
        <v>0</v>
      </c>
      <c r="H151" s="66"/>
      <c r="I151" s="88"/>
      <c r="J151" s="94"/>
      <c r="K151" s="18" t="s">
        <v>26</v>
      </c>
      <c r="L151" s="24">
        <f>'[2]6нед'!C93</f>
        <v>0</v>
      </c>
      <c r="M151" s="28">
        <f>'[2]6нед'!D93</f>
        <v>0</v>
      </c>
      <c r="N151" s="26">
        <f>'[2]6нед'!G93</f>
        <v>0</v>
      </c>
      <c r="O151" s="27">
        <f>'[2]6нед'!H93</f>
        <v>0</v>
      </c>
      <c r="P151" s="66"/>
    </row>
    <row r="152" spans="1:16" ht="31.2">
      <c r="A152" s="88"/>
      <c r="B152" s="91"/>
      <c r="C152" s="18" t="s">
        <v>27</v>
      </c>
      <c r="D152" s="24">
        <f>'[2]5нед'!C94</f>
        <v>0</v>
      </c>
      <c r="E152" s="28">
        <f>'[2]5нед'!D94</f>
        <v>0</v>
      </c>
      <c r="F152" s="26">
        <f>'[2]5нед'!G94</f>
        <v>0</v>
      </c>
      <c r="G152" s="27">
        <f>'[2]5нед'!H94</f>
        <v>0</v>
      </c>
      <c r="H152" s="66"/>
      <c r="I152" s="88"/>
      <c r="J152" s="94"/>
      <c r="K152" s="18" t="s">
        <v>27</v>
      </c>
      <c r="L152" s="24">
        <f>'[2]6нед'!C94</f>
        <v>0</v>
      </c>
      <c r="M152" s="28">
        <f>'[2]6нед'!D94</f>
        <v>0</v>
      </c>
      <c r="N152" s="26">
        <f>'[2]6нед'!G94</f>
        <v>0</v>
      </c>
      <c r="O152" s="27">
        <f>'[2]6нед'!H94</f>
        <v>0</v>
      </c>
      <c r="P152" s="66"/>
    </row>
    <row r="153" spans="1:16" ht="31.2">
      <c r="A153" s="88"/>
      <c r="B153" s="91"/>
      <c r="C153" s="18" t="s">
        <v>28</v>
      </c>
      <c r="D153" s="24">
        <f>'[2]5нед'!C95</f>
        <v>0</v>
      </c>
      <c r="E153" s="28">
        <f>'[2]5нед'!D95</f>
        <v>0</v>
      </c>
      <c r="F153" s="26">
        <f>'[2]5нед'!G95</f>
        <v>0</v>
      </c>
      <c r="G153" s="27">
        <f>'[2]5нед'!H95</f>
        <v>0</v>
      </c>
      <c r="H153" s="66"/>
      <c r="I153" s="88"/>
      <c r="J153" s="94"/>
      <c r="K153" s="18" t="s">
        <v>28</v>
      </c>
      <c r="L153" s="24">
        <f>'[2]6нед'!C95</f>
        <v>0</v>
      </c>
      <c r="M153" s="28">
        <f>'[2]6нед'!D95</f>
        <v>0</v>
      </c>
      <c r="N153" s="26">
        <f>'[2]6нед'!G95</f>
        <v>0</v>
      </c>
      <c r="O153" s="27">
        <f>'[2]6нед'!H95</f>
        <v>0</v>
      </c>
      <c r="P153" s="66"/>
    </row>
    <row r="154" spans="1:16" ht="31.8" thickBot="1">
      <c r="A154" s="88"/>
      <c r="B154" s="91"/>
      <c r="C154" s="18" t="s">
        <v>29</v>
      </c>
      <c r="D154" s="24">
        <f>'[2]5нед'!C96</f>
        <v>0</v>
      </c>
      <c r="E154" s="28">
        <f>'[2]5нед'!D96</f>
        <v>0</v>
      </c>
      <c r="F154" s="26">
        <f>'[2]5нед'!G96</f>
        <v>0</v>
      </c>
      <c r="G154" s="27">
        <f>'[2]5нед'!H96</f>
        <v>0</v>
      </c>
      <c r="H154" s="66"/>
      <c r="I154" s="88"/>
      <c r="J154" s="94"/>
      <c r="K154" s="18" t="s">
        <v>29</v>
      </c>
      <c r="L154" s="24">
        <f>'[2]6нед'!C96</f>
        <v>0</v>
      </c>
      <c r="M154" s="28">
        <f>'[2]6нед'!D96</f>
        <v>0</v>
      </c>
      <c r="N154" s="26">
        <f>'[2]6нед'!G96</f>
        <v>0</v>
      </c>
      <c r="O154" s="27">
        <f>'[2]6нед'!H96</f>
        <v>0</v>
      </c>
      <c r="P154" s="66"/>
    </row>
    <row r="155" spans="1:16" ht="18.600000000000001" hidden="1" thickBot="1">
      <c r="A155" s="89"/>
      <c r="B155" s="92"/>
      <c r="C155" s="19"/>
      <c r="D155" s="29">
        <f>'[2]5нед'!C97</f>
        <v>0</v>
      </c>
      <c r="E155" s="30">
        <f>'[2]5нед'!D97</f>
        <v>0</v>
      </c>
      <c r="F155" s="31">
        <f>'[2]5нед'!G97</f>
        <v>0</v>
      </c>
      <c r="G155" s="32">
        <f>'[2]5нед'!H97</f>
        <v>0</v>
      </c>
      <c r="H155" s="67"/>
      <c r="I155" s="89"/>
      <c r="J155" s="95"/>
      <c r="K155" s="19"/>
      <c r="L155" s="29">
        <f>'[2]6нед'!C97</f>
        <v>0</v>
      </c>
      <c r="M155" s="30">
        <f>'[2]6нед'!D97</f>
        <v>0</v>
      </c>
      <c r="N155" s="31">
        <f>'[2]6нед'!G97</f>
        <v>0</v>
      </c>
      <c r="O155" s="32">
        <f>'[2]6нед'!H97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'[2]5нед'!C98</f>
        <v>0</v>
      </c>
      <c r="E156" s="23">
        <f>'[2]5нед'!D98</f>
        <v>0</v>
      </c>
      <c r="F156" s="21">
        <f>'[2]5нед'!G98</f>
        <v>0</v>
      </c>
      <c r="G156" s="22">
        <f>'[2]5нед'!H98</f>
        <v>0</v>
      </c>
      <c r="H156" s="69"/>
      <c r="I156" s="76">
        <v>45939</v>
      </c>
      <c r="J156" s="84" t="s">
        <v>3</v>
      </c>
      <c r="K156" s="34" t="s">
        <v>23</v>
      </c>
      <c r="L156" s="20">
        <f>'[2]6нед'!C98</f>
        <v>0</v>
      </c>
      <c r="M156" s="23">
        <f>'[2]6нед'!D98</f>
        <v>0</v>
      </c>
      <c r="N156" s="21">
        <f>'[2]6нед'!G98</f>
        <v>0</v>
      </c>
      <c r="O156" s="22">
        <f>'[2]6нед'!H98</f>
        <v>0</v>
      </c>
      <c r="P156" s="69"/>
    </row>
    <row r="157" spans="1:16" ht="54">
      <c r="A157" s="77"/>
      <c r="B157" s="80"/>
      <c r="C157" s="18" t="s">
        <v>24</v>
      </c>
      <c r="D157" s="24">
        <f>'[2]5нед'!C99</f>
        <v>0</v>
      </c>
      <c r="E157" s="28">
        <f>'[2]5нед'!D99</f>
        <v>0</v>
      </c>
      <c r="F157" s="26">
        <f>'[2]5нед'!G99</f>
        <v>0</v>
      </c>
      <c r="G157" s="27">
        <f>'[2]5нед'!H99</f>
        <v>0</v>
      </c>
      <c r="H157" s="66"/>
      <c r="I157" s="82"/>
      <c r="J157" s="85"/>
      <c r="K157" s="18" t="s">
        <v>24</v>
      </c>
      <c r="L157" s="24" t="str">
        <f>'[2]6нед'!C99</f>
        <v>л</v>
      </c>
      <c r="M157" s="28" t="str">
        <f>'[2]6нед'!D99</f>
        <v>Операционные системы семейства Unix / Linux</v>
      </c>
      <c r="N157" s="26" t="str">
        <f>'[2]6нед'!G99</f>
        <v>Бышевая М.В.</v>
      </c>
      <c r="O157" s="27" t="str">
        <f>'[2]6нед'!H99</f>
        <v>ст. преподаватель</v>
      </c>
      <c r="P157" s="66" t="s">
        <v>56</v>
      </c>
    </row>
    <row r="158" spans="1:16" ht="54">
      <c r="A158" s="77"/>
      <c r="B158" s="80"/>
      <c r="C158" s="18" t="s">
        <v>25</v>
      </c>
      <c r="D158" s="24" t="str">
        <f>'[2]5нед'!C100</f>
        <v>пр</v>
      </c>
      <c r="E158" s="28" t="str">
        <f>'[2]5нед'!D100</f>
        <v>Разработка приложений для мобильных устройств</v>
      </c>
      <c r="F158" s="26" t="str">
        <f>'[2]5нед'!G100</f>
        <v>Алешов Е.В.</v>
      </c>
      <c r="G158" s="27" t="str">
        <f>'[2]5нед'!H100</f>
        <v>преподаватель</v>
      </c>
      <c r="H158" s="66" t="s">
        <v>56</v>
      </c>
      <c r="I158" s="82"/>
      <c r="J158" s="85"/>
      <c r="K158" s="18" t="s">
        <v>25</v>
      </c>
      <c r="L158" s="24" t="str">
        <f>'[2]6нед'!C100</f>
        <v>л</v>
      </c>
      <c r="M158" s="28" t="str">
        <f>'[2]6нед'!D100</f>
        <v>Разработка приложений для мобильных устройств</v>
      </c>
      <c r="N158" s="26" t="str">
        <f>'[2]6нед'!G100</f>
        <v>Алешов Е.В.</v>
      </c>
      <c r="O158" s="27" t="str">
        <f>'[2]6нед'!H100</f>
        <v>преподаватель</v>
      </c>
      <c r="P158" s="66" t="s">
        <v>56</v>
      </c>
    </row>
    <row r="159" spans="1:16" ht="31.2">
      <c r="A159" s="77"/>
      <c r="B159" s="80"/>
      <c r="C159" s="18" t="s">
        <v>26</v>
      </c>
      <c r="D159" s="24">
        <f>'[2]5нед'!C101</f>
        <v>0</v>
      </c>
      <c r="E159" s="28">
        <f>'[2]5нед'!D101</f>
        <v>0</v>
      </c>
      <c r="F159" s="26">
        <f>'[2]5нед'!G101</f>
        <v>0</v>
      </c>
      <c r="G159" s="27">
        <f>'[2]5нед'!H101</f>
        <v>0</v>
      </c>
      <c r="H159" s="66"/>
      <c r="I159" s="82"/>
      <c r="J159" s="85"/>
      <c r="K159" s="18" t="s">
        <v>26</v>
      </c>
      <c r="L159" s="24">
        <f>'[2]6нед'!C101</f>
        <v>0</v>
      </c>
      <c r="M159" s="28">
        <f>'[2]6нед'!D101</f>
        <v>0</v>
      </c>
      <c r="N159" s="26">
        <f>'[2]6нед'!G101</f>
        <v>0</v>
      </c>
      <c r="O159" s="27">
        <f>'[2]6нед'!H101</f>
        <v>0</v>
      </c>
      <c r="P159" s="66"/>
    </row>
    <row r="160" spans="1:16" ht="31.2">
      <c r="A160" s="77"/>
      <c r="B160" s="80"/>
      <c r="C160" s="18" t="s">
        <v>27</v>
      </c>
      <c r="D160" s="24">
        <f>'[2]5нед'!C102</f>
        <v>0</v>
      </c>
      <c r="E160" s="28">
        <f>'[2]5нед'!D102</f>
        <v>0</v>
      </c>
      <c r="F160" s="26">
        <f>'[2]5нед'!G102</f>
        <v>0</v>
      </c>
      <c r="G160" s="27">
        <f>'[2]5нед'!H102</f>
        <v>0</v>
      </c>
      <c r="H160" s="66"/>
      <c r="I160" s="82"/>
      <c r="J160" s="85"/>
      <c r="K160" s="18" t="s">
        <v>27</v>
      </c>
      <c r="L160" s="24">
        <f>'[2]6нед'!C102</f>
        <v>0</v>
      </c>
      <c r="M160" s="28">
        <f>'[2]6нед'!D102</f>
        <v>0</v>
      </c>
      <c r="N160" s="26">
        <f>'[2]6нед'!G102</f>
        <v>0</v>
      </c>
      <c r="O160" s="27">
        <f>'[2]6нед'!H102</f>
        <v>0</v>
      </c>
      <c r="P160" s="66"/>
    </row>
    <row r="161" spans="1:16" ht="31.2">
      <c r="A161" s="77"/>
      <c r="B161" s="80"/>
      <c r="C161" s="18" t="s">
        <v>28</v>
      </c>
      <c r="D161" s="24">
        <f>'[2]5нед'!C103</f>
        <v>0</v>
      </c>
      <c r="E161" s="28">
        <f>'[2]5нед'!D103</f>
        <v>0</v>
      </c>
      <c r="F161" s="26">
        <f>'[2]5нед'!G103</f>
        <v>0</v>
      </c>
      <c r="G161" s="27">
        <f>'[2]5нед'!H103</f>
        <v>0</v>
      </c>
      <c r="H161" s="66"/>
      <c r="I161" s="82"/>
      <c r="J161" s="85"/>
      <c r="K161" s="18" t="s">
        <v>28</v>
      </c>
      <c r="L161" s="24">
        <f>'[2]6нед'!C103</f>
        <v>0</v>
      </c>
      <c r="M161" s="28">
        <f>'[2]6нед'!D103</f>
        <v>0</v>
      </c>
      <c r="N161" s="26">
        <f>'[2]6нед'!G103</f>
        <v>0</v>
      </c>
      <c r="O161" s="27">
        <f>'[2]6нед'!H103</f>
        <v>0</v>
      </c>
      <c r="P161" s="66"/>
    </row>
    <row r="162" spans="1:16" ht="31.8" thickBot="1">
      <c r="A162" s="77"/>
      <c r="B162" s="80"/>
      <c r="C162" s="18" t="s">
        <v>29</v>
      </c>
      <c r="D162" s="24">
        <f>'[2]5нед'!C104</f>
        <v>0</v>
      </c>
      <c r="E162" s="28">
        <f>'[2]5нед'!D104</f>
        <v>0</v>
      </c>
      <c r="F162" s="26">
        <f>'[2]5нед'!G104</f>
        <v>0</v>
      </c>
      <c r="G162" s="27">
        <f>'[2]5нед'!H104</f>
        <v>0</v>
      </c>
      <c r="H162" s="66"/>
      <c r="I162" s="82"/>
      <c r="J162" s="85"/>
      <c r="K162" s="18" t="s">
        <v>29</v>
      </c>
      <c r="L162" s="24">
        <f>'[2]6нед'!C104</f>
        <v>0</v>
      </c>
      <c r="M162" s="28">
        <f>'[2]6нед'!D104</f>
        <v>0</v>
      </c>
      <c r="N162" s="26">
        <f>'[2]6нед'!G104</f>
        <v>0</v>
      </c>
      <c r="O162" s="27">
        <f>'[2]6нед'!H104</f>
        <v>0</v>
      </c>
      <c r="P162" s="66"/>
    </row>
    <row r="163" spans="1:16" ht="18.600000000000001" hidden="1" thickBot="1">
      <c r="A163" s="78"/>
      <c r="B163" s="81"/>
      <c r="C163" s="19"/>
      <c r="D163" s="29">
        <f>'[2]5нед'!C105</f>
        <v>0</v>
      </c>
      <c r="E163" s="30">
        <f>'[2]5нед'!D105</f>
        <v>0</v>
      </c>
      <c r="F163" s="31">
        <f>'[2]5нед'!G105</f>
        <v>0</v>
      </c>
      <c r="G163" s="32">
        <f>'[2]5нед'!H105</f>
        <v>0</v>
      </c>
      <c r="H163" s="67"/>
      <c r="I163" s="83"/>
      <c r="J163" s="86"/>
      <c r="K163" s="19"/>
      <c r="L163" s="29">
        <f>'[2]6нед'!C105</f>
        <v>0</v>
      </c>
      <c r="M163" s="30">
        <f>'[2]6нед'!D105</f>
        <v>0</v>
      </c>
      <c r="N163" s="31">
        <f>'[2]6нед'!G105</f>
        <v>0</v>
      </c>
      <c r="O163" s="32">
        <f>'[2]6нед'!H105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 t="str">
        <f>'[2]5нед'!C106</f>
        <v>пр</v>
      </c>
      <c r="E164" s="23" t="str">
        <f>'[2]5нед'!D106</f>
        <v xml:space="preserve"> Операционные системы семейства Unix / Linux</v>
      </c>
      <c r="F164" s="21" t="str">
        <f>'[2]5нед'!G106</f>
        <v>Криницкий Ю.В.</v>
      </c>
      <c r="G164" s="22" t="str">
        <f>'[2]5нед'!H106</f>
        <v>преподаватель</v>
      </c>
      <c r="H164" s="69" t="s">
        <v>56</v>
      </c>
      <c r="I164" s="76">
        <v>45940</v>
      </c>
      <c r="J164" s="84" t="s">
        <v>4</v>
      </c>
      <c r="K164" s="34" t="s">
        <v>23</v>
      </c>
      <c r="L164" s="20">
        <f>'[2]6нед'!C106</f>
        <v>0</v>
      </c>
      <c r="M164" s="23">
        <f>'[2]6нед'!D106</f>
        <v>0</v>
      </c>
      <c r="N164" s="21">
        <f>'[2]6нед'!G106</f>
        <v>0</v>
      </c>
      <c r="O164" s="22">
        <f>'[2]6нед'!H106</f>
        <v>0</v>
      </c>
      <c r="P164" s="69"/>
    </row>
    <row r="165" spans="1:16" ht="31.2">
      <c r="A165" s="77"/>
      <c r="B165" s="80"/>
      <c r="C165" s="18" t="s">
        <v>24</v>
      </c>
      <c r="D165" s="24">
        <f>'[2]5нед'!C107</f>
        <v>0</v>
      </c>
      <c r="E165" s="28">
        <f>'[2]5нед'!D107</f>
        <v>0</v>
      </c>
      <c r="F165" s="26">
        <f>'[2]5нед'!G107</f>
        <v>0</v>
      </c>
      <c r="G165" s="27">
        <f>'[2]5нед'!H107</f>
        <v>0</v>
      </c>
      <c r="H165" s="66"/>
      <c r="I165" s="82"/>
      <c r="J165" s="85"/>
      <c r="K165" s="18" t="s">
        <v>24</v>
      </c>
      <c r="L165" s="24">
        <f>'[2]6нед'!C107</f>
        <v>0</v>
      </c>
      <c r="M165" s="28">
        <f>'[2]6нед'!D107</f>
        <v>0</v>
      </c>
      <c r="N165" s="26">
        <f>'[2]6нед'!G107</f>
        <v>0</v>
      </c>
      <c r="O165" s="27">
        <f>'[2]6нед'!H107</f>
        <v>0</v>
      </c>
      <c r="P165" s="66"/>
    </row>
    <row r="166" spans="1:16" ht="31.2">
      <c r="A166" s="77"/>
      <c r="B166" s="80"/>
      <c r="C166" s="18" t="s">
        <v>25</v>
      </c>
      <c r="D166" s="24">
        <f>'[2]5нед'!C108</f>
        <v>0</v>
      </c>
      <c r="E166" s="28">
        <f>'[2]5нед'!D108</f>
        <v>0</v>
      </c>
      <c r="F166" s="26">
        <f>'[2]5нед'!G108</f>
        <v>0</v>
      </c>
      <c r="G166" s="27">
        <f>'[2]5нед'!H108</f>
        <v>0</v>
      </c>
      <c r="H166" s="66"/>
      <c r="I166" s="82"/>
      <c r="J166" s="85"/>
      <c r="K166" s="18" t="s">
        <v>25</v>
      </c>
      <c r="L166" s="24">
        <f>'[2]6нед'!C108</f>
        <v>0</v>
      </c>
      <c r="M166" s="28">
        <f>'[2]6нед'!D108</f>
        <v>0</v>
      </c>
      <c r="N166" s="26">
        <f>'[2]6нед'!G108</f>
        <v>0</v>
      </c>
      <c r="O166" s="27">
        <f>'[2]6нед'!H108</f>
        <v>0</v>
      </c>
      <c r="P166" s="66"/>
    </row>
    <row r="167" spans="1:16" ht="31.2">
      <c r="A167" s="77"/>
      <c r="B167" s="80"/>
      <c r="C167" s="18" t="s">
        <v>26</v>
      </c>
      <c r="D167" s="24">
        <f>'[2]5нед'!C109</f>
        <v>0</v>
      </c>
      <c r="E167" s="28">
        <f>'[2]5нед'!D109</f>
        <v>0</v>
      </c>
      <c r="F167" s="26">
        <f>'[2]5нед'!G109</f>
        <v>0</v>
      </c>
      <c r="G167" s="27">
        <f>'[2]5нед'!H109</f>
        <v>0</v>
      </c>
      <c r="H167" s="66"/>
      <c r="I167" s="82"/>
      <c r="J167" s="85"/>
      <c r="K167" s="18" t="s">
        <v>26</v>
      </c>
      <c r="L167" s="24">
        <f>'[2]6нед'!C109</f>
        <v>0</v>
      </c>
      <c r="M167" s="28">
        <f>'[2]6нед'!D109</f>
        <v>0</v>
      </c>
      <c r="N167" s="26">
        <f>'[2]6нед'!G109</f>
        <v>0</v>
      </c>
      <c r="O167" s="27">
        <f>'[2]6нед'!H109</f>
        <v>0</v>
      </c>
      <c r="P167" s="66"/>
    </row>
    <row r="168" spans="1:16" ht="31.2">
      <c r="A168" s="77"/>
      <c r="B168" s="80"/>
      <c r="C168" s="18" t="s">
        <v>27</v>
      </c>
      <c r="D168" s="24">
        <f>'[2]5нед'!C110</f>
        <v>0</v>
      </c>
      <c r="E168" s="28">
        <f>'[2]5нед'!D110</f>
        <v>0</v>
      </c>
      <c r="F168" s="26">
        <f>'[2]5нед'!G110</f>
        <v>0</v>
      </c>
      <c r="G168" s="27">
        <f>'[2]5нед'!H110</f>
        <v>0</v>
      </c>
      <c r="H168" s="66"/>
      <c r="I168" s="82"/>
      <c r="J168" s="85"/>
      <c r="K168" s="18" t="s">
        <v>27</v>
      </c>
      <c r="L168" s="24">
        <f>'[2]6нед'!C110</f>
        <v>0</v>
      </c>
      <c r="M168" s="28">
        <f>'[2]6нед'!D110</f>
        <v>0</v>
      </c>
      <c r="N168" s="26">
        <f>'[2]6нед'!G110</f>
        <v>0</v>
      </c>
      <c r="O168" s="27">
        <f>'[2]6нед'!H110</f>
        <v>0</v>
      </c>
      <c r="P168" s="66"/>
    </row>
    <row r="169" spans="1:16" ht="31.2">
      <c r="A169" s="77"/>
      <c r="B169" s="80"/>
      <c r="C169" s="18" t="s">
        <v>28</v>
      </c>
      <c r="D169" s="24">
        <f>'[2]5нед'!C111</f>
        <v>0</v>
      </c>
      <c r="E169" s="28">
        <f>'[2]5нед'!D111</f>
        <v>0</v>
      </c>
      <c r="F169" s="26">
        <f>'[2]5нед'!G111</f>
        <v>0</v>
      </c>
      <c r="G169" s="27">
        <f>'[2]5нед'!H111</f>
        <v>0</v>
      </c>
      <c r="H169" s="66"/>
      <c r="I169" s="82"/>
      <c r="J169" s="85"/>
      <c r="K169" s="18" t="s">
        <v>28</v>
      </c>
      <c r="L169" s="24">
        <f>'[2]6нед'!C111</f>
        <v>0</v>
      </c>
      <c r="M169" s="28">
        <f>'[2]6нед'!D111</f>
        <v>0</v>
      </c>
      <c r="N169" s="26">
        <f>'[2]6нед'!G111</f>
        <v>0</v>
      </c>
      <c r="O169" s="27">
        <f>'[2]6нед'!H111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'[2]5нед'!C112</f>
        <v>0</v>
      </c>
      <c r="E170" s="28">
        <f>'[2]5нед'!D112</f>
        <v>0</v>
      </c>
      <c r="F170" s="26">
        <f>'[2]5нед'!G112</f>
        <v>0</v>
      </c>
      <c r="G170" s="27">
        <f>'[2]5нед'!H112</f>
        <v>0</v>
      </c>
      <c r="H170" s="66"/>
      <c r="I170" s="82"/>
      <c r="J170" s="85"/>
      <c r="K170" s="18" t="s">
        <v>29</v>
      </c>
      <c r="L170" s="24">
        <f>'[2]6нед'!C112</f>
        <v>0</v>
      </c>
      <c r="M170" s="28">
        <f>'[2]6нед'!D112</f>
        <v>0</v>
      </c>
      <c r="N170" s="26">
        <f>'[2]6нед'!G112</f>
        <v>0</v>
      </c>
      <c r="O170" s="27">
        <f>'[2]6нед'!H112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'[2]5нед'!C113</f>
        <v>0</v>
      </c>
      <c r="E171" s="30">
        <f>'[2]5нед'!D113</f>
        <v>0</v>
      </c>
      <c r="F171" s="31">
        <f>'[2]5нед'!G113</f>
        <v>0</v>
      </c>
      <c r="G171" s="32">
        <f>'[2]5нед'!H113</f>
        <v>0</v>
      </c>
      <c r="H171" s="67"/>
      <c r="I171" s="83"/>
      <c r="J171" s="86"/>
      <c r="K171" s="19"/>
      <c r="L171" s="29">
        <f>'[2]6нед'!C113</f>
        <v>0</v>
      </c>
      <c r="M171" s="30">
        <f>'[2]6нед'!D113</f>
        <v>0</v>
      </c>
      <c r="N171" s="31">
        <f>'[2]6нед'!G113</f>
        <v>0</v>
      </c>
      <c r="O171" s="32">
        <f>'[2]6нед'!H113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'[2]5нед'!C114</f>
        <v>0</v>
      </c>
      <c r="E172" s="23">
        <f>'[2]5нед'!D114</f>
        <v>0</v>
      </c>
      <c r="F172" s="21">
        <f>'[2]5нед'!G114</f>
        <v>0</v>
      </c>
      <c r="G172" s="22">
        <f>'[2]5нед'!H114</f>
        <v>0</v>
      </c>
      <c r="H172" s="69"/>
      <c r="I172" s="76">
        <v>45941</v>
      </c>
      <c r="J172" s="84" t="s">
        <v>5</v>
      </c>
      <c r="K172" s="34" t="s">
        <v>23</v>
      </c>
      <c r="L172" s="20">
        <f>'[2]6нед'!C114</f>
        <v>0</v>
      </c>
      <c r="M172" s="23">
        <f>'[2]6нед'!D114</f>
        <v>0</v>
      </c>
      <c r="N172" s="21">
        <f>'[2]6нед'!G114</f>
        <v>0</v>
      </c>
      <c r="O172" s="22">
        <f>'[2]6нед'!H114</f>
        <v>0</v>
      </c>
      <c r="P172" s="69"/>
    </row>
    <row r="173" spans="1:16" ht="31.2">
      <c r="A173" s="77"/>
      <c r="B173" s="80"/>
      <c r="C173" s="18" t="s">
        <v>24</v>
      </c>
      <c r="D173" s="24">
        <f>'[2]5нед'!C115</f>
        <v>0</v>
      </c>
      <c r="E173" s="28">
        <f>'[2]5нед'!D115</f>
        <v>0</v>
      </c>
      <c r="F173" s="26">
        <f>'[2]5нед'!G115</f>
        <v>0</v>
      </c>
      <c r="G173" s="27">
        <f>'[2]5нед'!H115</f>
        <v>0</v>
      </c>
      <c r="H173" s="66"/>
      <c r="I173" s="82"/>
      <c r="J173" s="85"/>
      <c r="K173" s="18" t="s">
        <v>24</v>
      </c>
      <c r="L173" s="24">
        <f>'[2]6нед'!C115</f>
        <v>0</v>
      </c>
      <c r="M173" s="28">
        <f>'[2]6нед'!D115</f>
        <v>0</v>
      </c>
      <c r="N173" s="26">
        <f>'[2]6нед'!G115</f>
        <v>0</v>
      </c>
      <c r="O173" s="27">
        <f>'[2]6нед'!H115</f>
        <v>0</v>
      </c>
      <c r="P173" s="66"/>
    </row>
    <row r="174" spans="1:16" ht="31.2">
      <c r="A174" s="77"/>
      <c r="B174" s="80"/>
      <c r="C174" s="18" t="s">
        <v>25</v>
      </c>
      <c r="D174" s="24">
        <f>'[2]5нед'!C116</f>
        <v>0</v>
      </c>
      <c r="E174" s="28">
        <f>'[2]5нед'!D116</f>
        <v>0</v>
      </c>
      <c r="F174" s="26">
        <f>'[2]5нед'!G116</f>
        <v>0</v>
      </c>
      <c r="G174" s="27">
        <f>'[2]5нед'!H116</f>
        <v>0</v>
      </c>
      <c r="H174" s="66"/>
      <c r="I174" s="82"/>
      <c r="J174" s="85"/>
      <c r="K174" s="18" t="s">
        <v>25</v>
      </c>
      <c r="L174" s="24">
        <f>'[2]6нед'!C116</f>
        <v>0</v>
      </c>
      <c r="M174" s="28">
        <f>'[2]6нед'!D116</f>
        <v>0</v>
      </c>
      <c r="N174" s="26">
        <f>'[2]6нед'!G116</f>
        <v>0</v>
      </c>
      <c r="O174" s="27">
        <f>'[2]6нед'!H116</f>
        <v>0</v>
      </c>
      <c r="P174" s="66"/>
    </row>
    <row r="175" spans="1:16" ht="31.2">
      <c r="A175" s="77"/>
      <c r="B175" s="80"/>
      <c r="C175" s="18" t="s">
        <v>26</v>
      </c>
      <c r="D175" s="24">
        <f>'[2]5нед'!C117</f>
        <v>0</v>
      </c>
      <c r="E175" s="28">
        <f>'[2]5нед'!D117</f>
        <v>0</v>
      </c>
      <c r="F175" s="26">
        <f>'[2]5нед'!G117</f>
        <v>0</v>
      </c>
      <c r="G175" s="27">
        <f>'[2]5нед'!H117</f>
        <v>0</v>
      </c>
      <c r="H175" s="66"/>
      <c r="I175" s="82"/>
      <c r="J175" s="85"/>
      <c r="K175" s="18" t="s">
        <v>26</v>
      </c>
      <c r="L175" s="24">
        <f>'[2]6нед'!C117</f>
        <v>0</v>
      </c>
      <c r="M175" s="28">
        <f>'[2]6нед'!D117</f>
        <v>0</v>
      </c>
      <c r="N175" s="26">
        <f>'[2]6нед'!G117</f>
        <v>0</v>
      </c>
      <c r="O175" s="27">
        <f>'[2]6нед'!H117</f>
        <v>0</v>
      </c>
      <c r="P175" s="66"/>
    </row>
    <row r="176" spans="1:16" ht="31.2">
      <c r="A176" s="77"/>
      <c r="B176" s="80"/>
      <c r="C176" s="18" t="s">
        <v>27</v>
      </c>
      <c r="D176" s="24">
        <f>'[2]5нед'!C118</f>
        <v>0</v>
      </c>
      <c r="E176" s="28">
        <f>'[2]5нед'!D118</f>
        <v>0</v>
      </c>
      <c r="F176" s="26">
        <f>'[2]5нед'!G118</f>
        <v>0</v>
      </c>
      <c r="G176" s="27">
        <f>'[2]5нед'!H118</f>
        <v>0</v>
      </c>
      <c r="H176" s="66"/>
      <c r="I176" s="82"/>
      <c r="J176" s="85"/>
      <c r="K176" s="18" t="s">
        <v>27</v>
      </c>
      <c r="L176" s="24">
        <f>'[2]6нед'!C118</f>
        <v>0</v>
      </c>
      <c r="M176" s="28">
        <f>'[2]6нед'!D118</f>
        <v>0</v>
      </c>
      <c r="N176" s="26">
        <f>'[2]6нед'!G118</f>
        <v>0</v>
      </c>
      <c r="O176" s="27">
        <f>'[2]6нед'!H118</f>
        <v>0</v>
      </c>
      <c r="P176" s="66"/>
    </row>
    <row r="177" spans="1:16" ht="31.2">
      <c r="A177" s="77"/>
      <c r="B177" s="80"/>
      <c r="C177" s="18" t="s">
        <v>28</v>
      </c>
      <c r="D177" s="24">
        <f>'[2]5нед'!C119</f>
        <v>0</v>
      </c>
      <c r="E177" s="28">
        <f>'[2]5нед'!D119</f>
        <v>0</v>
      </c>
      <c r="F177" s="26">
        <f>'[2]5нед'!G119</f>
        <v>0</v>
      </c>
      <c r="G177" s="27">
        <f>'[2]5нед'!H119</f>
        <v>0</v>
      </c>
      <c r="H177" s="66"/>
      <c r="I177" s="82"/>
      <c r="J177" s="85"/>
      <c r="K177" s="18" t="s">
        <v>28</v>
      </c>
      <c r="L177" s="24">
        <f>'[2]6нед'!C119</f>
        <v>0</v>
      </c>
      <c r="M177" s="28">
        <f>'[2]6нед'!D119</f>
        <v>0</v>
      </c>
      <c r="N177" s="26">
        <f>'[2]6нед'!G119</f>
        <v>0</v>
      </c>
      <c r="O177" s="27">
        <f>'[2]6нед'!H119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'[2]5нед'!C120</f>
        <v>0</v>
      </c>
      <c r="E178" s="28">
        <f>'[2]5нед'!D120</f>
        <v>0</v>
      </c>
      <c r="F178" s="26">
        <f>'[2]5нед'!G120</f>
        <v>0</v>
      </c>
      <c r="G178" s="27">
        <f>'[2]5нед'!H120</f>
        <v>0</v>
      </c>
      <c r="H178" s="66"/>
      <c r="I178" s="82"/>
      <c r="J178" s="85"/>
      <c r="K178" s="18" t="s">
        <v>29</v>
      </c>
      <c r="L178" s="24">
        <f>'[2]6нед'!C120</f>
        <v>0</v>
      </c>
      <c r="M178" s="28">
        <f>'[2]6нед'!D120</f>
        <v>0</v>
      </c>
      <c r="N178" s="26">
        <f>'[2]6нед'!G120</f>
        <v>0</v>
      </c>
      <c r="O178" s="27">
        <f>'[2]6нед'!H120</f>
        <v>0</v>
      </c>
      <c r="P178" s="66"/>
    </row>
    <row r="179" spans="1:16" ht="18.600000000000001" hidden="1" thickBot="1">
      <c r="A179" s="78"/>
      <c r="B179" s="81"/>
      <c r="C179" s="19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67"/>
      <c r="I179" s="83"/>
      <c r="J179" s="86"/>
      <c r="K179" s="19"/>
      <c r="L179" s="29">
        <f>'[2]6нед'!C121</f>
        <v>0</v>
      </c>
      <c r="M179" s="30">
        <f>'[2]6нед'!D121</f>
        <v>0</v>
      </c>
      <c r="N179" s="31">
        <f>'[2]6нед'!G121</f>
        <v>0</v>
      </c>
      <c r="O179" s="32">
        <f>'[2]6нед'!H121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40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12-22ПИ</v>
      </c>
      <c r="H187" s="64"/>
      <c r="I187" s="7"/>
      <c r="J187" s="40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12-22ПИ</v>
      </c>
      <c r="P187" s="64"/>
    </row>
    <row r="188" spans="1:16" ht="15.6">
      <c r="A188" s="1"/>
      <c r="B188" s="101" t="s">
        <v>13</v>
      </c>
      <c r="C188" s="101"/>
      <c r="D188" s="101"/>
      <c r="E188" s="101" t="str">
        <f>E8</f>
        <v>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40">
        <f>E9</f>
        <v>4</v>
      </c>
      <c r="F189" s="40"/>
      <c r="G189" s="40"/>
      <c r="H189" s="63"/>
      <c r="I189" s="1"/>
      <c r="J189" s="101" t="s">
        <v>15</v>
      </c>
      <c r="K189" s="101"/>
      <c r="L189" s="101"/>
      <c r="M189" s="40">
        <f>E9</f>
        <v>4</v>
      </c>
      <c r="N189" s="40"/>
      <c r="O189" s="40"/>
      <c r="P189" s="63"/>
    </row>
    <row r="190" spans="1:16" ht="16.2" thickBot="1">
      <c r="A190" s="1"/>
      <c r="B190" s="98" t="s">
        <v>16</v>
      </c>
      <c r="C190" s="98"/>
      <c r="D190" s="98"/>
      <c r="E190" s="41">
        <f>M130+1</f>
        <v>7</v>
      </c>
      <c r="F190" s="41"/>
      <c r="G190" s="41"/>
      <c r="H190" s="65"/>
      <c r="I190" s="1"/>
      <c r="J190" s="98" t="s">
        <v>16</v>
      </c>
      <c r="K190" s="98"/>
      <c r="L190" s="98"/>
      <c r="M190" s="41">
        <f>E190+1</f>
        <v>8</v>
      </c>
      <c r="N190" s="41"/>
      <c r="O190" s="41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>
        <f>'[2]7нед'!C74</f>
        <v>0</v>
      </c>
      <c r="E192" s="23">
        <f>'[2]7нед'!D74</f>
        <v>0</v>
      </c>
      <c r="F192" s="21">
        <f>'[2]7нед'!G74</f>
        <v>0</v>
      </c>
      <c r="G192" s="22">
        <f>'[2]7нед'!H74</f>
        <v>0</v>
      </c>
      <c r="H192" s="69"/>
      <c r="I192" s="76">
        <v>45950</v>
      </c>
      <c r="J192" s="84" t="s">
        <v>0</v>
      </c>
      <c r="K192" s="18" t="s">
        <v>23</v>
      </c>
      <c r="L192" s="20">
        <f>'[2]8нед'!C74</f>
        <v>0</v>
      </c>
      <c r="M192" s="23">
        <f>'[2]8нед'!D74</f>
        <v>0</v>
      </c>
      <c r="N192" s="21">
        <f>'[2]8нед'!G74</f>
        <v>0</v>
      </c>
      <c r="O192" s="22">
        <f>'[2]8нед'!H74</f>
        <v>0</v>
      </c>
      <c r="P192" s="69"/>
    </row>
    <row r="193" spans="1:16" ht="31.2">
      <c r="A193" s="77"/>
      <c r="B193" s="80"/>
      <c r="C193" s="18" t="s">
        <v>24</v>
      </c>
      <c r="D193" s="24">
        <f>'[2]7нед'!C75</f>
        <v>0</v>
      </c>
      <c r="E193" s="28">
        <f>'[2]7нед'!D75</f>
        <v>0</v>
      </c>
      <c r="F193" s="26">
        <f>'[2]7нед'!G75</f>
        <v>0</v>
      </c>
      <c r="G193" s="27">
        <f>'[2]7нед'!H75</f>
        <v>0</v>
      </c>
      <c r="H193" s="66"/>
      <c r="I193" s="82"/>
      <c r="J193" s="85"/>
      <c r="K193" s="18" t="s">
        <v>24</v>
      </c>
      <c r="L193" s="24">
        <f>'[2]8нед'!C75</f>
        <v>0</v>
      </c>
      <c r="M193" s="28">
        <f>'[2]8нед'!D75</f>
        <v>0</v>
      </c>
      <c r="N193" s="26">
        <f>'[2]8нед'!G75</f>
        <v>0</v>
      </c>
      <c r="O193" s="27">
        <f>'[2]8нед'!H75</f>
        <v>0</v>
      </c>
      <c r="P193" s="66"/>
    </row>
    <row r="194" spans="1:16" ht="54">
      <c r="A194" s="77"/>
      <c r="B194" s="80"/>
      <c r="C194" s="18" t="s">
        <v>25</v>
      </c>
      <c r="D194" s="24">
        <f>'[2]7нед'!C76</f>
        <v>0</v>
      </c>
      <c r="E194" s="28">
        <f>'[2]7нед'!D76</f>
        <v>0</v>
      </c>
      <c r="F194" s="26">
        <f>'[2]7нед'!G76</f>
        <v>0</v>
      </c>
      <c r="G194" s="27">
        <f>'[2]7нед'!H76</f>
        <v>0</v>
      </c>
      <c r="H194" s="66"/>
      <c r="I194" s="82"/>
      <c r="J194" s="85"/>
      <c r="K194" s="18" t="s">
        <v>25</v>
      </c>
      <c r="L194" s="24" t="str">
        <f>'[2]8нед'!C76</f>
        <v>пр</v>
      </c>
      <c r="M194" s="28" t="str">
        <f>'[2]8нед'!D76</f>
        <v>Проектирование человеко-машинного интерфейса</v>
      </c>
      <c r="N194" s="26" t="str">
        <f>'[2]8нед'!G76</f>
        <v>Алешов В.В.</v>
      </c>
      <c r="O194" s="27" t="str">
        <f>'[2]8нед'!H76</f>
        <v>преподаватель</v>
      </c>
      <c r="P194" s="66" t="s">
        <v>56</v>
      </c>
    </row>
    <row r="195" spans="1:16" ht="54">
      <c r="A195" s="77"/>
      <c r="B195" s="80"/>
      <c r="C195" s="18" t="s">
        <v>26</v>
      </c>
      <c r="D195" s="24">
        <f>'[2]7нед'!C77</f>
        <v>0</v>
      </c>
      <c r="E195" s="28">
        <f>'[2]7нед'!D77</f>
        <v>0</v>
      </c>
      <c r="F195" s="26">
        <f>'[2]7нед'!G77</f>
        <v>0</v>
      </c>
      <c r="G195" s="27">
        <f>'[2]7нед'!H77</f>
        <v>0</v>
      </c>
      <c r="H195" s="66"/>
      <c r="I195" s="82"/>
      <c r="J195" s="85"/>
      <c r="K195" s="18" t="s">
        <v>26</v>
      </c>
      <c r="L195" s="24" t="str">
        <f>'[2]8нед'!C77</f>
        <v>пр</v>
      </c>
      <c r="M195" s="28" t="str">
        <f>'[2]8нед'!D77</f>
        <v>Продвинутые технологии искусственного интеллекта</v>
      </c>
      <c r="N195" s="26" t="str">
        <f>'[2]8нед'!G77</f>
        <v>Гришин И.Ю.</v>
      </c>
      <c r="O195" s="27" t="str">
        <f>'[2]8нед'!H77</f>
        <v>профессор, д-р наук</v>
      </c>
      <c r="P195" s="66" t="s">
        <v>56</v>
      </c>
    </row>
    <row r="196" spans="1:16" ht="31.2">
      <c r="A196" s="77"/>
      <c r="B196" s="80"/>
      <c r="C196" s="18" t="s">
        <v>27</v>
      </c>
      <c r="D196" s="24">
        <f>'[2]7нед'!C78</f>
        <v>0</v>
      </c>
      <c r="E196" s="28">
        <f>'[2]7нед'!D78</f>
        <v>0</v>
      </c>
      <c r="F196" s="26">
        <f>'[2]7нед'!G78</f>
        <v>0</v>
      </c>
      <c r="G196" s="27">
        <f>'[2]7нед'!H78</f>
        <v>0</v>
      </c>
      <c r="H196" s="66"/>
      <c r="I196" s="82"/>
      <c r="J196" s="85"/>
      <c r="K196" s="18" t="s">
        <v>27</v>
      </c>
      <c r="L196" s="24">
        <f>'[2]8нед'!C78</f>
        <v>0</v>
      </c>
      <c r="M196" s="28">
        <f>'[2]8нед'!D78</f>
        <v>0</v>
      </c>
      <c r="N196" s="26">
        <f>'[2]8нед'!G78</f>
        <v>0</v>
      </c>
      <c r="O196" s="27">
        <f>'[2]8нед'!H78</f>
        <v>0</v>
      </c>
      <c r="P196" s="66"/>
    </row>
    <row r="197" spans="1:16" ht="31.2">
      <c r="A197" s="77"/>
      <c r="B197" s="80"/>
      <c r="C197" s="18" t="s">
        <v>28</v>
      </c>
      <c r="D197" s="24">
        <f>'[2]7нед'!C79</f>
        <v>0</v>
      </c>
      <c r="E197" s="28">
        <f>'[2]7нед'!D79</f>
        <v>0</v>
      </c>
      <c r="F197" s="26">
        <f>'[2]7нед'!G79</f>
        <v>0</v>
      </c>
      <c r="G197" s="27">
        <f>'[2]7нед'!H79</f>
        <v>0</v>
      </c>
      <c r="H197" s="66"/>
      <c r="I197" s="82"/>
      <c r="J197" s="85"/>
      <c r="K197" s="18" t="s">
        <v>28</v>
      </c>
      <c r="L197" s="24">
        <f>'[2]8нед'!C79</f>
        <v>0</v>
      </c>
      <c r="M197" s="28">
        <f>'[2]8нед'!D79</f>
        <v>0</v>
      </c>
      <c r="N197" s="26">
        <f>'[2]8нед'!G79</f>
        <v>0</v>
      </c>
      <c r="O197" s="27">
        <f>'[2]8нед'!H79</f>
        <v>0</v>
      </c>
      <c r="P197" s="66"/>
    </row>
    <row r="198" spans="1:16" ht="31.8" thickBot="1">
      <c r="A198" s="77"/>
      <c r="B198" s="80"/>
      <c r="C198" s="18" t="s">
        <v>29</v>
      </c>
      <c r="D198" s="24">
        <f>'[2]7нед'!C80</f>
        <v>0</v>
      </c>
      <c r="E198" s="28">
        <f>'[2]7нед'!D80</f>
        <v>0</v>
      </c>
      <c r="F198" s="26">
        <f>'[2]7нед'!G80</f>
        <v>0</v>
      </c>
      <c r="G198" s="27">
        <f>'[2]7нед'!H80</f>
        <v>0</v>
      </c>
      <c r="H198" s="66"/>
      <c r="I198" s="82"/>
      <c r="J198" s="85"/>
      <c r="K198" s="18" t="s">
        <v>29</v>
      </c>
      <c r="L198" s="24">
        <f>'[2]8нед'!C80</f>
        <v>0</v>
      </c>
      <c r="M198" s="28">
        <f>'[2]8нед'!D80</f>
        <v>0</v>
      </c>
      <c r="N198" s="26">
        <f>'[2]8нед'!G80</f>
        <v>0</v>
      </c>
      <c r="O198" s="27">
        <f>'[2]8нед'!H80</f>
        <v>0</v>
      </c>
      <c r="P198" s="66"/>
    </row>
    <row r="199" spans="1:16" ht="18.600000000000001" hidden="1" thickBot="1">
      <c r="A199" s="78"/>
      <c r="B199" s="81"/>
      <c r="C199" s="19"/>
      <c r="D199" s="29">
        <f>'[2]7нед'!C81</f>
        <v>0</v>
      </c>
      <c r="E199" s="30">
        <f>'[2]7нед'!D81</f>
        <v>0</v>
      </c>
      <c r="F199" s="31">
        <f>'[2]7нед'!G81</f>
        <v>0</v>
      </c>
      <c r="G199" s="32">
        <f>'[2]7нед'!H81</f>
        <v>0</v>
      </c>
      <c r="H199" s="67"/>
      <c r="I199" s="83"/>
      <c r="J199" s="86"/>
      <c r="K199" s="19"/>
      <c r="L199" s="29">
        <f>'[2]8нед'!C81</f>
        <v>0</v>
      </c>
      <c r="M199" s="30">
        <f>'[2]8нед'!D81</f>
        <v>0</v>
      </c>
      <c r="N199" s="31">
        <f>'[2]8нед'!G81</f>
        <v>0</v>
      </c>
      <c r="O199" s="32">
        <f>'[2]8нед'!H81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>
        <f>'[2]7нед'!C82</f>
        <v>0</v>
      </c>
      <c r="E200" s="23">
        <f>'[2]7нед'!D82</f>
        <v>0</v>
      </c>
      <c r="F200" s="21">
        <f>'[2]7нед'!G82</f>
        <v>0</v>
      </c>
      <c r="G200" s="22">
        <f>'[2]7нед'!H82</f>
        <v>0</v>
      </c>
      <c r="H200" s="69"/>
      <c r="I200" s="76">
        <v>45951</v>
      </c>
      <c r="J200" s="84" t="s">
        <v>1</v>
      </c>
      <c r="K200" s="34" t="s">
        <v>23</v>
      </c>
      <c r="L200" s="20">
        <f>'[2]8нед'!C82</f>
        <v>0</v>
      </c>
      <c r="M200" s="23">
        <f>'[2]8нед'!D82</f>
        <v>0</v>
      </c>
      <c r="N200" s="21">
        <f>'[2]8нед'!G82</f>
        <v>0</v>
      </c>
      <c r="O200" s="22">
        <f>'[2]8нед'!H82</f>
        <v>0</v>
      </c>
      <c r="P200" s="69"/>
    </row>
    <row r="201" spans="1:16" ht="31.2">
      <c r="A201" s="77"/>
      <c r="B201" s="80"/>
      <c r="C201" s="18" t="s">
        <v>24</v>
      </c>
      <c r="D201" s="24">
        <f>'[2]7нед'!C83</f>
        <v>0</v>
      </c>
      <c r="E201" s="28">
        <f>'[2]7нед'!D83</f>
        <v>0</v>
      </c>
      <c r="F201" s="26">
        <f>'[2]7нед'!G83</f>
        <v>0</v>
      </c>
      <c r="G201" s="27">
        <f>'[2]7нед'!H83</f>
        <v>0</v>
      </c>
      <c r="H201" s="66"/>
      <c r="I201" s="82"/>
      <c r="J201" s="85"/>
      <c r="K201" s="18" t="s">
        <v>24</v>
      </c>
      <c r="L201" s="24">
        <f>'[2]8нед'!C83</f>
        <v>0</v>
      </c>
      <c r="M201" s="28">
        <f>'[2]8нед'!D83</f>
        <v>0</v>
      </c>
      <c r="N201" s="26">
        <f>'[2]8нед'!G83</f>
        <v>0</v>
      </c>
      <c r="O201" s="27">
        <f>'[2]8нед'!H83</f>
        <v>0</v>
      </c>
      <c r="P201" s="66"/>
    </row>
    <row r="202" spans="1:16" ht="31.2">
      <c r="A202" s="77"/>
      <c r="B202" s="80"/>
      <c r="C202" s="18" t="s">
        <v>25</v>
      </c>
      <c r="D202" s="24">
        <f>'[2]7нед'!C84</f>
        <v>0</v>
      </c>
      <c r="E202" s="28">
        <f>'[2]7нед'!D84</f>
        <v>0</v>
      </c>
      <c r="F202" s="26">
        <f>'[2]7нед'!G84</f>
        <v>0</v>
      </c>
      <c r="G202" s="27">
        <f>'[2]7нед'!H84</f>
        <v>0</v>
      </c>
      <c r="H202" s="66"/>
      <c r="I202" s="82"/>
      <c r="J202" s="85"/>
      <c r="K202" s="18" t="s">
        <v>25</v>
      </c>
      <c r="L202" s="24">
        <f>'[2]8нед'!C84</f>
        <v>0</v>
      </c>
      <c r="M202" s="28">
        <f>'[2]8нед'!D84</f>
        <v>0</v>
      </c>
      <c r="N202" s="26">
        <f>'[2]8нед'!G84</f>
        <v>0</v>
      </c>
      <c r="O202" s="27">
        <f>'[2]8нед'!H84</f>
        <v>0</v>
      </c>
      <c r="P202" s="66"/>
    </row>
    <row r="203" spans="1:16" ht="31.2">
      <c r="A203" s="77"/>
      <c r="B203" s="80"/>
      <c r="C203" s="18" t="s">
        <v>26</v>
      </c>
      <c r="D203" s="24">
        <f>'[2]7нед'!C85</f>
        <v>0</v>
      </c>
      <c r="E203" s="28">
        <f>'[2]7нед'!D85</f>
        <v>0</v>
      </c>
      <c r="F203" s="26">
        <f>'[2]7нед'!G85</f>
        <v>0</v>
      </c>
      <c r="G203" s="27">
        <f>'[2]7нед'!H85</f>
        <v>0</v>
      </c>
      <c r="H203" s="66"/>
      <c r="I203" s="82"/>
      <c r="J203" s="85"/>
      <c r="K203" s="18" t="s">
        <v>26</v>
      </c>
      <c r="L203" s="24">
        <f>'[2]8нед'!C85</f>
        <v>0</v>
      </c>
      <c r="M203" s="28">
        <f>'[2]8нед'!D85</f>
        <v>0</v>
      </c>
      <c r="N203" s="26">
        <f>'[2]8нед'!G85</f>
        <v>0</v>
      </c>
      <c r="O203" s="27">
        <f>'[2]8нед'!H85</f>
        <v>0</v>
      </c>
      <c r="P203" s="66"/>
    </row>
    <row r="204" spans="1:16" ht="31.2">
      <c r="A204" s="77"/>
      <c r="B204" s="80"/>
      <c r="C204" s="18" t="s">
        <v>27</v>
      </c>
      <c r="D204" s="24">
        <f>'[2]7нед'!C86</f>
        <v>0</v>
      </c>
      <c r="E204" s="28">
        <f>'[2]7нед'!D86</f>
        <v>0</v>
      </c>
      <c r="F204" s="26">
        <f>'[2]7нед'!G86</f>
        <v>0</v>
      </c>
      <c r="G204" s="27">
        <f>'[2]7нед'!H86</f>
        <v>0</v>
      </c>
      <c r="H204" s="66"/>
      <c r="I204" s="82"/>
      <c r="J204" s="85"/>
      <c r="K204" s="18" t="s">
        <v>27</v>
      </c>
      <c r="L204" s="24">
        <f>'[2]8нед'!C86</f>
        <v>0</v>
      </c>
      <c r="M204" s="28">
        <f>'[2]8нед'!D86</f>
        <v>0</v>
      </c>
      <c r="N204" s="26">
        <f>'[2]8нед'!G86</f>
        <v>0</v>
      </c>
      <c r="O204" s="27">
        <f>'[2]8нед'!H86</f>
        <v>0</v>
      </c>
      <c r="P204" s="66"/>
    </row>
    <row r="205" spans="1:16" ht="31.2">
      <c r="A205" s="77"/>
      <c r="B205" s="80"/>
      <c r="C205" s="18" t="s">
        <v>28</v>
      </c>
      <c r="D205" s="24">
        <f>'[2]7нед'!C87</f>
        <v>0</v>
      </c>
      <c r="E205" s="28">
        <f>'[2]7нед'!D87</f>
        <v>0</v>
      </c>
      <c r="F205" s="26">
        <f>'[2]7нед'!G87</f>
        <v>0</v>
      </c>
      <c r="G205" s="27">
        <f>'[2]7нед'!H87</f>
        <v>0</v>
      </c>
      <c r="H205" s="66"/>
      <c r="I205" s="82"/>
      <c r="J205" s="85"/>
      <c r="K205" s="18" t="s">
        <v>28</v>
      </c>
      <c r="L205" s="24">
        <f>'[2]8нед'!C87</f>
        <v>0</v>
      </c>
      <c r="M205" s="28">
        <f>'[2]8нед'!D87</f>
        <v>0</v>
      </c>
      <c r="N205" s="26">
        <f>'[2]8нед'!G87</f>
        <v>0</v>
      </c>
      <c r="O205" s="27">
        <f>'[2]8нед'!H87</f>
        <v>0</v>
      </c>
      <c r="P205" s="66"/>
    </row>
    <row r="206" spans="1:16" ht="31.8" thickBot="1">
      <c r="A206" s="77"/>
      <c r="B206" s="80"/>
      <c r="C206" s="18" t="s">
        <v>29</v>
      </c>
      <c r="D206" s="24">
        <f>'[2]7нед'!C88</f>
        <v>0</v>
      </c>
      <c r="E206" s="28">
        <f>'[2]7нед'!D88</f>
        <v>0</v>
      </c>
      <c r="F206" s="26">
        <f>'[2]7нед'!G88</f>
        <v>0</v>
      </c>
      <c r="G206" s="27">
        <f>'[2]7нед'!H88</f>
        <v>0</v>
      </c>
      <c r="H206" s="66"/>
      <c r="I206" s="82"/>
      <c r="J206" s="85"/>
      <c r="K206" s="18" t="s">
        <v>29</v>
      </c>
      <c r="L206" s="24">
        <f>'[2]8нед'!C88</f>
        <v>0</v>
      </c>
      <c r="M206" s="28">
        <f>'[2]8нед'!D88</f>
        <v>0</v>
      </c>
      <c r="N206" s="26">
        <f>'[2]8нед'!G88</f>
        <v>0</v>
      </c>
      <c r="O206" s="27">
        <f>'[2]8нед'!H88</f>
        <v>0</v>
      </c>
      <c r="P206" s="66"/>
    </row>
    <row r="207" spans="1:16" ht="18.600000000000001" hidden="1" thickBot="1">
      <c r="A207" s="78"/>
      <c r="B207" s="81"/>
      <c r="C207" s="19"/>
      <c r="D207" s="29">
        <f>'[2]7нед'!C89</f>
        <v>0</v>
      </c>
      <c r="E207" s="30">
        <f>'[2]7нед'!D89</f>
        <v>0</v>
      </c>
      <c r="F207" s="31">
        <f>'[2]7нед'!G89</f>
        <v>0</v>
      </c>
      <c r="G207" s="32">
        <f>'[2]7нед'!H89</f>
        <v>0</v>
      </c>
      <c r="H207" s="67"/>
      <c r="I207" s="83"/>
      <c r="J207" s="86"/>
      <c r="K207" s="19"/>
      <c r="L207" s="29">
        <f>'[2]8нед'!C89</f>
        <v>0</v>
      </c>
      <c r="M207" s="30">
        <f>'[2]8нед'!D89</f>
        <v>0</v>
      </c>
      <c r="N207" s="31">
        <f>'[2]8нед'!G89</f>
        <v>0</v>
      </c>
      <c r="O207" s="32">
        <f>'[2]8нед'!H89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 t="str">
        <f>'[2]7нед'!C90</f>
        <v>пр</v>
      </c>
      <c r="E208" s="23" t="str">
        <f>'[2]7нед'!D90</f>
        <v>Взаимодействие с лицами с ОВЗ и с инвалидностью в социальной и профессиональной сферах</v>
      </c>
      <c r="F208" s="21" t="str">
        <f>'[2]7нед'!G90</f>
        <v>Образцова Е.Н.</v>
      </c>
      <c r="G208" s="22" t="str">
        <f>'[2]7нед'!H90</f>
        <v>доцент, канд. наук</v>
      </c>
      <c r="H208" s="69" t="s">
        <v>56</v>
      </c>
      <c r="I208" s="87">
        <v>45952</v>
      </c>
      <c r="J208" s="93" t="s">
        <v>2</v>
      </c>
      <c r="K208" s="34" t="s">
        <v>23</v>
      </c>
      <c r="L208" s="20">
        <f>'[2]8нед'!C90</f>
        <v>0</v>
      </c>
      <c r="M208" s="23">
        <f>'[2]8нед'!D90</f>
        <v>0</v>
      </c>
      <c r="N208" s="21">
        <f>'[2]8нед'!G90</f>
        <v>0</v>
      </c>
      <c r="O208" s="22">
        <f>'[2]8нед'!H90</f>
        <v>0</v>
      </c>
      <c r="P208" s="69"/>
    </row>
    <row r="209" spans="1:16" ht="54">
      <c r="A209" s="88"/>
      <c r="B209" s="91"/>
      <c r="C209" s="18" t="s">
        <v>24</v>
      </c>
      <c r="D209" s="24" t="str">
        <f>'[2]7нед'!C91</f>
        <v>пр</v>
      </c>
      <c r="E209" s="28" t="str">
        <f>'[2]7нед'!D91</f>
        <v>Технологии искусственного интеллекта</v>
      </c>
      <c r="F209" s="26" t="str">
        <f>'[2]7нед'!G91</f>
        <v>Линник И.И.</v>
      </c>
      <c r="G209" s="27" t="str">
        <f>'[2]7нед'!H91</f>
        <v>доцент, канд. наук</v>
      </c>
      <c r="H209" s="66" t="s">
        <v>56</v>
      </c>
      <c r="I209" s="88"/>
      <c r="J209" s="94"/>
      <c r="K209" s="18" t="s">
        <v>24</v>
      </c>
      <c r="L209" s="24">
        <f>'[2]8нед'!C91</f>
        <v>0</v>
      </c>
      <c r="M209" s="28">
        <f>'[2]8нед'!D91</f>
        <v>0</v>
      </c>
      <c r="N209" s="26">
        <f>'[2]8нед'!G91</f>
        <v>0</v>
      </c>
      <c r="O209" s="27">
        <f>'[2]8нед'!H91</f>
        <v>0</v>
      </c>
      <c r="P209" s="66"/>
    </row>
    <row r="210" spans="1:16" ht="31.2">
      <c r="A210" s="88"/>
      <c r="B210" s="91"/>
      <c r="C210" s="18" t="s">
        <v>25</v>
      </c>
      <c r="D210" s="24">
        <f>'[2]7нед'!C92</f>
        <v>0</v>
      </c>
      <c r="E210" s="28">
        <f>'[2]7нед'!D92</f>
        <v>0</v>
      </c>
      <c r="F210" s="26">
        <f>'[2]7нед'!G92</f>
        <v>0</v>
      </c>
      <c r="G210" s="27">
        <f>'[2]7нед'!H92</f>
        <v>0</v>
      </c>
      <c r="H210" s="66"/>
      <c r="I210" s="88"/>
      <c r="J210" s="94"/>
      <c r="K210" s="18" t="s">
        <v>25</v>
      </c>
      <c r="L210" s="24">
        <f>'[2]8нед'!C92</f>
        <v>0</v>
      </c>
      <c r="M210" s="28">
        <f>'[2]8нед'!D92</f>
        <v>0</v>
      </c>
      <c r="N210" s="26">
        <f>'[2]8нед'!G92</f>
        <v>0</v>
      </c>
      <c r="O210" s="27">
        <f>'[2]8нед'!H92</f>
        <v>0</v>
      </c>
      <c r="P210" s="66"/>
    </row>
    <row r="211" spans="1:16" ht="31.2">
      <c r="A211" s="88"/>
      <c r="B211" s="91"/>
      <c r="C211" s="18" t="s">
        <v>26</v>
      </c>
      <c r="D211" s="24">
        <f>'[2]7нед'!C93</f>
        <v>0</v>
      </c>
      <c r="E211" s="28">
        <f>'[2]7нед'!D93</f>
        <v>0</v>
      </c>
      <c r="F211" s="26">
        <f>'[2]7нед'!G93</f>
        <v>0</v>
      </c>
      <c r="G211" s="27">
        <f>'[2]7нед'!H93</f>
        <v>0</v>
      </c>
      <c r="H211" s="66"/>
      <c r="I211" s="88"/>
      <c r="J211" s="94"/>
      <c r="K211" s="18" t="s">
        <v>26</v>
      </c>
      <c r="L211" s="24">
        <f>'[2]8нед'!C93</f>
        <v>0</v>
      </c>
      <c r="M211" s="28">
        <f>'[2]8нед'!D93</f>
        <v>0</v>
      </c>
      <c r="N211" s="26">
        <f>'[2]8нед'!G93</f>
        <v>0</v>
      </c>
      <c r="O211" s="27">
        <f>'[2]8нед'!H93</f>
        <v>0</v>
      </c>
      <c r="P211" s="66"/>
    </row>
    <row r="212" spans="1:16" ht="31.2">
      <c r="A212" s="88"/>
      <c r="B212" s="91"/>
      <c r="C212" s="18" t="s">
        <v>27</v>
      </c>
      <c r="D212" s="24">
        <f>'[2]7нед'!C94</f>
        <v>0</v>
      </c>
      <c r="E212" s="28">
        <f>'[2]7нед'!D94</f>
        <v>0</v>
      </c>
      <c r="F212" s="26">
        <f>'[2]7нед'!G94</f>
        <v>0</v>
      </c>
      <c r="G212" s="27">
        <f>'[2]7нед'!H94</f>
        <v>0</v>
      </c>
      <c r="H212" s="66"/>
      <c r="I212" s="88"/>
      <c r="J212" s="94"/>
      <c r="K212" s="18" t="s">
        <v>27</v>
      </c>
      <c r="L212" s="24">
        <f>'[2]8нед'!C94</f>
        <v>0</v>
      </c>
      <c r="M212" s="28">
        <f>'[2]8нед'!D94</f>
        <v>0</v>
      </c>
      <c r="N212" s="26">
        <f>'[2]8нед'!G94</f>
        <v>0</v>
      </c>
      <c r="O212" s="27">
        <f>'[2]8нед'!H94</f>
        <v>0</v>
      </c>
      <c r="P212" s="66"/>
    </row>
    <row r="213" spans="1:16" ht="31.2">
      <c r="A213" s="88"/>
      <c r="B213" s="91"/>
      <c r="C213" s="18" t="s">
        <v>28</v>
      </c>
      <c r="D213" s="24">
        <f>'[2]7нед'!C95</f>
        <v>0</v>
      </c>
      <c r="E213" s="28">
        <f>'[2]7нед'!D95</f>
        <v>0</v>
      </c>
      <c r="F213" s="26">
        <f>'[2]7нед'!G95</f>
        <v>0</v>
      </c>
      <c r="G213" s="27">
        <f>'[2]7нед'!H95</f>
        <v>0</v>
      </c>
      <c r="H213" s="66"/>
      <c r="I213" s="88"/>
      <c r="J213" s="94"/>
      <c r="K213" s="18" t="s">
        <v>28</v>
      </c>
      <c r="L213" s="24">
        <f>'[2]8нед'!C95</f>
        <v>0</v>
      </c>
      <c r="M213" s="28">
        <f>'[2]8нед'!D95</f>
        <v>0</v>
      </c>
      <c r="N213" s="26">
        <f>'[2]8нед'!G95</f>
        <v>0</v>
      </c>
      <c r="O213" s="27">
        <f>'[2]8нед'!H95</f>
        <v>0</v>
      </c>
      <c r="P213" s="66"/>
    </row>
    <row r="214" spans="1:16" ht="31.8" thickBot="1">
      <c r="A214" s="88"/>
      <c r="B214" s="91"/>
      <c r="C214" s="18" t="s">
        <v>29</v>
      </c>
      <c r="D214" s="24">
        <f>'[2]7нед'!C96</f>
        <v>0</v>
      </c>
      <c r="E214" s="28">
        <f>'[2]7нед'!D96</f>
        <v>0</v>
      </c>
      <c r="F214" s="26">
        <f>'[2]7нед'!G96</f>
        <v>0</v>
      </c>
      <c r="G214" s="27">
        <f>'[2]7нед'!H96</f>
        <v>0</v>
      </c>
      <c r="H214" s="66"/>
      <c r="I214" s="88"/>
      <c r="J214" s="94"/>
      <c r="K214" s="18" t="s">
        <v>29</v>
      </c>
      <c r="L214" s="24">
        <f>'[2]8нед'!C96</f>
        <v>0</v>
      </c>
      <c r="M214" s="28">
        <f>'[2]8нед'!D96</f>
        <v>0</v>
      </c>
      <c r="N214" s="26">
        <f>'[2]8нед'!G96</f>
        <v>0</v>
      </c>
      <c r="O214" s="27">
        <f>'[2]8нед'!H96</f>
        <v>0</v>
      </c>
      <c r="P214" s="66"/>
    </row>
    <row r="215" spans="1:16" ht="18.600000000000001" hidden="1" thickBot="1">
      <c r="A215" s="89"/>
      <c r="B215" s="92"/>
      <c r="C215" s="19"/>
      <c r="D215" s="29">
        <f>'[2]7нед'!C97</f>
        <v>0</v>
      </c>
      <c r="E215" s="30">
        <f>'[2]7нед'!D97</f>
        <v>0</v>
      </c>
      <c r="F215" s="31">
        <f>'[2]7нед'!G97</f>
        <v>0</v>
      </c>
      <c r="G215" s="32">
        <f>'[2]7нед'!H97</f>
        <v>0</v>
      </c>
      <c r="H215" s="67"/>
      <c r="I215" s="89"/>
      <c r="J215" s="95"/>
      <c r="K215" s="19"/>
      <c r="L215" s="29">
        <f>'[2]8нед'!C97</f>
        <v>0</v>
      </c>
      <c r="M215" s="30">
        <f>'[2]8нед'!D97</f>
        <v>0</v>
      </c>
      <c r="N215" s="31">
        <f>'[2]8нед'!G97</f>
        <v>0</v>
      </c>
      <c r="O215" s="32">
        <f>'[2]8нед'!H97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'[2]7нед'!C98</f>
        <v>0</v>
      </c>
      <c r="E216" s="23">
        <f>'[2]7нед'!D98</f>
        <v>0</v>
      </c>
      <c r="F216" s="21">
        <f>'[2]7нед'!G98</f>
        <v>0</v>
      </c>
      <c r="G216" s="22">
        <f>'[2]7нед'!H98</f>
        <v>0</v>
      </c>
      <c r="H216" s="69"/>
      <c r="I216" s="76">
        <v>45953</v>
      </c>
      <c r="J216" s="84" t="s">
        <v>3</v>
      </c>
      <c r="K216" s="34" t="s">
        <v>23</v>
      </c>
      <c r="L216" s="20">
        <f>'[2]8нед'!C98</f>
        <v>0</v>
      </c>
      <c r="M216" s="23">
        <f>'[2]8нед'!D98</f>
        <v>0</v>
      </c>
      <c r="N216" s="21">
        <f>'[2]8нед'!G98</f>
        <v>0</v>
      </c>
      <c r="O216" s="22">
        <f>'[2]8нед'!H98</f>
        <v>0</v>
      </c>
      <c r="P216" s="69"/>
    </row>
    <row r="217" spans="1:16" ht="54">
      <c r="A217" s="77"/>
      <c r="B217" s="80"/>
      <c r="C217" s="18" t="s">
        <v>24</v>
      </c>
      <c r="D217" s="24">
        <f>'[2]7нед'!C99</f>
        <v>0</v>
      </c>
      <c r="E217" s="28">
        <f>'[2]7нед'!D99</f>
        <v>0</v>
      </c>
      <c r="F217" s="26">
        <f>'[2]7нед'!G99</f>
        <v>0</v>
      </c>
      <c r="G217" s="27">
        <f>'[2]7нед'!H99</f>
        <v>0</v>
      </c>
      <c r="H217" s="66"/>
      <c r="I217" s="82"/>
      <c r="J217" s="85"/>
      <c r="K217" s="18" t="s">
        <v>24</v>
      </c>
      <c r="L217" s="24" t="str">
        <f>'[2]8нед'!C99</f>
        <v>пр</v>
      </c>
      <c r="M217" s="28" t="str">
        <f>'[2]8нед'!D99</f>
        <v xml:space="preserve"> Операционные системы семейства Unix / Linux</v>
      </c>
      <c r="N217" s="26" t="str">
        <f>'[2]8нед'!G99</f>
        <v>Криницкий Ю.В.</v>
      </c>
      <c r="O217" s="27" t="str">
        <f>'[2]8нед'!H99</f>
        <v>преподаватель</v>
      </c>
      <c r="P217" s="66" t="s">
        <v>56</v>
      </c>
    </row>
    <row r="218" spans="1:16" ht="54">
      <c r="A218" s="77"/>
      <c r="B218" s="80"/>
      <c r="C218" s="18" t="s">
        <v>25</v>
      </c>
      <c r="D218" s="24" t="str">
        <f>'[2]7нед'!C100</f>
        <v>пр</v>
      </c>
      <c r="E218" s="28" t="str">
        <f>'[2]7нед'!D100</f>
        <v>Разработка приложений для мобильных устройств</v>
      </c>
      <c r="F218" s="26" t="str">
        <f>'[2]7нед'!G100</f>
        <v>Алешов Е.В.</v>
      </c>
      <c r="G218" s="27" t="str">
        <f>'[2]7нед'!H100</f>
        <v>преподаватель</v>
      </c>
      <c r="H218" s="66" t="s">
        <v>56</v>
      </c>
      <c r="I218" s="82"/>
      <c r="J218" s="85"/>
      <c r="K218" s="18" t="s">
        <v>25</v>
      </c>
      <c r="L218" s="24" t="str">
        <f>'[2]8нед'!C100</f>
        <v>пр</v>
      </c>
      <c r="M218" s="28" t="str">
        <f>'[2]8нед'!D100</f>
        <v>Разработка приложений для мобильных устройств</v>
      </c>
      <c r="N218" s="26" t="str">
        <f>'[2]8нед'!G100</f>
        <v>Алешов Е.В.</v>
      </c>
      <c r="O218" s="27" t="str">
        <f>'[2]8нед'!H100</f>
        <v>преподаватель</v>
      </c>
      <c r="P218" s="66" t="s">
        <v>56</v>
      </c>
    </row>
    <row r="219" spans="1:16" ht="31.2">
      <c r="A219" s="77"/>
      <c r="B219" s="80"/>
      <c r="C219" s="18" t="s">
        <v>26</v>
      </c>
      <c r="D219" s="24">
        <f>'[2]7нед'!C101</f>
        <v>0</v>
      </c>
      <c r="E219" s="28">
        <f>'[2]7нед'!D101</f>
        <v>0</v>
      </c>
      <c r="F219" s="26">
        <f>'[2]7нед'!G101</f>
        <v>0</v>
      </c>
      <c r="G219" s="27">
        <f>'[2]7нед'!H101</f>
        <v>0</v>
      </c>
      <c r="H219" s="66"/>
      <c r="I219" s="82"/>
      <c r="J219" s="85"/>
      <c r="K219" s="18" t="s">
        <v>26</v>
      </c>
      <c r="L219" s="24">
        <f>'[2]8нед'!C101</f>
        <v>0</v>
      </c>
      <c r="M219" s="28">
        <f>'[2]8нед'!D101</f>
        <v>0</v>
      </c>
      <c r="N219" s="26">
        <f>'[2]8нед'!G101</f>
        <v>0</v>
      </c>
      <c r="O219" s="27">
        <f>'[2]8нед'!H101</f>
        <v>0</v>
      </c>
      <c r="P219" s="66"/>
    </row>
    <row r="220" spans="1:16" ht="31.2">
      <c r="A220" s="77"/>
      <c r="B220" s="80"/>
      <c r="C220" s="18" t="s">
        <v>27</v>
      </c>
      <c r="D220" s="24">
        <f>'[2]7нед'!C102</f>
        <v>0</v>
      </c>
      <c r="E220" s="28">
        <f>'[2]7нед'!D102</f>
        <v>0</v>
      </c>
      <c r="F220" s="26">
        <f>'[2]7нед'!G102</f>
        <v>0</v>
      </c>
      <c r="G220" s="27">
        <f>'[2]7нед'!H102</f>
        <v>0</v>
      </c>
      <c r="H220" s="66"/>
      <c r="I220" s="82"/>
      <c r="J220" s="85"/>
      <c r="K220" s="18" t="s">
        <v>27</v>
      </c>
      <c r="L220" s="24">
        <f>'[2]8нед'!C102</f>
        <v>0</v>
      </c>
      <c r="M220" s="28">
        <f>'[2]8нед'!D102</f>
        <v>0</v>
      </c>
      <c r="N220" s="26">
        <f>'[2]8нед'!G102</f>
        <v>0</v>
      </c>
      <c r="O220" s="27">
        <f>'[2]8нед'!H102</f>
        <v>0</v>
      </c>
      <c r="P220" s="66"/>
    </row>
    <row r="221" spans="1:16" ht="31.2">
      <c r="A221" s="77"/>
      <c r="B221" s="80"/>
      <c r="C221" s="18" t="s">
        <v>28</v>
      </c>
      <c r="D221" s="24">
        <f>'[2]7нед'!C103</f>
        <v>0</v>
      </c>
      <c r="E221" s="28">
        <f>'[2]7нед'!D103</f>
        <v>0</v>
      </c>
      <c r="F221" s="26">
        <f>'[2]7нед'!G103</f>
        <v>0</v>
      </c>
      <c r="G221" s="27">
        <f>'[2]7нед'!H103</f>
        <v>0</v>
      </c>
      <c r="H221" s="66"/>
      <c r="I221" s="82"/>
      <c r="J221" s="85"/>
      <c r="K221" s="18" t="s">
        <v>28</v>
      </c>
      <c r="L221" s="24">
        <f>'[2]8нед'!C103</f>
        <v>0</v>
      </c>
      <c r="M221" s="28">
        <f>'[2]8нед'!D103</f>
        <v>0</v>
      </c>
      <c r="N221" s="26">
        <f>'[2]8нед'!G103</f>
        <v>0</v>
      </c>
      <c r="O221" s="27">
        <f>'[2]8нед'!H103</f>
        <v>0</v>
      </c>
      <c r="P221" s="66"/>
    </row>
    <row r="222" spans="1:16" ht="31.8" thickBot="1">
      <c r="A222" s="77"/>
      <c r="B222" s="80"/>
      <c r="C222" s="18" t="s">
        <v>29</v>
      </c>
      <c r="D222" s="24">
        <f>'[2]7нед'!C104</f>
        <v>0</v>
      </c>
      <c r="E222" s="28">
        <f>'[2]7нед'!D104</f>
        <v>0</v>
      </c>
      <c r="F222" s="26">
        <f>'[2]7нед'!G104</f>
        <v>0</v>
      </c>
      <c r="G222" s="27">
        <f>'[2]7нед'!H104</f>
        <v>0</v>
      </c>
      <c r="H222" s="66"/>
      <c r="I222" s="82"/>
      <c r="J222" s="85"/>
      <c r="K222" s="18" t="s">
        <v>29</v>
      </c>
      <c r="L222" s="24">
        <f>'[2]8нед'!C104</f>
        <v>0</v>
      </c>
      <c r="M222" s="28">
        <f>'[2]8нед'!D104</f>
        <v>0</v>
      </c>
      <c r="N222" s="26">
        <f>'[2]8нед'!G104</f>
        <v>0</v>
      </c>
      <c r="O222" s="27">
        <f>'[2]8нед'!H104</f>
        <v>0</v>
      </c>
      <c r="P222" s="66"/>
    </row>
    <row r="223" spans="1:16" ht="18.600000000000001" hidden="1" thickBot="1">
      <c r="A223" s="78"/>
      <c r="B223" s="81"/>
      <c r="C223" s="19"/>
      <c r="D223" s="29">
        <f>'[2]7нед'!C105</f>
        <v>0</v>
      </c>
      <c r="E223" s="30">
        <f>'[2]7нед'!D105</f>
        <v>0</v>
      </c>
      <c r="F223" s="31">
        <f>'[2]7нед'!G105</f>
        <v>0</v>
      </c>
      <c r="G223" s="32">
        <f>'[2]7нед'!H105</f>
        <v>0</v>
      </c>
      <c r="H223" s="67"/>
      <c r="I223" s="83"/>
      <c r="J223" s="86"/>
      <c r="K223" s="19"/>
      <c r="L223" s="29">
        <f>'[2]8нед'!C105</f>
        <v>0</v>
      </c>
      <c r="M223" s="30">
        <f>'[2]8нед'!D105</f>
        <v>0</v>
      </c>
      <c r="N223" s="31">
        <f>'[2]8нед'!G105</f>
        <v>0</v>
      </c>
      <c r="O223" s="32">
        <f>'[2]8нед'!H105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 t="str">
        <f>'[2]7нед'!C106</f>
        <v>пр</v>
      </c>
      <c r="E224" s="23" t="str">
        <f>'[2]7нед'!D106</f>
        <v xml:space="preserve"> Операционные системы семейства Unix / Linux</v>
      </c>
      <c r="F224" s="21" t="str">
        <f>'[2]7нед'!G106</f>
        <v>Криницкий Ю.В.</v>
      </c>
      <c r="G224" s="22" t="str">
        <f>'[2]7нед'!H106</f>
        <v>преподаватель</v>
      </c>
      <c r="H224" s="69" t="s">
        <v>56</v>
      </c>
      <c r="I224" s="76">
        <v>45954</v>
      </c>
      <c r="J224" s="84" t="s">
        <v>4</v>
      </c>
      <c r="K224" s="34" t="s">
        <v>23</v>
      </c>
      <c r="L224" s="20">
        <f>'[2]8нед'!C106</f>
        <v>0</v>
      </c>
      <c r="M224" s="23">
        <f>'[2]8нед'!D106</f>
        <v>0</v>
      </c>
      <c r="N224" s="21">
        <f>'[2]8нед'!G106</f>
        <v>0</v>
      </c>
      <c r="O224" s="22">
        <f>'[2]8нед'!H106</f>
        <v>0</v>
      </c>
      <c r="P224" s="69"/>
    </row>
    <row r="225" spans="1:16" ht="31.2">
      <c r="A225" s="77"/>
      <c r="B225" s="80"/>
      <c r="C225" s="18" t="s">
        <v>24</v>
      </c>
      <c r="D225" s="24">
        <f>'[2]7нед'!C107</f>
        <v>0</v>
      </c>
      <c r="E225" s="28">
        <f>'[2]7нед'!D107</f>
        <v>0</v>
      </c>
      <c r="F225" s="26">
        <f>'[2]7нед'!G107</f>
        <v>0</v>
      </c>
      <c r="G225" s="27">
        <f>'[2]7нед'!H107</f>
        <v>0</v>
      </c>
      <c r="H225" s="66"/>
      <c r="I225" s="82"/>
      <c r="J225" s="85"/>
      <c r="K225" s="18" t="s">
        <v>24</v>
      </c>
      <c r="L225" s="24">
        <f>'[2]8нед'!C107</f>
        <v>0</v>
      </c>
      <c r="M225" s="28">
        <f>'[2]8нед'!D107</f>
        <v>0</v>
      </c>
      <c r="N225" s="26">
        <f>'[2]8нед'!G107</f>
        <v>0</v>
      </c>
      <c r="O225" s="27">
        <f>'[2]8нед'!H107</f>
        <v>0</v>
      </c>
      <c r="P225" s="66"/>
    </row>
    <row r="226" spans="1:16" ht="31.2">
      <c r="A226" s="77"/>
      <c r="B226" s="80"/>
      <c r="C226" s="18" t="s">
        <v>25</v>
      </c>
      <c r="D226" s="24">
        <f>'[2]7нед'!C108</f>
        <v>0</v>
      </c>
      <c r="E226" s="28">
        <f>'[2]7нед'!D108</f>
        <v>0</v>
      </c>
      <c r="F226" s="26">
        <f>'[2]7нед'!G108</f>
        <v>0</v>
      </c>
      <c r="G226" s="27">
        <f>'[2]7нед'!H108</f>
        <v>0</v>
      </c>
      <c r="H226" s="66"/>
      <c r="I226" s="82"/>
      <c r="J226" s="85"/>
      <c r="K226" s="18" t="s">
        <v>25</v>
      </c>
      <c r="L226" s="24">
        <f>'[2]8нед'!C108</f>
        <v>0</v>
      </c>
      <c r="M226" s="28">
        <f>'[2]8нед'!D108</f>
        <v>0</v>
      </c>
      <c r="N226" s="26">
        <f>'[2]8нед'!G108</f>
        <v>0</v>
      </c>
      <c r="O226" s="27">
        <f>'[2]8нед'!H108</f>
        <v>0</v>
      </c>
      <c r="P226" s="66"/>
    </row>
    <row r="227" spans="1:16" ht="31.2">
      <c r="A227" s="77"/>
      <c r="B227" s="80"/>
      <c r="C227" s="18" t="s">
        <v>26</v>
      </c>
      <c r="D227" s="24">
        <f>'[2]7нед'!C109</f>
        <v>0</v>
      </c>
      <c r="E227" s="28">
        <f>'[2]7нед'!D109</f>
        <v>0</v>
      </c>
      <c r="F227" s="26">
        <f>'[2]7нед'!G109</f>
        <v>0</v>
      </c>
      <c r="G227" s="27">
        <f>'[2]7нед'!H109</f>
        <v>0</v>
      </c>
      <c r="H227" s="66"/>
      <c r="I227" s="82"/>
      <c r="J227" s="85"/>
      <c r="K227" s="18" t="s">
        <v>26</v>
      </c>
      <c r="L227" s="24">
        <f>'[2]8нед'!C109</f>
        <v>0</v>
      </c>
      <c r="M227" s="28">
        <f>'[2]8нед'!D109</f>
        <v>0</v>
      </c>
      <c r="N227" s="26">
        <f>'[2]8нед'!G109</f>
        <v>0</v>
      </c>
      <c r="O227" s="27">
        <f>'[2]8нед'!H109</f>
        <v>0</v>
      </c>
      <c r="P227" s="66"/>
    </row>
    <row r="228" spans="1:16" ht="31.2">
      <c r="A228" s="77"/>
      <c r="B228" s="80"/>
      <c r="C228" s="18" t="s">
        <v>27</v>
      </c>
      <c r="D228" s="24">
        <f>'[2]7нед'!C110</f>
        <v>0</v>
      </c>
      <c r="E228" s="28">
        <f>'[2]7нед'!D110</f>
        <v>0</v>
      </c>
      <c r="F228" s="26">
        <f>'[2]7нед'!G110</f>
        <v>0</v>
      </c>
      <c r="G228" s="27">
        <f>'[2]7нед'!H110</f>
        <v>0</v>
      </c>
      <c r="H228" s="66"/>
      <c r="I228" s="82"/>
      <c r="J228" s="85"/>
      <c r="K228" s="18" t="s">
        <v>27</v>
      </c>
      <c r="L228" s="24">
        <f>'[2]8нед'!C110</f>
        <v>0</v>
      </c>
      <c r="M228" s="28">
        <f>'[2]8нед'!D110</f>
        <v>0</v>
      </c>
      <c r="N228" s="26">
        <f>'[2]8нед'!G110</f>
        <v>0</v>
      </c>
      <c r="O228" s="27">
        <f>'[2]8нед'!H110</f>
        <v>0</v>
      </c>
      <c r="P228" s="66"/>
    </row>
    <row r="229" spans="1:16" ht="31.2">
      <c r="A229" s="77"/>
      <c r="B229" s="80"/>
      <c r="C229" s="18" t="s">
        <v>28</v>
      </c>
      <c r="D229" s="24">
        <f>'[2]7нед'!C111</f>
        <v>0</v>
      </c>
      <c r="E229" s="28">
        <f>'[2]7нед'!D111</f>
        <v>0</v>
      </c>
      <c r="F229" s="26">
        <f>'[2]7нед'!G111</f>
        <v>0</v>
      </c>
      <c r="G229" s="27">
        <f>'[2]7нед'!H111</f>
        <v>0</v>
      </c>
      <c r="H229" s="66"/>
      <c r="I229" s="82"/>
      <c r="J229" s="85"/>
      <c r="K229" s="18" t="s">
        <v>28</v>
      </c>
      <c r="L229" s="24">
        <f>'[2]8нед'!C111</f>
        <v>0</v>
      </c>
      <c r="M229" s="28">
        <f>'[2]8нед'!D111</f>
        <v>0</v>
      </c>
      <c r="N229" s="26">
        <f>'[2]8нед'!G111</f>
        <v>0</v>
      </c>
      <c r="O229" s="27">
        <f>'[2]8нед'!H111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'[2]7нед'!C112</f>
        <v>0</v>
      </c>
      <c r="E230" s="28">
        <f>'[2]7нед'!D112</f>
        <v>0</v>
      </c>
      <c r="F230" s="26">
        <f>'[2]7нед'!G112</f>
        <v>0</v>
      </c>
      <c r="G230" s="27">
        <f>'[2]7нед'!H112</f>
        <v>0</v>
      </c>
      <c r="H230" s="66"/>
      <c r="I230" s="82"/>
      <c r="J230" s="85"/>
      <c r="K230" s="18" t="s">
        <v>29</v>
      </c>
      <c r="L230" s="24">
        <f>'[2]8нед'!C112</f>
        <v>0</v>
      </c>
      <c r="M230" s="28">
        <f>'[2]8нед'!D112</f>
        <v>0</v>
      </c>
      <c r="N230" s="26">
        <f>'[2]8нед'!G112</f>
        <v>0</v>
      </c>
      <c r="O230" s="27">
        <f>'[2]8нед'!H112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'[2]7нед'!C113</f>
        <v>0</v>
      </c>
      <c r="E231" s="30">
        <f>'[2]7нед'!D113</f>
        <v>0</v>
      </c>
      <c r="F231" s="31">
        <f>'[2]7нед'!G113</f>
        <v>0</v>
      </c>
      <c r="G231" s="32">
        <f>'[2]7нед'!H113</f>
        <v>0</v>
      </c>
      <c r="H231" s="67"/>
      <c r="I231" s="83"/>
      <c r="J231" s="86"/>
      <c r="K231" s="19"/>
      <c r="L231" s="29">
        <f>'[2]8нед'!C113</f>
        <v>0</v>
      </c>
      <c r="M231" s="30">
        <f>'[2]8нед'!D113</f>
        <v>0</v>
      </c>
      <c r="N231" s="31">
        <f>'[2]8нед'!G113</f>
        <v>0</v>
      </c>
      <c r="O231" s="32">
        <f>'[2]8нед'!H113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'[2]7нед'!C114</f>
        <v>0</v>
      </c>
      <c r="E232" s="23">
        <f>'[2]7нед'!D114</f>
        <v>0</v>
      </c>
      <c r="F232" s="21">
        <f>'[2]7нед'!G114</f>
        <v>0</v>
      </c>
      <c r="G232" s="22">
        <f>'[2]7нед'!H114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'[2]8нед'!C114</f>
        <v>0</v>
      </c>
      <c r="M232" s="23">
        <f>'[2]8нед'!D114</f>
        <v>0</v>
      </c>
      <c r="N232" s="21">
        <f>'[2]8нед'!G114</f>
        <v>0</v>
      </c>
      <c r="O232" s="22">
        <f>'[2]8нед'!H114</f>
        <v>0</v>
      </c>
      <c r="P232" s="69"/>
    </row>
    <row r="233" spans="1:16" ht="31.2">
      <c r="A233" s="77"/>
      <c r="B233" s="80"/>
      <c r="C233" s="18" t="s">
        <v>24</v>
      </c>
      <c r="D233" s="24">
        <f>'[2]7нед'!C115</f>
        <v>0</v>
      </c>
      <c r="E233" s="28">
        <f>'[2]7нед'!D115</f>
        <v>0</v>
      </c>
      <c r="F233" s="26">
        <f>'[2]7нед'!G115</f>
        <v>0</v>
      </c>
      <c r="G233" s="27">
        <f>'[2]7нед'!H115</f>
        <v>0</v>
      </c>
      <c r="H233" s="66"/>
      <c r="I233" s="82"/>
      <c r="J233" s="85"/>
      <c r="K233" s="18" t="s">
        <v>24</v>
      </c>
      <c r="L233" s="24">
        <f>'[2]8нед'!C115</f>
        <v>0</v>
      </c>
      <c r="M233" s="28">
        <f>'[2]8нед'!D115</f>
        <v>0</v>
      </c>
      <c r="N233" s="26">
        <f>'[2]8нед'!G115</f>
        <v>0</v>
      </c>
      <c r="O233" s="27">
        <f>'[2]8нед'!H115</f>
        <v>0</v>
      </c>
      <c r="P233" s="66"/>
    </row>
    <row r="234" spans="1:16" ht="31.2">
      <c r="A234" s="77"/>
      <c r="B234" s="80"/>
      <c r="C234" s="18" t="s">
        <v>25</v>
      </c>
      <c r="D234" s="24">
        <f>'[2]7нед'!C116</f>
        <v>0</v>
      </c>
      <c r="E234" s="28">
        <f>'[2]7нед'!D116</f>
        <v>0</v>
      </c>
      <c r="F234" s="26">
        <f>'[2]7нед'!G116</f>
        <v>0</v>
      </c>
      <c r="G234" s="27">
        <f>'[2]7нед'!H116</f>
        <v>0</v>
      </c>
      <c r="H234" s="66"/>
      <c r="I234" s="82"/>
      <c r="J234" s="85"/>
      <c r="K234" s="18" t="s">
        <v>25</v>
      </c>
      <c r="L234" s="24">
        <f>'[2]8нед'!C116</f>
        <v>0</v>
      </c>
      <c r="M234" s="28">
        <f>'[2]8нед'!D116</f>
        <v>0</v>
      </c>
      <c r="N234" s="26">
        <f>'[2]8нед'!G116</f>
        <v>0</v>
      </c>
      <c r="O234" s="27">
        <f>'[2]8нед'!H116</f>
        <v>0</v>
      </c>
      <c r="P234" s="66"/>
    </row>
    <row r="235" spans="1:16" ht="31.2">
      <c r="A235" s="77"/>
      <c r="B235" s="80"/>
      <c r="C235" s="18" t="s">
        <v>26</v>
      </c>
      <c r="D235" s="24">
        <f>'[2]7нед'!C117</f>
        <v>0</v>
      </c>
      <c r="E235" s="28">
        <f>'[2]7нед'!D117</f>
        <v>0</v>
      </c>
      <c r="F235" s="26">
        <f>'[2]7нед'!G117</f>
        <v>0</v>
      </c>
      <c r="G235" s="27">
        <f>'[2]7нед'!H117</f>
        <v>0</v>
      </c>
      <c r="H235" s="66"/>
      <c r="I235" s="82"/>
      <c r="J235" s="85"/>
      <c r="K235" s="18" t="s">
        <v>26</v>
      </c>
      <c r="L235" s="24">
        <f>'[2]8нед'!C117</f>
        <v>0</v>
      </c>
      <c r="M235" s="28">
        <f>'[2]8нед'!D117</f>
        <v>0</v>
      </c>
      <c r="N235" s="26">
        <f>'[2]8нед'!G117</f>
        <v>0</v>
      </c>
      <c r="O235" s="27">
        <f>'[2]8нед'!H117</f>
        <v>0</v>
      </c>
      <c r="P235" s="66"/>
    </row>
    <row r="236" spans="1:16" ht="31.2">
      <c r="A236" s="77"/>
      <c r="B236" s="80"/>
      <c r="C236" s="18" t="s">
        <v>27</v>
      </c>
      <c r="D236" s="24">
        <f>'[2]7нед'!C118</f>
        <v>0</v>
      </c>
      <c r="E236" s="28">
        <f>'[2]7нед'!D118</f>
        <v>0</v>
      </c>
      <c r="F236" s="26">
        <f>'[2]7нед'!G118</f>
        <v>0</v>
      </c>
      <c r="G236" s="27">
        <f>'[2]7нед'!H118</f>
        <v>0</v>
      </c>
      <c r="H236" s="66"/>
      <c r="I236" s="82"/>
      <c r="J236" s="85"/>
      <c r="K236" s="18" t="s">
        <v>27</v>
      </c>
      <c r="L236" s="24">
        <f>'[2]8нед'!C118</f>
        <v>0</v>
      </c>
      <c r="M236" s="28">
        <f>'[2]8нед'!D118</f>
        <v>0</v>
      </c>
      <c r="N236" s="26">
        <f>'[2]8нед'!G118</f>
        <v>0</v>
      </c>
      <c r="O236" s="27">
        <f>'[2]8нед'!H118</f>
        <v>0</v>
      </c>
      <c r="P236" s="66"/>
    </row>
    <row r="237" spans="1:16" ht="31.2">
      <c r="A237" s="77"/>
      <c r="B237" s="80"/>
      <c r="C237" s="18" t="s">
        <v>28</v>
      </c>
      <c r="D237" s="24">
        <f>'[2]7нед'!C119</f>
        <v>0</v>
      </c>
      <c r="E237" s="28">
        <f>'[2]7нед'!D119</f>
        <v>0</v>
      </c>
      <c r="F237" s="26">
        <f>'[2]7нед'!G119</f>
        <v>0</v>
      </c>
      <c r="G237" s="27">
        <f>'[2]7нед'!H119</f>
        <v>0</v>
      </c>
      <c r="H237" s="66"/>
      <c r="I237" s="82"/>
      <c r="J237" s="85"/>
      <c r="K237" s="18" t="s">
        <v>28</v>
      </c>
      <c r="L237" s="24">
        <f>'[2]8нед'!C119</f>
        <v>0</v>
      </c>
      <c r="M237" s="28">
        <f>'[2]8нед'!D119</f>
        <v>0</v>
      </c>
      <c r="N237" s="26">
        <f>'[2]8нед'!G119</f>
        <v>0</v>
      </c>
      <c r="O237" s="27">
        <f>'[2]8нед'!H119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'[2]7нед'!C120</f>
        <v>0</v>
      </c>
      <c r="E238" s="28">
        <f>'[2]7нед'!D120</f>
        <v>0</v>
      </c>
      <c r="F238" s="26">
        <f>'[2]7нед'!G120</f>
        <v>0</v>
      </c>
      <c r="G238" s="27">
        <f>'[2]7нед'!H120</f>
        <v>0</v>
      </c>
      <c r="H238" s="66"/>
      <c r="I238" s="82"/>
      <c r="J238" s="85"/>
      <c r="K238" s="18" t="s">
        <v>29</v>
      </c>
      <c r="L238" s="24">
        <f>'[2]8нед'!C120</f>
        <v>0</v>
      </c>
      <c r="M238" s="28">
        <f>'[2]8нед'!D120</f>
        <v>0</v>
      </c>
      <c r="N238" s="26">
        <f>'[2]8нед'!G120</f>
        <v>0</v>
      </c>
      <c r="O238" s="27">
        <f>'[2]8нед'!H120</f>
        <v>0</v>
      </c>
      <c r="P238" s="66"/>
    </row>
    <row r="239" spans="1:16" ht="18.600000000000001" hidden="1" thickBot="1">
      <c r="A239" s="78"/>
      <c r="B239" s="81"/>
      <c r="C239" s="19"/>
      <c r="D239" s="29">
        <f>'[2]7нед'!C59</f>
        <v>0</v>
      </c>
      <c r="E239" s="30">
        <f>'[2]7нед'!D59</f>
        <v>0</v>
      </c>
      <c r="F239" s="31">
        <f>'[2]7нед'!G59</f>
        <v>0</v>
      </c>
      <c r="G239" s="32">
        <f>'[2]7нед'!H59</f>
        <v>0</v>
      </c>
      <c r="H239" s="67"/>
      <c r="I239" s="83"/>
      <c r="J239" s="86"/>
      <c r="K239" s="19"/>
      <c r="L239" s="29">
        <f>'[2]8нед'!C121</f>
        <v>0</v>
      </c>
      <c r="M239" s="30">
        <f>'[2]8нед'!D121</f>
        <v>0</v>
      </c>
      <c r="N239" s="31">
        <f>'[2]8нед'!G121</f>
        <v>0</v>
      </c>
      <c r="O239" s="32">
        <f>'[2]8нед'!H121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40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12-22ПИ</v>
      </c>
      <c r="H247" s="64"/>
      <c r="I247" s="7"/>
      <c r="J247" s="40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12-22ПИ</v>
      </c>
      <c r="P247" s="64"/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40">
        <f>E9</f>
        <v>4</v>
      </c>
      <c r="F249" s="40"/>
      <c r="G249" s="40"/>
      <c r="H249" s="63"/>
      <c r="I249" s="1"/>
      <c r="J249" s="101" t="s">
        <v>15</v>
      </c>
      <c r="K249" s="101"/>
      <c r="L249" s="101"/>
      <c r="M249" s="40">
        <f>E9</f>
        <v>4</v>
      </c>
      <c r="N249" s="40"/>
      <c r="O249" s="40"/>
      <c r="P249" s="63"/>
    </row>
    <row r="250" spans="1:16" ht="16.2" thickBot="1">
      <c r="A250" s="1"/>
      <c r="B250" s="98" t="s">
        <v>16</v>
      </c>
      <c r="C250" s="98"/>
      <c r="D250" s="98"/>
      <c r="E250" s="41">
        <f>M190+1</f>
        <v>9</v>
      </c>
      <c r="F250" s="41"/>
      <c r="G250" s="41"/>
      <c r="H250" s="65"/>
      <c r="I250" s="1"/>
      <c r="J250" s="98" t="s">
        <v>16</v>
      </c>
      <c r="K250" s="98"/>
      <c r="L250" s="98"/>
      <c r="M250" s="41">
        <f>E250+1</f>
        <v>10</v>
      </c>
      <c r="N250" s="41"/>
      <c r="O250" s="41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>
        <f>'[2]9нед'!C74</f>
        <v>0</v>
      </c>
      <c r="E252" s="23">
        <f>'[2]9нед'!D74</f>
        <v>0</v>
      </c>
      <c r="F252" s="21">
        <f>'[2]9нед'!G74</f>
        <v>0</v>
      </c>
      <c r="G252" s="22">
        <f>'[2]9нед'!H74</f>
        <v>0</v>
      </c>
      <c r="H252" s="69"/>
      <c r="I252" s="76">
        <v>45964</v>
      </c>
      <c r="J252" s="84" t="s">
        <v>0</v>
      </c>
      <c r="K252" s="18" t="s">
        <v>23</v>
      </c>
      <c r="L252" s="20">
        <f>'[3]10нед'!C74</f>
        <v>0</v>
      </c>
      <c r="M252" s="23">
        <f>'[3]10нед'!D74</f>
        <v>0</v>
      </c>
      <c r="N252" s="21">
        <f>'[3]10нед'!G74</f>
        <v>0</v>
      </c>
      <c r="O252" s="22">
        <f>'[3]10нед'!H74</f>
        <v>0</v>
      </c>
      <c r="P252" s="69"/>
    </row>
    <row r="253" spans="1:16" ht="31.2">
      <c r="A253" s="77"/>
      <c r="B253" s="80"/>
      <c r="C253" s="18" t="s">
        <v>24</v>
      </c>
      <c r="D253" s="24">
        <f>'[2]9нед'!C75</f>
        <v>0</v>
      </c>
      <c r="E253" s="104" t="s">
        <v>95</v>
      </c>
      <c r="F253" s="26">
        <f>'[2]9нед'!G75</f>
        <v>0</v>
      </c>
      <c r="G253" s="27">
        <f>'[2]9нед'!H75</f>
        <v>0</v>
      </c>
      <c r="H253" s="66"/>
      <c r="I253" s="82"/>
      <c r="J253" s="85"/>
      <c r="K253" s="18" t="s">
        <v>24</v>
      </c>
      <c r="L253" s="24">
        <f>'[3]10нед'!C75</f>
        <v>0</v>
      </c>
      <c r="M253" s="104" t="s">
        <v>95</v>
      </c>
      <c r="N253" s="26">
        <f>'[3]10нед'!G75</f>
        <v>0</v>
      </c>
      <c r="O253" s="27">
        <f>'[3]10нед'!H75</f>
        <v>0</v>
      </c>
      <c r="P253" s="66"/>
    </row>
    <row r="254" spans="1:16" ht="31.2">
      <c r="A254" s="77"/>
      <c r="B254" s="80"/>
      <c r="C254" s="18" t="s">
        <v>25</v>
      </c>
      <c r="D254" s="24">
        <f>'[2]9нед'!C76</f>
        <v>0</v>
      </c>
      <c r="E254" s="105"/>
      <c r="F254" s="26">
        <f>'[2]9нед'!G76</f>
        <v>0</v>
      </c>
      <c r="G254" s="27">
        <f>'[2]9нед'!H76</f>
        <v>0</v>
      </c>
      <c r="H254" s="66"/>
      <c r="I254" s="82"/>
      <c r="J254" s="85"/>
      <c r="K254" s="18" t="s">
        <v>25</v>
      </c>
      <c r="L254" s="24">
        <f>'[3]10нед'!C76</f>
        <v>0</v>
      </c>
      <c r="M254" s="105"/>
      <c r="N254" s="26">
        <f>'[3]10нед'!G76</f>
        <v>0</v>
      </c>
      <c r="O254" s="27">
        <f>'[3]10нед'!H76</f>
        <v>0</v>
      </c>
      <c r="P254" s="66"/>
    </row>
    <row r="255" spans="1:16" ht="31.2">
      <c r="A255" s="77"/>
      <c r="B255" s="80"/>
      <c r="C255" s="18" t="s">
        <v>26</v>
      </c>
      <c r="D255" s="24">
        <f>'[2]9нед'!C77</f>
        <v>0</v>
      </c>
      <c r="E255" s="105"/>
      <c r="F255" s="26">
        <f>'[2]9нед'!G77</f>
        <v>0</v>
      </c>
      <c r="G255" s="27">
        <f>'[2]9нед'!H77</f>
        <v>0</v>
      </c>
      <c r="H255" s="66"/>
      <c r="I255" s="82"/>
      <c r="J255" s="85"/>
      <c r="K255" s="18" t="s">
        <v>26</v>
      </c>
      <c r="L255" s="24">
        <f>'[3]10нед'!C77</f>
        <v>0</v>
      </c>
      <c r="M255" s="105"/>
      <c r="N255" s="26">
        <f>'[3]10нед'!G77</f>
        <v>0</v>
      </c>
      <c r="O255" s="27">
        <f>'[3]10нед'!H77</f>
        <v>0</v>
      </c>
      <c r="P255" s="66"/>
    </row>
    <row r="256" spans="1:16" ht="31.2">
      <c r="A256" s="77"/>
      <c r="B256" s="80"/>
      <c r="C256" s="18" t="s">
        <v>27</v>
      </c>
      <c r="D256" s="24">
        <f>'[2]9нед'!C78</f>
        <v>0</v>
      </c>
      <c r="E256" s="105"/>
      <c r="F256" s="26">
        <f>'[2]9нед'!G78</f>
        <v>0</v>
      </c>
      <c r="G256" s="27">
        <f>'[2]9нед'!H78</f>
        <v>0</v>
      </c>
      <c r="H256" s="66"/>
      <c r="I256" s="82"/>
      <c r="J256" s="85"/>
      <c r="K256" s="18" t="s">
        <v>27</v>
      </c>
      <c r="L256" s="24">
        <f>'[3]10нед'!C78</f>
        <v>0</v>
      </c>
      <c r="M256" s="105"/>
      <c r="N256" s="26">
        <f>'[3]10нед'!G78</f>
        <v>0</v>
      </c>
      <c r="O256" s="27">
        <f>'[3]10нед'!H78</f>
        <v>0</v>
      </c>
      <c r="P256" s="66"/>
    </row>
    <row r="257" spans="1:16" ht="31.2">
      <c r="A257" s="77"/>
      <c r="B257" s="80"/>
      <c r="C257" s="18" t="s">
        <v>28</v>
      </c>
      <c r="D257" s="24">
        <f>'[2]9нед'!C79</f>
        <v>0</v>
      </c>
      <c r="E257" s="105"/>
      <c r="F257" s="26">
        <f>'[2]9нед'!G79</f>
        <v>0</v>
      </c>
      <c r="G257" s="27">
        <f>'[2]9нед'!H79</f>
        <v>0</v>
      </c>
      <c r="H257" s="66"/>
      <c r="I257" s="82"/>
      <c r="J257" s="85"/>
      <c r="K257" s="18" t="s">
        <v>28</v>
      </c>
      <c r="L257" s="24">
        <f>'[3]10нед'!C79</f>
        <v>0</v>
      </c>
      <c r="M257" s="105"/>
      <c r="N257" s="26">
        <f>'[3]10нед'!G79</f>
        <v>0</v>
      </c>
      <c r="O257" s="27">
        <f>'[3]10нед'!H79</f>
        <v>0</v>
      </c>
      <c r="P257" s="66"/>
    </row>
    <row r="258" spans="1:16" ht="31.8" thickBot="1">
      <c r="A258" s="77"/>
      <c r="B258" s="80"/>
      <c r="C258" s="18" t="s">
        <v>29</v>
      </c>
      <c r="D258" s="24">
        <f>'[2]9нед'!C80</f>
        <v>0</v>
      </c>
      <c r="E258" s="105"/>
      <c r="F258" s="26">
        <f>'[2]9нед'!G80</f>
        <v>0</v>
      </c>
      <c r="G258" s="27">
        <f>'[2]9нед'!H80</f>
        <v>0</v>
      </c>
      <c r="H258" s="66"/>
      <c r="I258" s="82"/>
      <c r="J258" s="85"/>
      <c r="K258" s="18" t="s">
        <v>29</v>
      </c>
      <c r="L258" s="24">
        <f>'[3]10нед'!C80</f>
        <v>0</v>
      </c>
      <c r="M258" s="105"/>
      <c r="N258" s="26">
        <f>'[3]10нед'!G80</f>
        <v>0</v>
      </c>
      <c r="O258" s="27">
        <f>'[3]10нед'!H80</f>
        <v>0</v>
      </c>
      <c r="P258" s="66"/>
    </row>
    <row r="259" spans="1:16" ht="18.600000000000001" hidden="1" customHeight="1" thickBot="1">
      <c r="A259" s="78"/>
      <c r="B259" s="81"/>
      <c r="C259" s="19"/>
      <c r="D259" s="29">
        <f>'[2]9нед'!C81</f>
        <v>0</v>
      </c>
      <c r="E259" s="105"/>
      <c r="F259" s="31">
        <f>'[2]9нед'!G81</f>
        <v>0</v>
      </c>
      <c r="G259" s="32">
        <f>'[2]9нед'!H81</f>
        <v>0</v>
      </c>
      <c r="H259" s="67"/>
      <c r="I259" s="83"/>
      <c r="J259" s="86"/>
      <c r="K259" s="19"/>
      <c r="L259" s="29">
        <f>'[3]10нед'!C81</f>
        <v>0</v>
      </c>
      <c r="M259" s="105"/>
      <c r="N259" s="31">
        <f>'[3]10нед'!G81</f>
        <v>0</v>
      </c>
      <c r="O259" s="32">
        <f>'[3]10нед'!H81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>
        <f>'[2]9нед'!C82</f>
        <v>0</v>
      </c>
      <c r="E260" s="105"/>
      <c r="F260" s="21">
        <f>'[2]9нед'!G82</f>
        <v>0</v>
      </c>
      <c r="G260" s="22">
        <f>'[2]9нед'!H82</f>
        <v>0</v>
      </c>
      <c r="H260" s="69"/>
      <c r="I260" s="76">
        <v>45965</v>
      </c>
      <c r="J260" s="84" t="s">
        <v>1</v>
      </c>
      <c r="K260" s="34" t="s">
        <v>23</v>
      </c>
      <c r="L260" s="20">
        <f>'[3]10нед'!C82</f>
        <v>0</v>
      </c>
      <c r="M260" s="105"/>
      <c r="N260" s="21">
        <f>'[3]10нед'!G82</f>
        <v>0</v>
      </c>
      <c r="O260" s="22">
        <f>'[3]10нед'!H82</f>
        <v>0</v>
      </c>
      <c r="P260" s="69"/>
    </row>
    <row r="261" spans="1:16" ht="31.2">
      <c r="A261" s="77"/>
      <c r="B261" s="80"/>
      <c r="C261" s="18" t="s">
        <v>24</v>
      </c>
      <c r="D261" s="24">
        <f>'[2]9нед'!C83</f>
        <v>0</v>
      </c>
      <c r="E261" s="105"/>
      <c r="F261" s="26">
        <f>'[2]9нед'!G83</f>
        <v>0</v>
      </c>
      <c r="G261" s="27">
        <f>'[2]9нед'!H83</f>
        <v>0</v>
      </c>
      <c r="H261" s="66"/>
      <c r="I261" s="82"/>
      <c r="J261" s="85"/>
      <c r="K261" s="18" t="s">
        <v>24</v>
      </c>
      <c r="L261" s="24">
        <f>'[3]10нед'!C83</f>
        <v>0</v>
      </c>
      <c r="M261" s="105"/>
      <c r="N261" s="26">
        <f>'[3]10нед'!G83</f>
        <v>0</v>
      </c>
      <c r="O261" s="27">
        <f>'[3]10нед'!H83</f>
        <v>0</v>
      </c>
      <c r="P261" s="66"/>
    </row>
    <row r="262" spans="1:16" ht="31.2">
      <c r="A262" s="77"/>
      <c r="B262" s="80"/>
      <c r="C262" s="18" t="s">
        <v>25</v>
      </c>
      <c r="D262" s="24">
        <f>'[2]9нед'!C84</f>
        <v>0</v>
      </c>
      <c r="E262" s="105"/>
      <c r="F262" s="26">
        <f>'[2]9нед'!G84</f>
        <v>0</v>
      </c>
      <c r="G262" s="27">
        <f>'[2]9нед'!H84</f>
        <v>0</v>
      </c>
      <c r="H262" s="66"/>
      <c r="I262" s="82"/>
      <c r="J262" s="85"/>
      <c r="K262" s="18" t="s">
        <v>25</v>
      </c>
      <c r="L262" s="24">
        <f>'[3]10нед'!C84</f>
        <v>0</v>
      </c>
      <c r="M262" s="105"/>
      <c r="N262" s="26">
        <f>'[3]10нед'!G84</f>
        <v>0</v>
      </c>
      <c r="O262" s="27">
        <f>'[3]10нед'!H84</f>
        <v>0</v>
      </c>
      <c r="P262" s="66"/>
    </row>
    <row r="263" spans="1:16" ht="31.2">
      <c r="A263" s="77"/>
      <c r="B263" s="80"/>
      <c r="C263" s="18" t="s">
        <v>26</v>
      </c>
      <c r="D263" s="24">
        <f>'[2]9нед'!C85</f>
        <v>0</v>
      </c>
      <c r="E263" s="105"/>
      <c r="F263" s="26">
        <f>'[2]9нед'!G85</f>
        <v>0</v>
      </c>
      <c r="G263" s="27">
        <f>'[2]9нед'!H85</f>
        <v>0</v>
      </c>
      <c r="H263" s="66"/>
      <c r="I263" s="82"/>
      <c r="J263" s="85"/>
      <c r="K263" s="18" t="s">
        <v>26</v>
      </c>
      <c r="L263" s="24">
        <f>'[3]10нед'!C85</f>
        <v>0</v>
      </c>
      <c r="M263" s="105"/>
      <c r="N263" s="26">
        <f>'[3]10нед'!G85</f>
        <v>0</v>
      </c>
      <c r="O263" s="27">
        <f>'[3]10нед'!H85</f>
        <v>0</v>
      </c>
      <c r="P263" s="66"/>
    </row>
    <row r="264" spans="1:16" ht="31.2">
      <c r="A264" s="77"/>
      <c r="B264" s="80"/>
      <c r="C264" s="18" t="s">
        <v>27</v>
      </c>
      <c r="D264" s="24">
        <f>'[2]9нед'!C86</f>
        <v>0</v>
      </c>
      <c r="E264" s="105"/>
      <c r="F264" s="26">
        <f>'[2]9нед'!G86</f>
        <v>0</v>
      </c>
      <c r="G264" s="27">
        <f>'[2]9нед'!H86</f>
        <v>0</v>
      </c>
      <c r="H264" s="66"/>
      <c r="I264" s="82"/>
      <c r="J264" s="85"/>
      <c r="K264" s="18" t="s">
        <v>27</v>
      </c>
      <c r="L264" s="24">
        <f>'[3]10нед'!C86</f>
        <v>0</v>
      </c>
      <c r="M264" s="105"/>
      <c r="N264" s="26">
        <f>'[3]10нед'!G86</f>
        <v>0</v>
      </c>
      <c r="O264" s="27">
        <f>'[3]10нед'!H86</f>
        <v>0</v>
      </c>
      <c r="P264" s="66"/>
    </row>
    <row r="265" spans="1:16" ht="31.2">
      <c r="A265" s="77"/>
      <c r="B265" s="80"/>
      <c r="C265" s="18" t="s">
        <v>28</v>
      </c>
      <c r="D265" s="24">
        <f>'[2]9нед'!C87</f>
        <v>0</v>
      </c>
      <c r="E265" s="105"/>
      <c r="F265" s="26">
        <f>'[2]9нед'!G87</f>
        <v>0</v>
      </c>
      <c r="G265" s="27">
        <f>'[2]9нед'!H87</f>
        <v>0</v>
      </c>
      <c r="H265" s="66"/>
      <c r="I265" s="82"/>
      <c r="J265" s="85"/>
      <c r="K265" s="18" t="s">
        <v>28</v>
      </c>
      <c r="L265" s="24">
        <f>'[3]10нед'!C87</f>
        <v>0</v>
      </c>
      <c r="M265" s="105"/>
      <c r="N265" s="26">
        <f>'[3]10нед'!G87</f>
        <v>0</v>
      </c>
      <c r="O265" s="27">
        <f>'[3]10нед'!H87</f>
        <v>0</v>
      </c>
      <c r="P265" s="66"/>
    </row>
    <row r="266" spans="1:16" ht="31.8" thickBot="1">
      <c r="A266" s="77"/>
      <c r="B266" s="80"/>
      <c r="C266" s="18" t="s">
        <v>29</v>
      </c>
      <c r="D266" s="24">
        <f>'[2]9нед'!C88</f>
        <v>0</v>
      </c>
      <c r="E266" s="105"/>
      <c r="F266" s="26">
        <f>'[2]9нед'!G88</f>
        <v>0</v>
      </c>
      <c r="G266" s="27">
        <f>'[2]9нед'!H88</f>
        <v>0</v>
      </c>
      <c r="H266" s="66"/>
      <c r="I266" s="82"/>
      <c r="J266" s="85"/>
      <c r="K266" s="18" t="s">
        <v>29</v>
      </c>
      <c r="L266" s="24">
        <f>'[3]10нед'!C88</f>
        <v>0</v>
      </c>
      <c r="M266" s="105"/>
      <c r="N266" s="26">
        <f>'[3]10нед'!G88</f>
        <v>0</v>
      </c>
      <c r="O266" s="27">
        <f>'[3]10нед'!H88</f>
        <v>0</v>
      </c>
      <c r="P266" s="66"/>
    </row>
    <row r="267" spans="1:16" ht="18.600000000000001" hidden="1" customHeight="1" thickBot="1">
      <c r="A267" s="78"/>
      <c r="B267" s="81"/>
      <c r="C267" s="19"/>
      <c r="D267" s="29">
        <f>'[2]9нед'!C89</f>
        <v>0</v>
      </c>
      <c r="E267" s="105"/>
      <c r="F267" s="31">
        <f>'[2]9нед'!G89</f>
        <v>0</v>
      </c>
      <c r="G267" s="32">
        <f>'[2]9нед'!H89</f>
        <v>0</v>
      </c>
      <c r="H267" s="67"/>
      <c r="I267" s="83"/>
      <c r="J267" s="86"/>
      <c r="K267" s="19"/>
      <c r="L267" s="29">
        <f>'[3]10нед'!C89</f>
        <v>0</v>
      </c>
      <c r="M267" s="105"/>
      <c r="N267" s="31">
        <f>'[3]10нед'!G89</f>
        <v>0</v>
      </c>
      <c r="O267" s="32">
        <f>'[3]10нед'!H89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>
        <f>'[2]9нед'!C90</f>
        <v>0</v>
      </c>
      <c r="E268" s="105"/>
      <c r="F268" s="21">
        <f>'[2]9нед'!G90</f>
        <v>0</v>
      </c>
      <c r="G268" s="22">
        <f>'[2]9нед'!H90</f>
        <v>0</v>
      </c>
      <c r="H268" s="69"/>
      <c r="I268" s="87">
        <v>45966</v>
      </c>
      <c r="J268" s="93" t="s">
        <v>2</v>
      </c>
      <c r="K268" s="34" t="s">
        <v>23</v>
      </c>
      <c r="L268" s="20">
        <f>'[3]10нед'!C90</f>
        <v>0</v>
      </c>
      <c r="M268" s="105"/>
      <c r="N268" s="21">
        <f>'[3]10нед'!G90</f>
        <v>0</v>
      </c>
      <c r="O268" s="22">
        <f>'[3]10нед'!H90</f>
        <v>0</v>
      </c>
      <c r="P268" s="69"/>
    </row>
    <row r="269" spans="1:16" ht="31.2">
      <c r="A269" s="88"/>
      <c r="B269" s="91"/>
      <c r="C269" s="18" t="s">
        <v>24</v>
      </c>
      <c r="D269" s="24">
        <f>'[2]9нед'!C91</f>
        <v>0</v>
      </c>
      <c r="E269" s="105"/>
      <c r="F269" s="26">
        <f>'[2]9нед'!G91</f>
        <v>0</v>
      </c>
      <c r="G269" s="27">
        <f>'[2]9нед'!H91</f>
        <v>0</v>
      </c>
      <c r="H269" s="66"/>
      <c r="I269" s="88"/>
      <c r="J269" s="94"/>
      <c r="K269" s="18" t="s">
        <v>24</v>
      </c>
      <c r="L269" s="24">
        <f>'[3]10нед'!C91</f>
        <v>0</v>
      </c>
      <c r="M269" s="105"/>
      <c r="N269" s="26">
        <f>'[3]10нед'!G91</f>
        <v>0</v>
      </c>
      <c r="O269" s="27">
        <f>'[3]10нед'!H91</f>
        <v>0</v>
      </c>
      <c r="P269" s="66"/>
    </row>
    <row r="270" spans="1:16" ht="31.2">
      <c r="A270" s="88"/>
      <c r="B270" s="91"/>
      <c r="C270" s="18" t="s">
        <v>25</v>
      </c>
      <c r="D270" s="24">
        <f>'[2]9нед'!C92</f>
        <v>0</v>
      </c>
      <c r="E270" s="105"/>
      <c r="F270" s="26">
        <f>'[2]9нед'!G92</f>
        <v>0</v>
      </c>
      <c r="G270" s="27">
        <f>'[2]9нед'!H92</f>
        <v>0</v>
      </c>
      <c r="H270" s="66"/>
      <c r="I270" s="88"/>
      <c r="J270" s="94"/>
      <c r="K270" s="18" t="s">
        <v>25</v>
      </c>
      <c r="L270" s="24">
        <f>'[3]10нед'!C92</f>
        <v>0</v>
      </c>
      <c r="M270" s="105"/>
      <c r="N270" s="26">
        <f>'[3]10нед'!G92</f>
        <v>0</v>
      </c>
      <c r="O270" s="27">
        <f>'[3]10нед'!H92</f>
        <v>0</v>
      </c>
      <c r="P270" s="66"/>
    </row>
    <row r="271" spans="1:16" ht="31.2">
      <c r="A271" s="88"/>
      <c r="B271" s="91"/>
      <c r="C271" s="18" t="s">
        <v>26</v>
      </c>
      <c r="D271" s="24">
        <f>'[2]9нед'!C93</f>
        <v>0</v>
      </c>
      <c r="E271" s="105"/>
      <c r="F271" s="26">
        <f>'[2]9нед'!G93</f>
        <v>0</v>
      </c>
      <c r="G271" s="27">
        <f>'[2]9нед'!H93</f>
        <v>0</v>
      </c>
      <c r="H271" s="66"/>
      <c r="I271" s="88"/>
      <c r="J271" s="94"/>
      <c r="K271" s="18" t="s">
        <v>26</v>
      </c>
      <c r="L271" s="24">
        <f>'[3]10нед'!C93</f>
        <v>0</v>
      </c>
      <c r="M271" s="105"/>
      <c r="N271" s="26">
        <f>'[3]10нед'!G93</f>
        <v>0</v>
      </c>
      <c r="O271" s="27">
        <f>'[3]10нед'!H93</f>
        <v>0</v>
      </c>
      <c r="P271" s="66"/>
    </row>
    <row r="272" spans="1:16" ht="31.2">
      <c r="A272" s="88"/>
      <c r="B272" s="91"/>
      <c r="C272" s="18" t="s">
        <v>27</v>
      </c>
      <c r="D272" s="24">
        <f>'[2]9нед'!C94</f>
        <v>0</v>
      </c>
      <c r="E272" s="105"/>
      <c r="F272" s="26">
        <f>'[2]9нед'!G94</f>
        <v>0</v>
      </c>
      <c r="G272" s="27">
        <f>'[2]9нед'!H94</f>
        <v>0</v>
      </c>
      <c r="H272" s="66"/>
      <c r="I272" s="88"/>
      <c r="J272" s="94"/>
      <c r="K272" s="18" t="s">
        <v>27</v>
      </c>
      <c r="L272" s="24">
        <f>'[3]10нед'!C94</f>
        <v>0</v>
      </c>
      <c r="M272" s="105"/>
      <c r="N272" s="26">
        <f>'[3]10нед'!G94</f>
        <v>0</v>
      </c>
      <c r="O272" s="27">
        <f>'[3]10нед'!H94</f>
        <v>0</v>
      </c>
      <c r="P272" s="66"/>
    </row>
    <row r="273" spans="1:16" ht="31.2">
      <c r="A273" s="88"/>
      <c r="B273" s="91"/>
      <c r="C273" s="18" t="s">
        <v>28</v>
      </c>
      <c r="D273" s="24">
        <f>'[2]9нед'!C95</f>
        <v>0</v>
      </c>
      <c r="E273" s="105"/>
      <c r="F273" s="26">
        <f>'[2]9нед'!G95</f>
        <v>0</v>
      </c>
      <c r="G273" s="27">
        <f>'[2]9нед'!H95</f>
        <v>0</v>
      </c>
      <c r="H273" s="66"/>
      <c r="I273" s="88"/>
      <c r="J273" s="94"/>
      <c r="K273" s="18" t="s">
        <v>28</v>
      </c>
      <c r="L273" s="24">
        <f>'[3]10нед'!C95</f>
        <v>0</v>
      </c>
      <c r="M273" s="105"/>
      <c r="N273" s="26">
        <f>'[3]10нед'!G95</f>
        <v>0</v>
      </c>
      <c r="O273" s="27">
        <f>'[3]10нед'!H95</f>
        <v>0</v>
      </c>
      <c r="P273" s="66"/>
    </row>
    <row r="274" spans="1:16" ht="31.8" thickBot="1">
      <c r="A274" s="88"/>
      <c r="B274" s="91"/>
      <c r="C274" s="18" t="s">
        <v>29</v>
      </c>
      <c r="D274" s="24">
        <f>'[2]9нед'!C96</f>
        <v>0</v>
      </c>
      <c r="E274" s="105"/>
      <c r="F274" s="26">
        <f>'[2]9нед'!G96</f>
        <v>0</v>
      </c>
      <c r="G274" s="27">
        <f>'[2]9нед'!H96</f>
        <v>0</v>
      </c>
      <c r="H274" s="66"/>
      <c r="I274" s="88"/>
      <c r="J274" s="94"/>
      <c r="K274" s="18" t="s">
        <v>29</v>
      </c>
      <c r="L274" s="24">
        <f>'[3]10нед'!C96</f>
        <v>0</v>
      </c>
      <c r="M274" s="105"/>
      <c r="N274" s="26">
        <f>'[3]10нед'!G96</f>
        <v>0</v>
      </c>
      <c r="O274" s="27">
        <f>'[3]10нед'!H96</f>
        <v>0</v>
      </c>
      <c r="P274" s="66"/>
    </row>
    <row r="275" spans="1:16" ht="18.600000000000001" hidden="1" customHeight="1" thickBot="1">
      <c r="A275" s="89"/>
      <c r="B275" s="92"/>
      <c r="C275" s="19"/>
      <c r="D275" s="29">
        <f>'[2]9нед'!C97</f>
        <v>0</v>
      </c>
      <c r="E275" s="105"/>
      <c r="F275" s="31">
        <f>'[2]9нед'!G97</f>
        <v>0</v>
      </c>
      <c r="G275" s="32">
        <f>'[2]9нед'!H97</f>
        <v>0</v>
      </c>
      <c r="H275" s="67"/>
      <c r="I275" s="89"/>
      <c r="J275" s="95"/>
      <c r="K275" s="19"/>
      <c r="L275" s="29">
        <f>'[3]10нед'!C97</f>
        <v>0</v>
      </c>
      <c r="M275" s="105"/>
      <c r="N275" s="31">
        <f>'[3]10нед'!G97</f>
        <v>0</v>
      </c>
      <c r="O275" s="32">
        <f>'[3]10нед'!H97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'[2]9нед'!C98</f>
        <v>0</v>
      </c>
      <c r="E276" s="105"/>
      <c r="F276" s="21">
        <f>'[2]9нед'!G98</f>
        <v>0</v>
      </c>
      <c r="G276" s="22">
        <f>'[2]9нед'!H98</f>
        <v>0</v>
      </c>
      <c r="H276" s="69"/>
      <c r="I276" s="76">
        <v>45967</v>
      </c>
      <c r="J276" s="84" t="s">
        <v>3</v>
      </c>
      <c r="K276" s="34" t="s">
        <v>23</v>
      </c>
      <c r="L276" s="20">
        <f>'[3]10нед'!C98</f>
        <v>0</v>
      </c>
      <c r="M276" s="105"/>
      <c r="N276" s="21">
        <f>'[3]10нед'!G98</f>
        <v>0</v>
      </c>
      <c r="O276" s="22">
        <f>'[3]10нед'!H98</f>
        <v>0</v>
      </c>
      <c r="P276" s="69"/>
    </row>
    <row r="277" spans="1:16" ht="31.2">
      <c r="A277" s="77"/>
      <c r="B277" s="80"/>
      <c r="C277" s="18" t="s">
        <v>24</v>
      </c>
      <c r="D277" s="24">
        <f>'[2]9нед'!C99</f>
        <v>0</v>
      </c>
      <c r="E277" s="105"/>
      <c r="F277" s="26">
        <f>'[2]9нед'!G99</f>
        <v>0</v>
      </c>
      <c r="G277" s="27">
        <f>'[2]9нед'!H99</f>
        <v>0</v>
      </c>
      <c r="H277" s="66"/>
      <c r="I277" s="82"/>
      <c r="J277" s="85"/>
      <c r="K277" s="18" t="s">
        <v>24</v>
      </c>
      <c r="L277" s="24">
        <f>'[3]10нед'!C99</f>
        <v>0</v>
      </c>
      <c r="M277" s="105"/>
      <c r="N277" s="26">
        <f>'[3]10нед'!G99</f>
        <v>0</v>
      </c>
      <c r="O277" s="27">
        <f>'[3]10нед'!H99</f>
        <v>0</v>
      </c>
      <c r="P277" s="66"/>
    </row>
    <row r="278" spans="1:16" ht="31.2">
      <c r="A278" s="77"/>
      <c r="B278" s="80"/>
      <c r="C278" s="18" t="s">
        <v>25</v>
      </c>
      <c r="D278" s="24">
        <f>'[2]9нед'!C100</f>
        <v>0</v>
      </c>
      <c r="E278" s="105"/>
      <c r="F278" s="26">
        <f>'[2]9нед'!G100</f>
        <v>0</v>
      </c>
      <c r="G278" s="27">
        <f>'[2]9нед'!H100</f>
        <v>0</v>
      </c>
      <c r="H278" s="66"/>
      <c r="I278" s="82"/>
      <c r="J278" s="85"/>
      <c r="K278" s="18" t="s">
        <v>25</v>
      </c>
      <c r="L278" s="24">
        <f>'[3]10нед'!C100</f>
        <v>0</v>
      </c>
      <c r="M278" s="105"/>
      <c r="N278" s="26">
        <f>'[3]10нед'!G100</f>
        <v>0</v>
      </c>
      <c r="O278" s="27">
        <f>'[3]10нед'!H100</f>
        <v>0</v>
      </c>
      <c r="P278" s="66"/>
    </row>
    <row r="279" spans="1:16" ht="31.2">
      <c r="A279" s="77"/>
      <c r="B279" s="80"/>
      <c r="C279" s="18" t="s">
        <v>26</v>
      </c>
      <c r="D279" s="24">
        <f>'[2]9нед'!C101</f>
        <v>0</v>
      </c>
      <c r="E279" s="105"/>
      <c r="F279" s="26">
        <f>'[2]9нед'!G101</f>
        <v>0</v>
      </c>
      <c r="G279" s="27">
        <f>'[2]9нед'!H101</f>
        <v>0</v>
      </c>
      <c r="H279" s="66"/>
      <c r="I279" s="82"/>
      <c r="J279" s="85"/>
      <c r="K279" s="18" t="s">
        <v>26</v>
      </c>
      <c r="L279" s="24">
        <f>'[3]10нед'!C101</f>
        <v>0</v>
      </c>
      <c r="M279" s="105"/>
      <c r="N279" s="26">
        <f>'[3]10нед'!G101</f>
        <v>0</v>
      </c>
      <c r="O279" s="27">
        <f>'[3]10нед'!H101</f>
        <v>0</v>
      </c>
      <c r="P279" s="66"/>
    </row>
    <row r="280" spans="1:16" ht="31.2">
      <c r="A280" s="77"/>
      <c r="B280" s="80"/>
      <c r="C280" s="18" t="s">
        <v>27</v>
      </c>
      <c r="D280" s="24">
        <f>'[2]9нед'!C102</f>
        <v>0</v>
      </c>
      <c r="E280" s="105"/>
      <c r="F280" s="26">
        <f>'[2]9нед'!G102</f>
        <v>0</v>
      </c>
      <c r="G280" s="27">
        <f>'[2]9нед'!H102</f>
        <v>0</v>
      </c>
      <c r="H280" s="66"/>
      <c r="I280" s="82"/>
      <c r="J280" s="85"/>
      <c r="K280" s="18" t="s">
        <v>27</v>
      </c>
      <c r="L280" s="24">
        <f>'[3]10нед'!C102</f>
        <v>0</v>
      </c>
      <c r="M280" s="105"/>
      <c r="N280" s="26">
        <f>'[3]10нед'!G102</f>
        <v>0</v>
      </c>
      <c r="O280" s="27">
        <f>'[3]10нед'!H102</f>
        <v>0</v>
      </c>
      <c r="P280" s="66"/>
    </row>
    <row r="281" spans="1:16" ht="31.2">
      <c r="A281" s="77"/>
      <c r="B281" s="80"/>
      <c r="C281" s="18" t="s">
        <v>28</v>
      </c>
      <c r="D281" s="24">
        <f>'[2]9нед'!C103</f>
        <v>0</v>
      </c>
      <c r="E281" s="105"/>
      <c r="F281" s="26">
        <f>'[2]9нед'!G103</f>
        <v>0</v>
      </c>
      <c r="G281" s="27">
        <f>'[2]9нед'!H103</f>
        <v>0</v>
      </c>
      <c r="H281" s="66"/>
      <c r="I281" s="82"/>
      <c r="J281" s="85"/>
      <c r="K281" s="18" t="s">
        <v>28</v>
      </c>
      <c r="L281" s="24">
        <f>'[3]10нед'!C103</f>
        <v>0</v>
      </c>
      <c r="M281" s="105"/>
      <c r="N281" s="26">
        <f>'[3]10нед'!G103</f>
        <v>0</v>
      </c>
      <c r="O281" s="27">
        <f>'[3]10нед'!H103</f>
        <v>0</v>
      </c>
      <c r="P281" s="66"/>
    </row>
    <row r="282" spans="1:16" ht="31.8" thickBot="1">
      <c r="A282" s="77"/>
      <c r="B282" s="80"/>
      <c r="C282" s="18" t="s">
        <v>29</v>
      </c>
      <c r="D282" s="24">
        <f>'[2]9нед'!C104</f>
        <v>0</v>
      </c>
      <c r="E282" s="105"/>
      <c r="F282" s="26">
        <f>'[2]9нед'!G104</f>
        <v>0</v>
      </c>
      <c r="G282" s="27">
        <f>'[2]9нед'!H104</f>
        <v>0</v>
      </c>
      <c r="H282" s="66"/>
      <c r="I282" s="82"/>
      <c r="J282" s="85"/>
      <c r="K282" s="18" t="s">
        <v>29</v>
      </c>
      <c r="L282" s="24">
        <f>'[3]10нед'!C104</f>
        <v>0</v>
      </c>
      <c r="M282" s="105"/>
      <c r="N282" s="26">
        <f>'[3]10нед'!G104</f>
        <v>0</v>
      </c>
      <c r="O282" s="27">
        <f>'[3]10нед'!H104</f>
        <v>0</v>
      </c>
      <c r="P282" s="66"/>
    </row>
    <row r="283" spans="1:16" ht="18.600000000000001" hidden="1" customHeight="1" thickBot="1">
      <c r="A283" s="78"/>
      <c r="B283" s="81"/>
      <c r="C283" s="19"/>
      <c r="D283" s="29">
        <f>'[2]9нед'!C105</f>
        <v>0</v>
      </c>
      <c r="E283" s="105"/>
      <c r="F283" s="31">
        <f>'[2]9нед'!G105</f>
        <v>0</v>
      </c>
      <c r="G283" s="32">
        <f>'[2]9нед'!H105</f>
        <v>0</v>
      </c>
      <c r="H283" s="67"/>
      <c r="I283" s="83"/>
      <c r="J283" s="86"/>
      <c r="K283" s="19"/>
      <c r="L283" s="29">
        <f>'[3]10нед'!C105</f>
        <v>0</v>
      </c>
      <c r="M283" s="105"/>
      <c r="N283" s="31">
        <f>'[3]10нед'!G105</f>
        <v>0</v>
      </c>
      <c r="O283" s="32">
        <f>'[3]10нед'!H105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'[2]9нед'!C106</f>
        <v>0</v>
      </c>
      <c r="E284" s="105"/>
      <c r="F284" s="21">
        <f>'[2]9нед'!G106</f>
        <v>0</v>
      </c>
      <c r="G284" s="22">
        <f>'[2]9нед'!H106</f>
        <v>0</v>
      </c>
      <c r="H284" s="69"/>
      <c r="I284" s="76">
        <v>45968</v>
      </c>
      <c r="J284" s="84" t="s">
        <v>4</v>
      </c>
      <c r="K284" s="34" t="s">
        <v>23</v>
      </c>
      <c r="L284" s="20">
        <f>'[3]10нед'!C106</f>
        <v>0</v>
      </c>
      <c r="M284" s="105"/>
      <c r="N284" s="21">
        <f>'[3]10нед'!G106</f>
        <v>0</v>
      </c>
      <c r="O284" s="22">
        <f>'[3]10нед'!H106</f>
        <v>0</v>
      </c>
      <c r="P284" s="69"/>
    </row>
    <row r="285" spans="1:16" ht="31.2">
      <c r="A285" s="77"/>
      <c r="B285" s="80"/>
      <c r="C285" s="18" t="s">
        <v>24</v>
      </c>
      <c r="D285" s="24">
        <f>'[2]9нед'!C107</f>
        <v>0</v>
      </c>
      <c r="E285" s="105"/>
      <c r="F285" s="26">
        <f>'[2]9нед'!G107</f>
        <v>0</v>
      </c>
      <c r="G285" s="27">
        <f>'[2]9нед'!H107</f>
        <v>0</v>
      </c>
      <c r="H285" s="66"/>
      <c r="I285" s="82"/>
      <c r="J285" s="85"/>
      <c r="K285" s="18" t="s">
        <v>24</v>
      </c>
      <c r="L285" s="24">
        <f>'[3]10нед'!C107</f>
        <v>0</v>
      </c>
      <c r="M285" s="105"/>
      <c r="N285" s="26">
        <f>'[3]10нед'!G107</f>
        <v>0</v>
      </c>
      <c r="O285" s="27">
        <f>'[3]10нед'!H107</f>
        <v>0</v>
      </c>
      <c r="P285" s="66"/>
    </row>
    <row r="286" spans="1:16" ht="31.2">
      <c r="A286" s="77"/>
      <c r="B286" s="80"/>
      <c r="C286" s="18" t="s">
        <v>25</v>
      </c>
      <c r="D286" s="24">
        <f>'[2]9нед'!C108</f>
        <v>0</v>
      </c>
      <c r="E286" s="105"/>
      <c r="F286" s="26">
        <f>'[2]9нед'!G108</f>
        <v>0</v>
      </c>
      <c r="G286" s="27">
        <f>'[2]9нед'!H108</f>
        <v>0</v>
      </c>
      <c r="H286" s="66"/>
      <c r="I286" s="82"/>
      <c r="J286" s="85"/>
      <c r="K286" s="18" t="s">
        <v>25</v>
      </c>
      <c r="L286" s="24">
        <f>'[3]10нед'!C108</f>
        <v>0</v>
      </c>
      <c r="M286" s="105"/>
      <c r="N286" s="26">
        <f>'[3]10нед'!G108</f>
        <v>0</v>
      </c>
      <c r="O286" s="27">
        <f>'[3]10нед'!H108</f>
        <v>0</v>
      </c>
      <c r="P286" s="66"/>
    </row>
    <row r="287" spans="1:16" ht="31.2">
      <c r="A287" s="77"/>
      <c r="B287" s="80"/>
      <c r="C287" s="18" t="s">
        <v>26</v>
      </c>
      <c r="D287" s="24">
        <f>'[2]9нед'!C109</f>
        <v>0</v>
      </c>
      <c r="E287" s="105"/>
      <c r="F287" s="26">
        <f>'[2]9нед'!G109</f>
        <v>0</v>
      </c>
      <c r="G287" s="27">
        <f>'[2]9нед'!H109</f>
        <v>0</v>
      </c>
      <c r="H287" s="66"/>
      <c r="I287" s="82"/>
      <c r="J287" s="85"/>
      <c r="K287" s="18" t="s">
        <v>26</v>
      </c>
      <c r="L287" s="24">
        <f>'[3]10нед'!C109</f>
        <v>0</v>
      </c>
      <c r="M287" s="105"/>
      <c r="N287" s="26">
        <f>'[3]10нед'!G109</f>
        <v>0</v>
      </c>
      <c r="O287" s="27">
        <f>'[3]10нед'!H109</f>
        <v>0</v>
      </c>
      <c r="P287" s="66"/>
    </row>
    <row r="288" spans="1:16" ht="31.2">
      <c r="A288" s="77"/>
      <c r="B288" s="80"/>
      <c r="C288" s="18" t="s">
        <v>27</v>
      </c>
      <c r="D288" s="24">
        <f>'[2]9нед'!C110</f>
        <v>0</v>
      </c>
      <c r="E288" s="105"/>
      <c r="F288" s="26">
        <f>'[2]9нед'!G110</f>
        <v>0</v>
      </c>
      <c r="G288" s="27">
        <f>'[2]9нед'!H110</f>
        <v>0</v>
      </c>
      <c r="H288" s="66"/>
      <c r="I288" s="82"/>
      <c r="J288" s="85"/>
      <c r="K288" s="18" t="s">
        <v>27</v>
      </c>
      <c r="L288" s="24">
        <f>'[3]10нед'!C110</f>
        <v>0</v>
      </c>
      <c r="M288" s="105"/>
      <c r="N288" s="26">
        <f>'[3]10нед'!G110</f>
        <v>0</v>
      </c>
      <c r="O288" s="27">
        <f>'[3]10нед'!H110</f>
        <v>0</v>
      </c>
      <c r="P288" s="66"/>
    </row>
    <row r="289" spans="1:16" ht="31.2">
      <c r="A289" s="77"/>
      <c r="B289" s="80"/>
      <c r="C289" s="18" t="s">
        <v>28</v>
      </c>
      <c r="D289" s="24">
        <f>'[2]9нед'!C111</f>
        <v>0</v>
      </c>
      <c r="E289" s="105"/>
      <c r="F289" s="26">
        <f>'[2]9нед'!G111</f>
        <v>0</v>
      </c>
      <c r="G289" s="27">
        <f>'[2]9нед'!H111</f>
        <v>0</v>
      </c>
      <c r="H289" s="66"/>
      <c r="I289" s="82"/>
      <c r="J289" s="85"/>
      <c r="K289" s="18" t="s">
        <v>28</v>
      </c>
      <c r="L289" s="24">
        <f>'[3]10нед'!C111</f>
        <v>0</v>
      </c>
      <c r="M289" s="105"/>
      <c r="N289" s="26">
        <f>'[3]10нед'!G111</f>
        <v>0</v>
      </c>
      <c r="O289" s="27">
        <f>'[3]10нед'!H111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'[2]9нед'!C112</f>
        <v>0</v>
      </c>
      <c r="E290" s="105"/>
      <c r="F290" s="26">
        <f>'[2]9нед'!G112</f>
        <v>0</v>
      </c>
      <c r="G290" s="27">
        <f>'[2]9нед'!H112</f>
        <v>0</v>
      </c>
      <c r="H290" s="66"/>
      <c r="I290" s="82"/>
      <c r="J290" s="85"/>
      <c r="K290" s="18" t="s">
        <v>29</v>
      </c>
      <c r="L290" s="24">
        <f>'[3]10нед'!C112</f>
        <v>0</v>
      </c>
      <c r="M290" s="105"/>
      <c r="N290" s="26">
        <f>'[3]10нед'!G112</f>
        <v>0</v>
      </c>
      <c r="O290" s="27">
        <f>'[3]10нед'!H112</f>
        <v>0</v>
      </c>
      <c r="P290" s="66"/>
    </row>
    <row r="291" spans="1:16" ht="18.600000000000001" hidden="1" customHeight="1" thickBot="1">
      <c r="A291" s="78"/>
      <c r="B291" s="81"/>
      <c r="C291" s="19"/>
      <c r="D291" s="29">
        <f>'[2]9нед'!C113</f>
        <v>0</v>
      </c>
      <c r="E291" s="105"/>
      <c r="F291" s="31">
        <f>'[2]9нед'!G113</f>
        <v>0</v>
      </c>
      <c r="G291" s="32">
        <f>'[2]9нед'!H113</f>
        <v>0</v>
      </c>
      <c r="H291" s="67"/>
      <c r="I291" s="83"/>
      <c r="J291" s="86"/>
      <c r="K291" s="19"/>
      <c r="L291" s="29">
        <f>'[3]10нед'!C113</f>
        <v>0</v>
      </c>
      <c r="M291" s="105"/>
      <c r="N291" s="31">
        <f>'[3]10нед'!G113</f>
        <v>0</v>
      </c>
      <c r="O291" s="32">
        <f>'[3]10нед'!H113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'[2]9нед'!C114</f>
        <v>0</v>
      </c>
      <c r="E292" s="105"/>
      <c r="F292" s="21">
        <f>'[2]9нед'!G114</f>
        <v>0</v>
      </c>
      <c r="G292" s="22">
        <f>'[2]9нед'!H114</f>
        <v>0</v>
      </c>
      <c r="H292" s="69"/>
      <c r="I292" s="76">
        <v>45969</v>
      </c>
      <c r="J292" s="84" t="s">
        <v>5</v>
      </c>
      <c r="K292" s="34" t="s">
        <v>23</v>
      </c>
      <c r="L292" s="20">
        <f>'[3]10нед'!C114</f>
        <v>0</v>
      </c>
      <c r="M292" s="105"/>
      <c r="N292" s="21">
        <f>'[3]10нед'!G114</f>
        <v>0</v>
      </c>
      <c r="O292" s="22">
        <f>'[3]10нед'!H114</f>
        <v>0</v>
      </c>
      <c r="P292" s="69"/>
    </row>
    <row r="293" spans="1:16" ht="31.2">
      <c r="A293" s="77"/>
      <c r="B293" s="80"/>
      <c r="C293" s="18" t="s">
        <v>24</v>
      </c>
      <c r="D293" s="24">
        <f>'[2]9нед'!C115</f>
        <v>0</v>
      </c>
      <c r="E293" s="105"/>
      <c r="F293" s="26">
        <f>'[2]9нед'!G115</f>
        <v>0</v>
      </c>
      <c r="G293" s="27">
        <f>'[2]9нед'!H115</f>
        <v>0</v>
      </c>
      <c r="H293" s="66"/>
      <c r="I293" s="82"/>
      <c r="J293" s="85"/>
      <c r="K293" s="18" t="s">
        <v>24</v>
      </c>
      <c r="L293" s="24">
        <f>'[3]10нед'!C115</f>
        <v>0</v>
      </c>
      <c r="M293" s="105"/>
      <c r="N293" s="26">
        <f>'[3]10нед'!G115</f>
        <v>0</v>
      </c>
      <c r="O293" s="27">
        <f>'[3]10нед'!H115</f>
        <v>0</v>
      </c>
      <c r="P293" s="66"/>
    </row>
    <row r="294" spans="1:16" ht="31.2">
      <c r="A294" s="77"/>
      <c r="B294" s="80"/>
      <c r="C294" s="18" t="s">
        <v>25</v>
      </c>
      <c r="D294" s="24">
        <f>'[2]9нед'!C116</f>
        <v>0</v>
      </c>
      <c r="E294" s="105"/>
      <c r="F294" s="26">
        <f>'[2]9нед'!G116</f>
        <v>0</v>
      </c>
      <c r="G294" s="27">
        <f>'[2]9нед'!H116</f>
        <v>0</v>
      </c>
      <c r="H294" s="66"/>
      <c r="I294" s="82"/>
      <c r="J294" s="85"/>
      <c r="K294" s="18" t="s">
        <v>25</v>
      </c>
      <c r="L294" s="24">
        <f>'[3]10нед'!C116</f>
        <v>0</v>
      </c>
      <c r="M294" s="105"/>
      <c r="N294" s="26">
        <f>'[3]10нед'!G116</f>
        <v>0</v>
      </c>
      <c r="O294" s="27">
        <f>'[3]10нед'!H116</f>
        <v>0</v>
      </c>
      <c r="P294" s="66"/>
    </row>
    <row r="295" spans="1:16" ht="31.2">
      <c r="A295" s="77"/>
      <c r="B295" s="80"/>
      <c r="C295" s="18" t="s">
        <v>26</v>
      </c>
      <c r="D295" s="24">
        <f>'[2]9нед'!C117</f>
        <v>0</v>
      </c>
      <c r="E295" s="105"/>
      <c r="F295" s="26">
        <f>'[2]9нед'!G117</f>
        <v>0</v>
      </c>
      <c r="G295" s="27">
        <f>'[2]9нед'!H117</f>
        <v>0</v>
      </c>
      <c r="H295" s="66"/>
      <c r="I295" s="82"/>
      <c r="J295" s="85"/>
      <c r="K295" s="18" t="s">
        <v>26</v>
      </c>
      <c r="L295" s="24">
        <f>'[3]10нед'!C117</f>
        <v>0</v>
      </c>
      <c r="M295" s="105"/>
      <c r="N295" s="26">
        <f>'[3]10нед'!G117</f>
        <v>0</v>
      </c>
      <c r="O295" s="27">
        <f>'[3]10нед'!H117</f>
        <v>0</v>
      </c>
      <c r="P295" s="66"/>
    </row>
    <row r="296" spans="1:16" ht="31.2">
      <c r="A296" s="77"/>
      <c r="B296" s="80"/>
      <c r="C296" s="18" t="s">
        <v>27</v>
      </c>
      <c r="D296" s="24">
        <f>'[2]9нед'!C118</f>
        <v>0</v>
      </c>
      <c r="E296" s="105"/>
      <c r="F296" s="26">
        <f>'[2]9нед'!G118</f>
        <v>0</v>
      </c>
      <c r="G296" s="27">
        <f>'[2]9нед'!H118</f>
        <v>0</v>
      </c>
      <c r="H296" s="66"/>
      <c r="I296" s="82"/>
      <c r="J296" s="85"/>
      <c r="K296" s="18" t="s">
        <v>27</v>
      </c>
      <c r="L296" s="24">
        <f>'[3]10нед'!C118</f>
        <v>0</v>
      </c>
      <c r="M296" s="105"/>
      <c r="N296" s="26">
        <f>'[3]10нед'!G118</f>
        <v>0</v>
      </c>
      <c r="O296" s="27">
        <f>'[3]10нед'!H118</f>
        <v>0</v>
      </c>
      <c r="P296" s="66"/>
    </row>
    <row r="297" spans="1:16" ht="31.2">
      <c r="A297" s="77"/>
      <c r="B297" s="80"/>
      <c r="C297" s="18" t="s">
        <v>28</v>
      </c>
      <c r="D297" s="24">
        <f>'[2]9нед'!C119</f>
        <v>0</v>
      </c>
      <c r="E297" s="105"/>
      <c r="F297" s="26">
        <f>'[2]9нед'!G119</f>
        <v>0</v>
      </c>
      <c r="G297" s="27">
        <f>'[2]9нед'!H119</f>
        <v>0</v>
      </c>
      <c r="H297" s="66"/>
      <c r="I297" s="82"/>
      <c r="J297" s="85"/>
      <c r="K297" s="18" t="s">
        <v>28</v>
      </c>
      <c r="L297" s="24">
        <f>'[3]10нед'!C119</f>
        <v>0</v>
      </c>
      <c r="M297" s="105"/>
      <c r="N297" s="26">
        <f>'[3]10нед'!G119</f>
        <v>0</v>
      </c>
      <c r="O297" s="27">
        <f>'[3]10нед'!H119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'[2]9нед'!C120</f>
        <v>0</v>
      </c>
      <c r="E298" s="106"/>
      <c r="F298" s="26">
        <f>'[2]9нед'!G120</f>
        <v>0</v>
      </c>
      <c r="G298" s="27">
        <f>'[2]9нед'!H120</f>
        <v>0</v>
      </c>
      <c r="H298" s="66"/>
      <c r="I298" s="82"/>
      <c r="J298" s="85"/>
      <c r="K298" s="18" t="s">
        <v>29</v>
      </c>
      <c r="L298" s="24">
        <f>'[3]10нед'!C120</f>
        <v>0</v>
      </c>
      <c r="M298" s="106"/>
      <c r="N298" s="26">
        <f>'[3]10нед'!G120</f>
        <v>0</v>
      </c>
      <c r="O298" s="27">
        <f>'[3]10нед'!H120</f>
        <v>0</v>
      </c>
      <c r="P298" s="66"/>
    </row>
    <row r="299" spans="1:16" ht="18.600000000000001" hidden="1" thickBot="1">
      <c r="A299" s="78"/>
      <c r="B299" s="81"/>
      <c r="C299" s="19"/>
      <c r="D299" s="29">
        <f>'[2]9нед'!C121</f>
        <v>0</v>
      </c>
      <c r="E299" s="30">
        <f>'[2]9нед'!D121</f>
        <v>0</v>
      </c>
      <c r="F299" s="31">
        <f>'[2]9нед'!G121</f>
        <v>0</v>
      </c>
      <c r="G299" s="32">
        <f>'[2]9нед'!H121</f>
        <v>0</v>
      </c>
      <c r="H299" s="67"/>
      <c r="I299" s="83"/>
      <c r="J299" s="86"/>
      <c r="K299" s="19"/>
      <c r="L299" s="29">
        <f>'[3]10нед'!C121</f>
        <v>0</v>
      </c>
      <c r="M299" s="30">
        <f>'[3]10нед'!D121</f>
        <v>0</v>
      </c>
      <c r="N299" s="31">
        <f>'[3]10нед'!G121</f>
        <v>0</v>
      </c>
      <c r="O299" s="32">
        <f>'[3]10нед'!H121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40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12-22ПИ</v>
      </c>
      <c r="H307" s="64"/>
      <c r="I307" s="7"/>
      <c r="J307" s="40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12-22ПИ</v>
      </c>
      <c r="P307" s="64"/>
    </row>
    <row r="308" spans="1:16" ht="15.6">
      <c r="A308" s="1"/>
      <c r="B308" s="101" t="s">
        <v>13</v>
      </c>
      <c r="C308" s="101"/>
      <c r="D308" s="101"/>
      <c r="E308" s="101" t="str">
        <f>E8</f>
        <v>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40">
        <f>E9</f>
        <v>4</v>
      </c>
      <c r="F309" s="40"/>
      <c r="G309" s="40"/>
      <c r="H309" s="63"/>
      <c r="I309" s="1"/>
      <c r="J309" s="101" t="s">
        <v>15</v>
      </c>
      <c r="K309" s="101"/>
      <c r="L309" s="101"/>
      <c r="M309" s="40">
        <f>E9</f>
        <v>4</v>
      </c>
      <c r="N309" s="40"/>
      <c r="O309" s="40"/>
      <c r="P309" s="63"/>
    </row>
    <row r="310" spans="1:16" ht="16.2" thickBot="1">
      <c r="A310" s="1"/>
      <c r="B310" s="98" t="s">
        <v>16</v>
      </c>
      <c r="C310" s="98"/>
      <c r="D310" s="98"/>
      <c r="E310" s="41">
        <f>M250+1</f>
        <v>11</v>
      </c>
      <c r="F310" s="41"/>
      <c r="G310" s="41"/>
      <c r="H310" s="65"/>
      <c r="I310" s="1"/>
      <c r="J310" s="98" t="s">
        <v>16</v>
      </c>
      <c r="K310" s="98"/>
      <c r="L310" s="98"/>
      <c r="M310" s="41">
        <f>E310+1</f>
        <v>12</v>
      </c>
      <c r="N310" s="41"/>
      <c r="O310" s="41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>
        <f>'[3]11нед'!C74</f>
        <v>0</v>
      </c>
      <c r="E312" s="23">
        <f>'[3]11нед'!D74</f>
        <v>0</v>
      </c>
      <c r="F312" s="21">
        <f>'[3]11нед'!G74</f>
        <v>0</v>
      </c>
      <c r="G312" s="22">
        <f>'[3]11нед'!H74</f>
        <v>0</v>
      </c>
      <c r="H312" s="69"/>
      <c r="I312" s="76">
        <v>45978</v>
      </c>
      <c r="J312" s="84" t="s">
        <v>0</v>
      </c>
      <c r="K312" s="18" t="s">
        <v>23</v>
      </c>
      <c r="L312" s="20">
        <f>'[3]12нед'!C74</f>
        <v>0</v>
      </c>
      <c r="M312" s="23">
        <f>'[3]12нед'!D74</f>
        <v>0</v>
      </c>
      <c r="N312" s="21">
        <f>'[3]12нед'!G74</f>
        <v>0</v>
      </c>
      <c r="O312" s="22">
        <f>'[3]12нед'!H74</f>
        <v>0</v>
      </c>
      <c r="P312" s="69"/>
    </row>
    <row r="313" spans="1:16" ht="31.2">
      <c r="A313" s="77"/>
      <c r="B313" s="80"/>
      <c r="C313" s="18" t="s">
        <v>24</v>
      </c>
      <c r="D313" s="24">
        <f>'[3]11нед'!C75</f>
        <v>0</v>
      </c>
      <c r="E313" s="104" t="s">
        <v>95</v>
      </c>
      <c r="F313" s="26">
        <f>'[3]11нед'!G75</f>
        <v>0</v>
      </c>
      <c r="G313" s="27">
        <f>'[3]11нед'!H75</f>
        <v>0</v>
      </c>
      <c r="H313" s="66"/>
      <c r="I313" s="82"/>
      <c r="J313" s="85"/>
      <c r="K313" s="18" t="s">
        <v>24</v>
      </c>
      <c r="L313" s="24">
        <f>'[3]12нед'!C75</f>
        <v>0</v>
      </c>
      <c r="M313" s="104" t="s">
        <v>96</v>
      </c>
      <c r="N313" s="26">
        <f>'[3]12нед'!G75</f>
        <v>0</v>
      </c>
      <c r="O313" s="27">
        <f>'[3]12нед'!H75</f>
        <v>0</v>
      </c>
      <c r="P313" s="66"/>
    </row>
    <row r="314" spans="1:16" ht="31.2">
      <c r="A314" s="77"/>
      <c r="B314" s="80"/>
      <c r="C314" s="18" t="s">
        <v>25</v>
      </c>
      <c r="D314" s="24">
        <f>'[3]11нед'!C76</f>
        <v>0</v>
      </c>
      <c r="E314" s="105"/>
      <c r="F314" s="26">
        <f>'[3]11нед'!G76</f>
        <v>0</v>
      </c>
      <c r="G314" s="27">
        <f>'[3]11нед'!H76</f>
        <v>0</v>
      </c>
      <c r="H314" s="66"/>
      <c r="I314" s="82"/>
      <c r="J314" s="85"/>
      <c r="K314" s="18" t="s">
        <v>25</v>
      </c>
      <c r="L314" s="24">
        <f>'[3]12нед'!C76</f>
        <v>0</v>
      </c>
      <c r="M314" s="105"/>
      <c r="N314" s="26">
        <f>'[3]12нед'!G76</f>
        <v>0</v>
      </c>
      <c r="O314" s="27">
        <f>'[3]12нед'!H76</f>
        <v>0</v>
      </c>
      <c r="P314" s="66"/>
    </row>
    <row r="315" spans="1:16" ht="31.2">
      <c r="A315" s="77"/>
      <c r="B315" s="80"/>
      <c r="C315" s="18" t="s">
        <v>26</v>
      </c>
      <c r="D315" s="24">
        <f>'[3]11нед'!C77</f>
        <v>0</v>
      </c>
      <c r="E315" s="105"/>
      <c r="F315" s="26">
        <f>'[3]11нед'!G77</f>
        <v>0</v>
      </c>
      <c r="G315" s="27">
        <f>'[3]11нед'!H77</f>
        <v>0</v>
      </c>
      <c r="H315" s="66"/>
      <c r="I315" s="82"/>
      <c r="J315" s="85"/>
      <c r="K315" s="18" t="s">
        <v>26</v>
      </c>
      <c r="L315" s="24">
        <f>'[3]12нед'!C77</f>
        <v>0</v>
      </c>
      <c r="M315" s="105"/>
      <c r="N315" s="26">
        <f>'[3]12нед'!G77</f>
        <v>0</v>
      </c>
      <c r="O315" s="27">
        <f>'[3]12нед'!H77</f>
        <v>0</v>
      </c>
      <c r="P315" s="66"/>
    </row>
    <row r="316" spans="1:16" ht="31.2">
      <c r="A316" s="77"/>
      <c r="B316" s="80"/>
      <c r="C316" s="18" t="s">
        <v>27</v>
      </c>
      <c r="D316" s="24">
        <f>'[3]11нед'!C78</f>
        <v>0</v>
      </c>
      <c r="E316" s="105"/>
      <c r="F316" s="26">
        <f>'[3]11нед'!G78</f>
        <v>0</v>
      </c>
      <c r="G316" s="27">
        <f>'[3]11нед'!H78</f>
        <v>0</v>
      </c>
      <c r="H316" s="66"/>
      <c r="I316" s="82"/>
      <c r="J316" s="85"/>
      <c r="K316" s="18" t="s">
        <v>27</v>
      </c>
      <c r="L316" s="24">
        <f>'[3]12нед'!C78</f>
        <v>0</v>
      </c>
      <c r="M316" s="105"/>
      <c r="N316" s="26">
        <f>'[3]12нед'!G78</f>
        <v>0</v>
      </c>
      <c r="O316" s="27">
        <f>'[3]12нед'!H78</f>
        <v>0</v>
      </c>
      <c r="P316" s="66"/>
    </row>
    <row r="317" spans="1:16" ht="31.2">
      <c r="A317" s="77"/>
      <c r="B317" s="80"/>
      <c r="C317" s="18" t="s">
        <v>28</v>
      </c>
      <c r="D317" s="24">
        <f>'[3]11нед'!C79</f>
        <v>0</v>
      </c>
      <c r="E317" s="105"/>
      <c r="F317" s="26">
        <f>'[3]11нед'!G79</f>
        <v>0</v>
      </c>
      <c r="G317" s="27">
        <f>'[3]11нед'!H79</f>
        <v>0</v>
      </c>
      <c r="H317" s="66"/>
      <c r="I317" s="82"/>
      <c r="J317" s="85"/>
      <c r="K317" s="18" t="s">
        <v>28</v>
      </c>
      <c r="L317" s="24">
        <f>'[3]12нед'!C79</f>
        <v>0</v>
      </c>
      <c r="M317" s="105"/>
      <c r="N317" s="26">
        <f>'[3]12нед'!G79</f>
        <v>0</v>
      </c>
      <c r="O317" s="27">
        <f>'[3]12нед'!H79</f>
        <v>0</v>
      </c>
      <c r="P317" s="66"/>
    </row>
    <row r="318" spans="1:16" ht="31.8" thickBot="1">
      <c r="A318" s="77"/>
      <c r="B318" s="80"/>
      <c r="C318" s="18" t="s">
        <v>29</v>
      </c>
      <c r="D318" s="24">
        <f>'[3]11нед'!C80</f>
        <v>0</v>
      </c>
      <c r="E318" s="105"/>
      <c r="F318" s="26">
        <f>'[3]11нед'!G80</f>
        <v>0</v>
      </c>
      <c r="G318" s="27">
        <f>'[3]11нед'!H80</f>
        <v>0</v>
      </c>
      <c r="H318" s="66"/>
      <c r="I318" s="82"/>
      <c r="J318" s="85"/>
      <c r="K318" s="18" t="s">
        <v>29</v>
      </c>
      <c r="L318" s="24">
        <f>'[3]12нед'!C80</f>
        <v>0</v>
      </c>
      <c r="M318" s="105"/>
      <c r="N318" s="26">
        <f>'[3]12нед'!G80</f>
        <v>0</v>
      </c>
      <c r="O318" s="27">
        <f>'[3]12нед'!H80</f>
        <v>0</v>
      </c>
      <c r="P318" s="66"/>
    </row>
    <row r="319" spans="1:16" ht="18.600000000000001" hidden="1" customHeight="1" thickBot="1">
      <c r="A319" s="78"/>
      <c r="B319" s="81"/>
      <c r="C319" s="19"/>
      <c r="D319" s="29">
        <f>'[3]11нед'!C81</f>
        <v>0</v>
      </c>
      <c r="E319" s="105"/>
      <c r="F319" s="31">
        <f>'[3]11нед'!G81</f>
        <v>0</v>
      </c>
      <c r="G319" s="32">
        <f>'[3]11нед'!H81</f>
        <v>0</v>
      </c>
      <c r="H319" s="67"/>
      <c r="I319" s="83"/>
      <c r="J319" s="86"/>
      <c r="K319" s="19"/>
      <c r="L319" s="29">
        <f>'[3]12нед'!C81</f>
        <v>0</v>
      </c>
      <c r="M319" s="105"/>
      <c r="N319" s="31">
        <f>'[3]12нед'!G81</f>
        <v>0</v>
      </c>
      <c r="O319" s="32">
        <f>'[3]12нед'!H81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>
        <f>'[3]11нед'!C82</f>
        <v>0</v>
      </c>
      <c r="E320" s="105"/>
      <c r="F320" s="21">
        <f>'[3]11нед'!G82</f>
        <v>0</v>
      </c>
      <c r="G320" s="22">
        <f>'[3]11нед'!H82</f>
        <v>0</v>
      </c>
      <c r="H320" s="69"/>
      <c r="I320" s="76">
        <v>45979</v>
      </c>
      <c r="J320" s="84" t="s">
        <v>1</v>
      </c>
      <c r="K320" s="34" t="s">
        <v>23</v>
      </c>
      <c r="L320" s="20">
        <f>'[3]12нед'!C82</f>
        <v>0</v>
      </c>
      <c r="M320" s="105"/>
      <c r="N320" s="21">
        <f>'[3]12нед'!G82</f>
        <v>0</v>
      </c>
      <c r="O320" s="22">
        <f>'[3]12нед'!H82</f>
        <v>0</v>
      </c>
      <c r="P320" s="69"/>
    </row>
    <row r="321" spans="1:16" ht="31.2">
      <c r="A321" s="77"/>
      <c r="B321" s="80"/>
      <c r="C321" s="18" t="s">
        <v>24</v>
      </c>
      <c r="D321" s="24">
        <f>'[3]11нед'!C83</f>
        <v>0</v>
      </c>
      <c r="E321" s="105"/>
      <c r="F321" s="26">
        <f>'[3]11нед'!G83</f>
        <v>0</v>
      </c>
      <c r="G321" s="27">
        <f>'[3]11нед'!H83</f>
        <v>0</v>
      </c>
      <c r="H321" s="66"/>
      <c r="I321" s="82"/>
      <c r="J321" s="85"/>
      <c r="K321" s="18" t="s">
        <v>24</v>
      </c>
      <c r="L321" s="24">
        <f>'[3]12нед'!C83</f>
        <v>0</v>
      </c>
      <c r="M321" s="105"/>
      <c r="N321" s="26">
        <f>'[3]12нед'!G83</f>
        <v>0</v>
      </c>
      <c r="O321" s="27">
        <f>'[3]12нед'!H83</f>
        <v>0</v>
      </c>
      <c r="P321" s="66"/>
    </row>
    <row r="322" spans="1:16" ht="31.2">
      <c r="A322" s="77"/>
      <c r="B322" s="80"/>
      <c r="C322" s="18" t="s">
        <v>25</v>
      </c>
      <c r="D322" s="24">
        <f>'[3]11нед'!C84</f>
        <v>0</v>
      </c>
      <c r="E322" s="105"/>
      <c r="F322" s="26">
        <f>'[3]11нед'!G84</f>
        <v>0</v>
      </c>
      <c r="G322" s="27">
        <f>'[3]11нед'!H84</f>
        <v>0</v>
      </c>
      <c r="H322" s="66"/>
      <c r="I322" s="82"/>
      <c r="J322" s="85"/>
      <c r="K322" s="18" t="s">
        <v>25</v>
      </c>
      <c r="L322" s="24">
        <f>'[3]12нед'!C84</f>
        <v>0</v>
      </c>
      <c r="M322" s="105"/>
      <c r="N322" s="26">
        <f>'[3]12нед'!G84</f>
        <v>0</v>
      </c>
      <c r="O322" s="27">
        <f>'[3]12нед'!H84</f>
        <v>0</v>
      </c>
      <c r="P322" s="66"/>
    </row>
    <row r="323" spans="1:16" ht="31.2">
      <c r="A323" s="77"/>
      <c r="B323" s="80"/>
      <c r="C323" s="18" t="s">
        <v>26</v>
      </c>
      <c r="D323" s="24">
        <f>'[3]11нед'!C85</f>
        <v>0</v>
      </c>
      <c r="E323" s="105"/>
      <c r="F323" s="26">
        <f>'[3]11нед'!G85</f>
        <v>0</v>
      </c>
      <c r="G323" s="27">
        <f>'[3]11нед'!H85</f>
        <v>0</v>
      </c>
      <c r="H323" s="66"/>
      <c r="I323" s="82"/>
      <c r="J323" s="85"/>
      <c r="K323" s="18" t="s">
        <v>26</v>
      </c>
      <c r="L323" s="24">
        <f>'[3]12нед'!C85</f>
        <v>0</v>
      </c>
      <c r="M323" s="105"/>
      <c r="N323" s="26">
        <f>'[3]12нед'!G85</f>
        <v>0</v>
      </c>
      <c r="O323" s="27">
        <f>'[3]12нед'!H85</f>
        <v>0</v>
      </c>
      <c r="P323" s="66"/>
    </row>
    <row r="324" spans="1:16" ht="31.2">
      <c r="A324" s="77"/>
      <c r="B324" s="80"/>
      <c r="C324" s="18" t="s">
        <v>27</v>
      </c>
      <c r="D324" s="24">
        <f>'[3]11нед'!C86</f>
        <v>0</v>
      </c>
      <c r="E324" s="105"/>
      <c r="F324" s="26">
        <f>'[3]11нед'!G86</f>
        <v>0</v>
      </c>
      <c r="G324" s="27">
        <f>'[3]11нед'!H86</f>
        <v>0</v>
      </c>
      <c r="H324" s="66"/>
      <c r="I324" s="82"/>
      <c r="J324" s="85"/>
      <c r="K324" s="18" t="s">
        <v>27</v>
      </c>
      <c r="L324" s="24">
        <f>'[3]12нед'!C86</f>
        <v>0</v>
      </c>
      <c r="M324" s="105"/>
      <c r="N324" s="26">
        <f>'[3]12нед'!G86</f>
        <v>0</v>
      </c>
      <c r="O324" s="27">
        <f>'[3]12нед'!H86</f>
        <v>0</v>
      </c>
      <c r="P324" s="66"/>
    </row>
    <row r="325" spans="1:16" ht="31.2">
      <c r="A325" s="77"/>
      <c r="B325" s="80"/>
      <c r="C325" s="18" t="s">
        <v>28</v>
      </c>
      <c r="D325" s="24">
        <f>'[3]11нед'!C87</f>
        <v>0</v>
      </c>
      <c r="E325" s="105"/>
      <c r="F325" s="26">
        <f>'[3]11нед'!G87</f>
        <v>0</v>
      </c>
      <c r="G325" s="27">
        <f>'[3]11нед'!H87</f>
        <v>0</v>
      </c>
      <c r="H325" s="66"/>
      <c r="I325" s="82"/>
      <c r="J325" s="85"/>
      <c r="K325" s="18" t="s">
        <v>28</v>
      </c>
      <c r="L325" s="24">
        <f>'[3]12нед'!C87</f>
        <v>0</v>
      </c>
      <c r="M325" s="105"/>
      <c r="N325" s="26">
        <f>'[3]12нед'!G87</f>
        <v>0</v>
      </c>
      <c r="O325" s="27">
        <f>'[3]12нед'!H87</f>
        <v>0</v>
      </c>
      <c r="P325" s="66"/>
    </row>
    <row r="326" spans="1:16" ht="31.8" thickBot="1">
      <c r="A326" s="77"/>
      <c r="B326" s="80"/>
      <c r="C326" s="18" t="s">
        <v>29</v>
      </c>
      <c r="D326" s="24">
        <f>'[3]11нед'!C88</f>
        <v>0</v>
      </c>
      <c r="E326" s="105"/>
      <c r="F326" s="26">
        <f>'[3]11нед'!G88</f>
        <v>0</v>
      </c>
      <c r="G326" s="27">
        <f>'[3]11нед'!H88</f>
        <v>0</v>
      </c>
      <c r="H326" s="66"/>
      <c r="I326" s="82"/>
      <c r="J326" s="85"/>
      <c r="K326" s="18" t="s">
        <v>29</v>
      </c>
      <c r="L326" s="24">
        <f>'[3]12нед'!C88</f>
        <v>0</v>
      </c>
      <c r="M326" s="105"/>
      <c r="N326" s="26">
        <f>'[3]12нед'!G88</f>
        <v>0</v>
      </c>
      <c r="O326" s="27">
        <f>'[3]12нед'!H88</f>
        <v>0</v>
      </c>
      <c r="P326" s="66"/>
    </row>
    <row r="327" spans="1:16" ht="18.600000000000001" hidden="1" customHeight="1" thickBot="1">
      <c r="A327" s="78"/>
      <c r="B327" s="81"/>
      <c r="C327" s="19"/>
      <c r="D327" s="29">
        <f>'[3]11нед'!C89</f>
        <v>0</v>
      </c>
      <c r="E327" s="105"/>
      <c r="F327" s="31">
        <f>'[3]11нед'!G89</f>
        <v>0</v>
      </c>
      <c r="G327" s="32">
        <f>'[3]11нед'!H89</f>
        <v>0</v>
      </c>
      <c r="H327" s="67"/>
      <c r="I327" s="83"/>
      <c r="J327" s="86"/>
      <c r="K327" s="19"/>
      <c r="L327" s="29">
        <f>'[3]12нед'!C89</f>
        <v>0</v>
      </c>
      <c r="M327" s="105"/>
      <c r="N327" s="31">
        <f>'[3]12нед'!G89</f>
        <v>0</v>
      </c>
      <c r="O327" s="32">
        <f>'[3]12нед'!H89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>
        <f>'[3]11нед'!C90</f>
        <v>0</v>
      </c>
      <c r="E328" s="105"/>
      <c r="F328" s="21">
        <f>'[3]11нед'!G90</f>
        <v>0</v>
      </c>
      <c r="G328" s="22">
        <f>'[3]11нед'!H90</f>
        <v>0</v>
      </c>
      <c r="H328" s="69"/>
      <c r="I328" s="87">
        <v>45980</v>
      </c>
      <c r="J328" s="93" t="s">
        <v>2</v>
      </c>
      <c r="K328" s="34" t="s">
        <v>23</v>
      </c>
      <c r="L328" s="20">
        <f>'[3]12нед'!C90</f>
        <v>0</v>
      </c>
      <c r="M328" s="105"/>
      <c r="N328" s="21">
        <f>'[3]12нед'!G90</f>
        <v>0</v>
      </c>
      <c r="O328" s="22">
        <f>'[3]12нед'!H90</f>
        <v>0</v>
      </c>
      <c r="P328" s="69"/>
    </row>
    <row r="329" spans="1:16" ht="31.2">
      <c r="A329" s="88"/>
      <c r="B329" s="91"/>
      <c r="C329" s="18" t="s">
        <v>24</v>
      </c>
      <c r="D329" s="24">
        <f>'[3]11нед'!C91</f>
        <v>0</v>
      </c>
      <c r="E329" s="105"/>
      <c r="F329" s="26">
        <f>'[3]11нед'!G91</f>
        <v>0</v>
      </c>
      <c r="G329" s="27">
        <f>'[3]11нед'!H91</f>
        <v>0</v>
      </c>
      <c r="H329" s="66"/>
      <c r="I329" s="88"/>
      <c r="J329" s="94"/>
      <c r="K329" s="18" t="s">
        <v>24</v>
      </c>
      <c r="L329" s="24">
        <f>'[3]12нед'!C91</f>
        <v>0</v>
      </c>
      <c r="M329" s="105"/>
      <c r="N329" s="26">
        <f>'[3]12нед'!G91</f>
        <v>0</v>
      </c>
      <c r="O329" s="27">
        <f>'[3]12нед'!H91</f>
        <v>0</v>
      </c>
      <c r="P329" s="66"/>
    </row>
    <row r="330" spans="1:16" ht="31.2">
      <c r="A330" s="88"/>
      <c r="B330" s="91"/>
      <c r="C330" s="18" t="s">
        <v>25</v>
      </c>
      <c r="D330" s="24">
        <f>'[3]11нед'!C92</f>
        <v>0</v>
      </c>
      <c r="E330" s="105"/>
      <c r="F330" s="26">
        <f>'[3]11нед'!G92</f>
        <v>0</v>
      </c>
      <c r="G330" s="27">
        <f>'[3]11нед'!H92</f>
        <v>0</v>
      </c>
      <c r="H330" s="66"/>
      <c r="I330" s="88"/>
      <c r="J330" s="94"/>
      <c r="K330" s="18" t="s">
        <v>25</v>
      </c>
      <c r="L330" s="24">
        <f>'[3]12нед'!C92</f>
        <v>0</v>
      </c>
      <c r="M330" s="105"/>
      <c r="N330" s="26">
        <f>'[3]12нед'!G92</f>
        <v>0</v>
      </c>
      <c r="O330" s="27">
        <f>'[3]12нед'!H92</f>
        <v>0</v>
      </c>
      <c r="P330" s="66"/>
    </row>
    <row r="331" spans="1:16" ht="31.2">
      <c r="A331" s="88"/>
      <c r="B331" s="91"/>
      <c r="C331" s="18" t="s">
        <v>26</v>
      </c>
      <c r="D331" s="24">
        <f>'[3]11нед'!C93</f>
        <v>0</v>
      </c>
      <c r="E331" s="105"/>
      <c r="F331" s="26">
        <f>'[3]11нед'!G93</f>
        <v>0</v>
      </c>
      <c r="G331" s="27">
        <f>'[3]11нед'!H93</f>
        <v>0</v>
      </c>
      <c r="H331" s="66"/>
      <c r="I331" s="88"/>
      <c r="J331" s="94"/>
      <c r="K331" s="18" t="s">
        <v>26</v>
      </c>
      <c r="L331" s="24">
        <f>'[3]12нед'!C93</f>
        <v>0</v>
      </c>
      <c r="M331" s="105"/>
      <c r="N331" s="26">
        <f>'[3]12нед'!G93</f>
        <v>0</v>
      </c>
      <c r="O331" s="27">
        <f>'[3]12нед'!H93</f>
        <v>0</v>
      </c>
      <c r="P331" s="66"/>
    </row>
    <row r="332" spans="1:16" ht="31.2">
      <c r="A332" s="88"/>
      <c r="B332" s="91"/>
      <c r="C332" s="18" t="s">
        <v>27</v>
      </c>
      <c r="D332" s="24">
        <f>'[3]11нед'!C94</f>
        <v>0</v>
      </c>
      <c r="E332" s="105"/>
      <c r="F332" s="26">
        <f>'[3]11нед'!G94</f>
        <v>0</v>
      </c>
      <c r="G332" s="27">
        <f>'[3]11нед'!H94</f>
        <v>0</v>
      </c>
      <c r="H332" s="66"/>
      <c r="I332" s="88"/>
      <c r="J332" s="94"/>
      <c r="K332" s="18" t="s">
        <v>27</v>
      </c>
      <c r="L332" s="24">
        <f>'[3]12нед'!C94</f>
        <v>0</v>
      </c>
      <c r="M332" s="105"/>
      <c r="N332" s="26">
        <f>'[3]12нед'!G94</f>
        <v>0</v>
      </c>
      <c r="O332" s="27">
        <f>'[3]12нед'!H94</f>
        <v>0</v>
      </c>
      <c r="P332" s="66"/>
    </row>
    <row r="333" spans="1:16" ht="31.2">
      <c r="A333" s="88"/>
      <c r="B333" s="91"/>
      <c r="C333" s="18" t="s">
        <v>28</v>
      </c>
      <c r="D333" s="24">
        <f>'[3]11нед'!C95</f>
        <v>0</v>
      </c>
      <c r="E333" s="105"/>
      <c r="F333" s="26">
        <f>'[3]11нед'!G95</f>
        <v>0</v>
      </c>
      <c r="G333" s="27">
        <f>'[3]11нед'!H95</f>
        <v>0</v>
      </c>
      <c r="H333" s="66"/>
      <c r="I333" s="88"/>
      <c r="J333" s="94"/>
      <c r="K333" s="18" t="s">
        <v>28</v>
      </c>
      <c r="L333" s="24">
        <f>'[3]12нед'!C95</f>
        <v>0</v>
      </c>
      <c r="M333" s="105"/>
      <c r="N333" s="26">
        <f>'[3]12нед'!G95</f>
        <v>0</v>
      </c>
      <c r="O333" s="27">
        <f>'[3]12нед'!H95</f>
        <v>0</v>
      </c>
      <c r="P333" s="66"/>
    </row>
    <row r="334" spans="1:16" ht="31.8" thickBot="1">
      <c r="A334" s="88"/>
      <c r="B334" s="91"/>
      <c r="C334" s="18" t="s">
        <v>29</v>
      </c>
      <c r="D334" s="24">
        <f>'[3]11нед'!C96</f>
        <v>0</v>
      </c>
      <c r="E334" s="105"/>
      <c r="F334" s="26">
        <f>'[3]11нед'!G96</f>
        <v>0</v>
      </c>
      <c r="G334" s="27">
        <f>'[3]11нед'!H96</f>
        <v>0</v>
      </c>
      <c r="H334" s="66"/>
      <c r="I334" s="88"/>
      <c r="J334" s="94"/>
      <c r="K334" s="18" t="s">
        <v>29</v>
      </c>
      <c r="L334" s="24">
        <f>'[3]12нед'!C96</f>
        <v>0</v>
      </c>
      <c r="M334" s="105"/>
      <c r="N334" s="26">
        <f>'[3]12нед'!G96</f>
        <v>0</v>
      </c>
      <c r="O334" s="27">
        <f>'[3]12нед'!H96</f>
        <v>0</v>
      </c>
      <c r="P334" s="66"/>
    </row>
    <row r="335" spans="1:16" ht="18.600000000000001" hidden="1" customHeight="1" thickBot="1">
      <c r="A335" s="89"/>
      <c r="B335" s="92"/>
      <c r="C335" s="19"/>
      <c r="D335" s="29">
        <f>'[3]11нед'!C97</f>
        <v>0</v>
      </c>
      <c r="E335" s="105"/>
      <c r="F335" s="31">
        <f>'[3]11нед'!G97</f>
        <v>0</v>
      </c>
      <c r="G335" s="32">
        <f>'[3]11нед'!H97</f>
        <v>0</v>
      </c>
      <c r="H335" s="67"/>
      <c r="I335" s="89"/>
      <c r="J335" s="95"/>
      <c r="K335" s="19"/>
      <c r="L335" s="29">
        <f>'[3]12нед'!C97</f>
        <v>0</v>
      </c>
      <c r="M335" s="105"/>
      <c r="N335" s="31">
        <f>'[3]12нед'!G97</f>
        <v>0</v>
      </c>
      <c r="O335" s="32">
        <f>'[3]12нед'!H97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'[3]11нед'!C98</f>
        <v>0</v>
      </c>
      <c r="E336" s="105"/>
      <c r="F336" s="21">
        <f>'[3]11нед'!G98</f>
        <v>0</v>
      </c>
      <c r="G336" s="22">
        <f>'[3]11нед'!H98</f>
        <v>0</v>
      </c>
      <c r="H336" s="69"/>
      <c r="I336" s="76">
        <v>45981</v>
      </c>
      <c r="J336" s="84" t="s">
        <v>3</v>
      </c>
      <c r="K336" s="34" t="s">
        <v>23</v>
      </c>
      <c r="L336" s="20">
        <f>'[3]12нед'!C98</f>
        <v>0</v>
      </c>
      <c r="M336" s="105"/>
      <c r="N336" s="21">
        <f>'[3]12нед'!G98</f>
        <v>0</v>
      </c>
      <c r="O336" s="22">
        <f>'[3]12нед'!H98</f>
        <v>0</v>
      </c>
      <c r="P336" s="69"/>
    </row>
    <row r="337" spans="1:16" ht="31.2">
      <c r="A337" s="77"/>
      <c r="B337" s="80"/>
      <c r="C337" s="18" t="s">
        <v>24</v>
      </c>
      <c r="D337" s="24">
        <f>'[3]11нед'!C99</f>
        <v>0</v>
      </c>
      <c r="E337" s="105"/>
      <c r="F337" s="26">
        <f>'[3]11нед'!G99</f>
        <v>0</v>
      </c>
      <c r="G337" s="27">
        <f>'[3]11нед'!H99</f>
        <v>0</v>
      </c>
      <c r="H337" s="66"/>
      <c r="I337" s="82"/>
      <c r="J337" s="85"/>
      <c r="K337" s="18" t="s">
        <v>24</v>
      </c>
      <c r="L337" s="24">
        <f>'[3]12нед'!C99</f>
        <v>0</v>
      </c>
      <c r="M337" s="105"/>
      <c r="N337" s="26">
        <f>'[3]12нед'!G99</f>
        <v>0</v>
      </c>
      <c r="O337" s="27">
        <f>'[3]12нед'!H99</f>
        <v>0</v>
      </c>
      <c r="P337" s="66"/>
    </row>
    <row r="338" spans="1:16" ht="31.2">
      <c r="A338" s="77"/>
      <c r="B338" s="80"/>
      <c r="C338" s="18" t="s">
        <v>25</v>
      </c>
      <c r="D338" s="24">
        <f>'[3]11нед'!C100</f>
        <v>0</v>
      </c>
      <c r="E338" s="105"/>
      <c r="F338" s="26">
        <f>'[3]11нед'!G100</f>
        <v>0</v>
      </c>
      <c r="G338" s="27">
        <f>'[3]11нед'!H100</f>
        <v>0</v>
      </c>
      <c r="H338" s="66"/>
      <c r="I338" s="82"/>
      <c r="J338" s="85"/>
      <c r="K338" s="18" t="s">
        <v>25</v>
      </c>
      <c r="L338" s="24">
        <f>'[3]12нед'!C100</f>
        <v>0</v>
      </c>
      <c r="M338" s="105"/>
      <c r="N338" s="26">
        <f>'[3]12нед'!G100</f>
        <v>0</v>
      </c>
      <c r="O338" s="27">
        <f>'[3]12нед'!H100</f>
        <v>0</v>
      </c>
      <c r="P338" s="66"/>
    </row>
    <row r="339" spans="1:16" ht="31.2">
      <c r="A339" s="77"/>
      <c r="B339" s="80"/>
      <c r="C339" s="18" t="s">
        <v>26</v>
      </c>
      <c r="D339" s="24">
        <f>'[3]11нед'!C101</f>
        <v>0</v>
      </c>
      <c r="E339" s="105"/>
      <c r="F339" s="26">
        <f>'[3]11нед'!G101</f>
        <v>0</v>
      </c>
      <c r="G339" s="27">
        <f>'[3]11нед'!H101</f>
        <v>0</v>
      </c>
      <c r="H339" s="66"/>
      <c r="I339" s="82"/>
      <c r="J339" s="85"/>
      <c r="K339" s="18" t="s">
        <v>26</v>
      </c>
      <c r="L339" s="24">
        <f>'[3]12нед'!C101</f>
        <v>0</v>
      </c>
      <c r="M339" s="105"/>
      <c r="N339" s="26">
        <f>'[3]12нед'!G101</f>
        <v>0</v>
      </c>
      <c r="O339" s="27">
        <f>'[3]12нед'!H101</f>
        <v>0</v>
      </c>
      <c r="P339" s="66"/>
    </row>
    <row r="340" spans="1:16" ht="31.2">
      <c r="A340" s="77"/>
      <c r="B340" s="80"/>
      <c r="C340" s="18" t="s">
        <v>27</v>
      </c>
      <c r="D340" s="24">
        <f>'[3]11нед'!C102</f>
        <v>0</v>
      </c>
      <c r="E340" s="105"/>
      <c r="F340" s="26">
        <f>'[3]11нед'!G102</f>
        <v>0</v>
      </c>
      <c r="G340" s="27">
        <f>'[3]11нед'!H102</f>
        <v>0</v>
      </c>
      <c r="H340" s="66"/>
      <c r="I340" s="82"/>
      <c r="J340" s="85"/>
      <c r="K340" s="18" t="s">
        <v>27</v>
      </c>
      <c r="L340" s="24">
        <f>'[3]12нед'!C102</f>
        <v>0</v>
      </c>
      <c r="M340" s="105"/>
      <c r="N340" s="26">
        <f>'[3]12нед'!G102</f>
        <v>0</v>
      </c>
      <c r="O340" s="27">
        <f>'[3]12нед'!H102</f>
        <v>0</v>
      </c>
      <c r="P340" s="66"/>
    </row>
    <row r="341" spans="1:16" ht="31.2">
      <c r="A341" s="77"/>
      <c r="B341" s="80"/>
      <c r="C341" s="18" t="s">
        <v>28</v>
      </c>
      <c r="D341" s="24">
        <f>'[3]11нед'!C103</f>
        <v>0</v>
      </c>
      <c r="E341" s="105"/>
      <c r="F341" s="26">
        <f>'[3]11нед'!G103</f>
        <v>0</v>
      </c>
      <c r="G341" s="27">
        <f>'[3]11нед'!H103</f>
        <v>0</v>
      </c>
      <c r="H341" s="66"/>
      <c r="I341" s="82"/>
      <c r="J341" s="85"/>
      <c r="K341" s="18" t="s">
        <v>28</v>
      </c>
      <c r="L341" s="24">
        <f>'[3]12нед'!C103</f>
        <v>0</v>
      </c>
      <c r="M341" s="105"/>
      <c r="N341" s="26">
        <f>'[3]12нед'!G103</f>
        <v>0</v>
      </c>
      <c r="O341" s="27">
        <f>'[3]12нед'!H103</f>
        <v>0</v>
      </c>
      <c r="P341" s="66"/>
    </row>
    <row r="342" spans="1:16" ht="31.8" thickBot="1">
      <c r="A342" s="77"/>
      <c r="B342" s="80"/>
      <c r="C342" s="18" t="s">
        <v>29</v>
      </c>
      <c r="D342" s="24">
        <f>'[3]11нед'!C104</f>
        <v>0</v>
      </c>
      <c r="E342" s="105"/>
      <c r="F342" s="26">
        <f>'[3]11нед'!G104</f>
        <v>0</v>
      </c>
      <c r="G342" s="27">
        <f>'[3]11нед'!H104</f>
        <v>0</v>
      </c>
      <c r="H342" s="66"/>
      <c r="I342" s="82"/>
      <c r="J342" s="85"/>
      <c r="K342" s="18" t="s">
        <v>29</v>
      </c>
      <c r="L342" s="24">
        <f>'[3]12нед'!C104</f>
        <v>0</v>
      </c>
      <c r="M342" s="105"/>
      <c r="N342" s="26">
        <f>'[3]12нед'!G104</f>
        <v>0</v>
      </c>
      <c r="O342" s="27">
        <f>'[3]12нед'!H104</f>
        <v>0</v>
      </c>
      <c r="P342" s="66"/>
    </row>
    <row r="343" spans="1:16" ht="18.600000000000001" hidden="1" customHeight="1" thickBot="1">
      <c r="A343" s="78"/>
      <c r="B343" s="81"/>
      <c r="C343" s="19"/>
      <c r="D343" s="29">
        <f>'[3]11нед'!C105</f>
        <v>0</v>
      </c>
      <c r="E343" s="105"/>
      <c r="F343" s="31">
        <f>'[3]11нед'!G105</f>
        <v>0</v>
      </c>
      <c r="G343" s="32">
        <f>'[3]11нед'!H105</f>
        <v>0</v>
      </c>
      <c r="H343" s="67"/>
      <c r="I343" s="83"/>
      <c r="J343" s="86"/>
      <c r="K343" s="19"/>
      <c r="L343" s="29">
        <f>'[3]12нед'!C105</f>
        <v>0</v>
      </c>
      <c r="M343" s="105"/>
      <c r="N343" s="31">
        <f>'[3]12нед'!G105</f>
        <v>0</v>
      </c>
      <c r="O343" s="32">
        <f>'[3]12нед'!H105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'[3]11нед'!C106</f>
        <v>0</v>
      </c>
      <c r="E344" s="105"/>
      <c r="F344" s="21">
        <f>'[3]11нед'!G106</f>
        <v>0</v>
      </c>
      <c r="G344" s="22">
        <f>'[3]11нед'!H106</f>
        <v>0</v>
      </c>
      <c r="H344" s="69"/>
      <c r="I344" s="76">
        <v>45982</v>
      </c>
      <c r="J344" s="84" t="s">
        <v>4</v>
      </c>
      <c r="K344" s="34" t="s">
        <v>23</v>
      </c>
      <c r="L344" s="20">
        <f>'[3]12нед'!C106</f>
        <v>0</v>
      </c>
      <c r="M344" s="105"/>
      <c r="N344" s="21">
        <f>'[3]12нед'!G106</f>
        <v>0</v>
      </c>
      <c r="O344" s="22">
        <f>'[3]12нед'!H106</f>
        <v>0</v>
      </c>
      <c r="P344" s="69"/>
    </row>
    <row r="345" spans="1:16" ht="31.2">
      <c r="A345" s="77"/>
      <c r="B345" s="80"/>
      <c r="C345" s="18" t="s">
        <v>24</v>
      </c>
      <c r="D345" s="24">
        <f>'[3]11нед'!C107</f>
        <v>0</v>
      </c>
      <c r="E345" s="105"/>
      <c r="F345" s="26">
        <f>'[3]11нед'!G107</f>
        <v>0</v>
      </c>
      <c r="G345" s="27">
        <f>'[3]11нед'!H107</f>
        <v>0</v>
      </c>
      <c r="H345" s="66"/>
      <c r="I345" s="82"/>
      <c r="J345" s="85"/>
      <c r="K345" s="18" t="s">
        <v>24</v>
      </c>
      <c r="L345" s="24">
        <f>'[3]12нед'!C107</f>
        <v>0</v>
      </c>
      <c r="M345" s="105"/>
      <c r="N345" s="26">
        <f>'[3]12нед'!G107</f>
        <v>0</v>
      </c>
      <c r="O345" s="27">
        <f>'[3]12нед'!H107</f>
        <v>0</v>
      </c>
      <c r="P345" s="66"/>
    </row>
    <row r="346" spans="1:16" ht="31.2">
      <c r="A346" s="77"/>
      <c r="B346" s="80"/>
      <c r="C346" s="18" t="s">
        <v>25</v>
      </c>
      <c r="D346" s="24">
        <f>'[3]11нед'!C108</f>
        <v>0</v>
      </c>
      <c r="E346" s="105"/>
      <c r="F346" s="26">
        <f>'[3]11нед'!G108</f>
        <v>0</v>
      </c>
      <c r="G346" s="27">
        <f>'[3]11нед'!H108</f>
        <v>0</v>
      </c>
      <c r="H346" s="66"/>
      <c r="I346" s="82"/>
      <c r="J346" s="85"/>
      <c r="K346" s="18" t="s">
        <v>25</v>
      </c>
      <c r="L346" s="24">
        <f>'[3]12нед'!C108</f>
        <v>0</v>
      </c>
      <c r="M346" s="105"/>
      <c r="N346" s="26">
        <f>'[3]12нед'!G108</f>
        <v>0</v>
      </c>
      <c r="O346" s="27">
        <f>'[3]12нед'!H108</f>
        <v>0</v>
      </c>
      <c r="P346" s="66"/>
    </row>
    <row r="347" spans="1:16" ht="31.2">
      <c r="A347" s="77"/>
      <c r="B347" s="80"/>
      <c r="C347" s="18" t="s">
        <v>26</v>
      </c>
      <c r="D347" s="24">
        <f>'[3]11нед'!C109</f>
        <v>0</v>
      </c>
      <c r="E347" s="105"/>
      <c r="F347" s="26">
        <f>'[3]11нед'!G109</f>
        <v>0</v>
      </c>
      <c r="G347" s="27">
        <f>'[3]11нед'!H109</f>
        <v>0</v>
      </c>
      <c r="H347" s="66"/>
      <c r="I347" s="82"/>
      <c r="J347" s="85"/>
      <c r="K347" s="18" t="s">
        <v>26</v>
      </c>
      <c r="L347" s="24">
        <f>'[3]12нед'!C109</f>
        <v>0</v>
      </c>
      <c r="M347" s="105"/>
      <c r="N347" s="26">
        <f>'[3]12нед'!G109</f>
        <v>0</v>
      </c>
      <c r="O347" s="27">
        <f>'[3]12нед'!H109</f>
        <v>0</v>
      </c>
      <c r="P347" s="66"/>
    </row>
    <row r="348" spans="1:16" ht="31.2">
      <c r="A348" s="77"/>
      <c r="B348" s="80"/>
      <c r="C348" s="18" t="s">
        <v>27</v>
      </c>
      <c r="D348" s="24">
        <f>'[3]11нед'!C110</f>
        <v>0</v>
      </c>
      <c r="E348" s="105"/>
      <c r="F348" s="26">
        <f>'[3]11нед'!G110</f>
        <v>0</v>
      </c>
      <c r="G348" s="27">
        <f>'[3]11нед'!H110</f>
        <v>0</v>
      </c>
      <c r="H348" s="66"/>
      <c r="I348" s="82"/>
      <c r="J348" s="85"/>
      <c r="K348" s="18" t="s">
        <v>27</v>
      </c>
      <c r="L348" s="24">
        <f>'[3]12нед'!C110</f>
        <v>0</v>
      </c>
      <c r="M348" s="105"/>
      <c r="N348" s="26">
        <f>'[3]12нед'!G110</f>
        <v>0</v>
      </c>
      <c r="O348" s="27">
        <f>'[3]12нед'!H110</f>
        <v>0</v>
      </c>
      <c r="P348" s="66"/>
    </row>
    <row r="349" spans="1:16" ht="31.2">
      <c r="A349" s="77"/>
      <c r="B349" s="80"/>
      <c r="C349" s="18" t="s">
        <v>28</v>
      </c>
      <c r="D349" s="24">
        <f>'[3]11нед'!C111</f>
        <v>0</v>
      </c>
      <c r="E349" s="105"/>
      <c r="F349" s="26">
        <f>'[3]11нед'!G111</f>
        <v>0</v>
      </c>
      <c r="G349" s="27">
        <f>'[3]11нед'!H111</f>
        <v>0</v>
      </c>
      <c r="H349" s="66"/>
      <c r="I349" s="82"/>
      <c r="J349" s="85"/>
      <c r="K349" s="18" t="s">
        <v>28</v>
      </c>
      <c r="L349" s="24">
        <f>'[3]12нед'!C111</f>
        <v>0</v>
      </c>
      <c r="M349" s="105"/>
      <c r="N349" s="26">
        <f>'[3]12нед'!G111</f>
        <v>0</v>
      </c>
      <c r="O349" s="27">
        <f>'[3]12нед'!H111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'[3]11нед'!C112</f>
        <v>0</v>
      </c>
      <c r="E350" s="105"/>
      <c r="F350" s="26">
        <f>'[3]11нед'!G112</f>
        <v>0</v>
      </c>
      <c r="G350" s="27">
        <f>'[3]11нед'!H112</f>
        <v>0</v>
      </c>
      <c r="H350" s="66"/>
      <c r="I350" s="82"/>
      <c r="J350" s="85"/>
      <c r="K350" s="18" t="s">
        <v>29</v>
      </c>
      <c r="L350" s="24">
        <f>'[3]12нед'!C112</f>
        <v>0</v>
      </c>
      <c r="M350" s="105"/>
      <c r="N350" s="26">
        <f>'[3]12нед'!G112</f>
        <v>0</v>
      </c>
      <c r="O350" s="27">
        <f>'[3]12нед'!H112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'[3]11нед'!C113</f>
        <v>0</v>
      </c>
      <c r="E351" s="105"/>
      <c r="F351" s="31">
        <f>'[3]11нед'!G113</f>
        <v>0</v>
      </c>
      <c r="G351" s="32">
        <f>'[3]11нед'!H113</f>
        <v>0</v>
      </c>
      <c r="H351" s="67"/>
      <c r="I351" s="83"/>
      <c r="J351" s="86"/>
      <c r="K351" s="19"/>
      <c r="L351" s="29">
        <f>'[3]12нед'!C113</f>
        <v>0</v>
      </c>
      <c r="M351" s="105"/>
      <c r="N351" s="31">
        <f>'[3]12нед'!G113</f>
        <v>0</v>
      </c>
      <c r="O351" s="32">
        <f>'[3]12нед'!H113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'[3]11нед'!C114</f>
        <v>0</v>
      </c>
      <c r="E352" s="105"/>
      <c r="F352" s="21">
        <f>'[3]11нед'!G114</f>
        <v>0</v>
      </c>
      <c r="G352" s="22">
        <f>'[3]11нед'!H114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'[3]12нед'!C114</f>
        <v>0</v>
      </c>
      <c r="M352" s="105"/>
      <c r="N352" s="21">
        <f>'[3]12нед'!G114</f>
        <v>0</v>
      </c>
      <c r="O352" s="22">
        <f>'[3]12нед'!H114</f>
        <v>0</v>
      </c>
      <c r="P352" s="69"/>
    </row>
    <row r="353" spans="1:16" ht="31.2">
      <c r="A353" s="77"/>
      <c r="B353" s="80"/>
      <c r="C353" s="18" t="s">
        <v>24</v>
      </c>
      <c r="D353" s="24">
        <f>'[3]11нед'!C115</f>
        <v>0</v>
      </c>
      <c r="E353" s="105"/>
      <c r="F353" s="26">
        <f>'[3]11нед'!G115</f>
        <v>0</v>
      </c>
      <c r="G353" s="27">
        <f>'[3]11нед'!H115</f>
        <v>0</v>
      </c>
      <c r="H353" s="66"/>
      <c r="I353" s="82"/>
      <c r="J353" s="85"/>
      <c r="K353" s="18" t="s">
        <v>24</v>
      </c>
      <c r="L353" s="24">
        <f>'[3]12нед'!C115</f>
        <v>0</v>
      </c>
      <c r="M353" s="105"/>
      <c r="N353" s="26">
        <f>'[3]12нед'!G115</f>
        <v>0</v>
      </c>
      <c r="O353" s="27">
        <f>'[3]12нед'!H115</f>
        <v>0</v>
      </c>
      <c r="P353" s="66"/>
    </row>
    <row r="354" spans="1:16" ht="31.2">
      <c r="A354" s="77"/>
      <c r="B354" s="80"/>
      <c r="C354" s="18" t="s">
        <v>25</v>
      </c>
      <c r="D354" s="24">
        <f>'[3]11нед'!C116</f>
        <v>0</v>
      </c>
      <c r="E354" s="105"/>
      <c r="F354" s="26">
        <f>'[3]11нед'!G116</f>
        <v>0</v>
      </c>
      <c r="G354" s="27">
        <f>'[3]11нед'!H116</f>
        <v>0</v>
      </c>
      <c r="H354" s="66"/>
      <c r="I354" s="82"/>
      <c r="J354" s="85"/>
      <c r="K354" s="18" t="s">
        <v>25</v>
      </c>
      <c r="L354" s="24">
        <f>'[3]12нед'!C116</f>
        <v>0</v>
      </c>
      <c r="M354" s="105"/>
      <c r="N354" s="26">
        <f>'[3]12нед'!G116</f>
        <v>0</v>
      </c>
      <c r="O354" s="27">
        <f>'[3]12нед'!H116</f>
        <v>0</v>
      </c>
      <c r="P354" s="66"/>
    </row>
    <row r="355" spans="1:16" ht="31.2">
      <c r="A355" s="77"/>
      <c r="B355" s="80"/>
      <c r="C355" s="18" t="s">
        <v>26</v>
      </c>
      <c r="D355" s="24">
        <f>'[3]11нед'!C117</f>
        <v>0</v>
      </c>
      <c r="E355" s="105"/>
      <c r="F355" s="26">
        <f>'[3]11нед'!G117</f>
        <v>0</v>
      </c>
      <c r="G355" s="27">
        <f>'[3]11нед'!H117</f>
        <v>0</v>
      </c>
      <c r="H355" s="66"/>
      <c r="I355" s="82"/>
      <c r="J355" s="85"/>
      <c r="K355" s="18" t="s">
        <v>26</v>
      </c>
      <c r="L355" s="24">
        <f>'[3]12нед'!C117</f>
        <v>0</v>
      </c>
      <c r="M355" s="105"/>
      <c r="N355" s="26">
        <f>'[3]12нед'!G117</f>
        <v>0</v>
      </c>
      <c r="O355" s="27">
        <f>'[3]12нед'!H117</f>
        <v>0</v>
      </c>
      <c r="P355" s="66"/>
    </row>
    <row r="356" spans="1:16" ht="31.2">
      <c r="A356" s="77"/>
      <c r="B356" s="80"/>
      <c r="C356" s="18" t="s">
        <v>27</v>
      </c>
      <c r="D356" s="24">
        <f>'[3]11нед'!C118</f>
        <v>0</v>
      </c>
      <c r="E356" s="105"/>
      <c r="F356" s="26">
        <f>'[3]11нед'!G118</f>
        <v>0</v>
      </c>
      <c r="G356" s="27">
        <f>'[3]11нед'!H118</f>
        <v>0</v>
      </c>
      <c r="H356" s="66"/>
      <c r="I356" s="82"/>
      <c r="J356" s="85"/>
      <c r="K356" s="18" t="s">
        <v>27</v>
      </c>
      <c r="L356" s="24">
        <f>'[3]12нед'!C118</f>
        <v>0</v>
      </c>
      <c r="M356" s="105"/>
      <c r="N356" s="26">
        <f>'[3]12нед'!G118</f>
        <v>0</v>
      </c>
      <c r="O356" s="27">
        <f>'[3]12нед'!H118</f>
        <v>0</v>
      </c>
      <c r="P356" s="66"/>
    </row>
    <row r="357" spans="1:16" ht="31.2">
      <c r="A357" s="77"/>
      <c r="B357" s="80"/>
      <c r="C357" s="18" t="s">
        <v>28</v>
      </c>
      <c r="D357" s="24">
        <f>'[3]11нед'!C119</f>
        <v>0</v>
      </c>
      <c r="E357" s="105"/>
      <c r="F357" s="26">
        <f>'[3]11нед'!G119</f>
        <v>0</v>
      </c>
      <c r="G357" s="27">
        <f>'[3]11нед'!H119</f>
        <v>0</v>
      </c>
      <c r="H357" s="66"/>
      <c r="I357" s="82"/>
      <c r="J357" s="85"/>
      <c r="K357" s="18" t="s">
        <v>28</v>
      </c>
      <c r="L357" s="24">
        <f>'[3]12нед'!C119</f>
        <v>0</v>
      </c>
      <c r="M357" s="105"/>
      <c r="N357" s="26">
        <f>'[3]12нед'!G119</f>
        <v>0</v>
      </c>
      <c r="O357" s="27">
        <f>'[3]12нед'!H119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'[3]11нед'!C120</f>
        <v>0</v>
      </c>
      <c r="E358" s="106"/>
      <c r="F358" s="26">
        <f>'[3]11нед'!G120</f>
        <v>0</v>
      </c>
      <c r="G358" s="27">
        <f>'[3]11нед'!H120</f>
        <v>0</v>
      </c>
      <c r="H358" s="66"/>
      <c r="I358" s="82"/>
      <c r="J358" s="85"/>
      <c r="K358" s="18" t="s">
        <v>29</v>
      </c>
      <c r="L358" s="24">
        <f>'[3]12нед'!C120</f>
        <v>0</v>
      </c>
      <c r="M358" s="106"/>
      <c r="N358" s="26">
        <f>'[3]12нед'!G120</f>
        <v>0</v>
      </c>
      <c r="O358" s="27">
        <f>'[3]12нед'!H120</f>
        <v>0</v>
      </c>
      <c r="P358" s="66"/>
    </row>
    <row r="359" spans="1:16" ht="18.600000000000001" hidden="1" customHeight="1" thickBot="1">
      <c r="A359" s="78"/>
      <c r="B359" s="81"/>
      <c r="C359" s="19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67"/>
      <c r="I359" s="83"/>
      <c r="J359" s="86"/>
      <c r="K359" s="19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40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12-22ПИ</v>
      </c>
      <c r="H367" s="64"/>
      <c r="I367" s="7"/>
      <c r="J367" s="40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12-22ПИ</v>
      </c>
      <c r="P367" s="64"/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40">
        <f>E9</f>
        <v>4</v>
      </c>
      <c r="F369" s="40"/>
      <c r="G369" s="40"/>
      <c r="H369" s="63"/>
      <c r="I369" s="1"/>
      <c r="J369" s="101" t="s">
        <v>15</v>
      </c>
      <c r="K369" s="101"/>
      <c r="L369" s="101"/>
      <c r="M369" s="40">
        <f>E9</f>
        <v>4</v>
      </c>
      <c r="N369" s="40"/>
      <c r="O369" s="40"/>
      <c r="P369" s="63"/>
    </row>
    <row r="370" spans="1:16" ht="16.2" thickBot="1">
      <c r="A370" s="1"/>
      <c r="B370" s="98" t="s">
        <v>16</v>
      </c>
      <c r="C370" s="98"/>
      <c r="D370" s="98"/>
      <c r="E370" s="41">
        <f>M310+1</f>
        <v>13</v>
      </c>
      <c r="F370" s="41"/>
      <c r="G370" s="41"/>
      <c r="H370" s="65"/>
      <c r="I370" s="1"/>
      <c r="J370" s="98" t="s">
        <v>16</v>
      </c>
      <c r="K370" s="98"/>
      <c r="L370" s="98"/>
      <c r="M370" s="41">
        <f>E370+1</f>
        <v>14</v>
      </c>
      <c r="N370" s="41"/>
      <c r="O370" s="41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>
        <f>'[3]13нед'!C74</f>
        <v>0</v>
      </c>
      <c r="E372" s="23">
        <f>'[3]13нед'!D74</f>
        <v>0</v>
      </c>
      <c r="F372" s="21">
        <f>'[3]13нед'!G74</f>
        <v>0</v>
      </c>
      <c r="G372" s="22">
        <f>'[3]13нед'!H74</f>
        <v>0</v>
      </c>
      <c r="H372" s="69"/>
      <c r="I372" s="76">
        <v>45992</v>
      </c>
      <c r="J372" s="84" t="s">
        <v>0</v>
      </c>
      <c r="K372" s="18" t="s">
        <v>23</v>
      </c>
      <c r="L372" s="20">
        <f>'[4]14нед'!C74</f>
        <v>0</v>
      </c>
      <c r="M372" s="23">
        <f>'[4]14нед'!D74</f>
        <v>0</v>
      </c>
      <c r="N372" s="21">
        <f>'[4]14нед'!G74</f>
        <v>0</v>
      </c>
      <c r="O372" s="22">
        <f>'[4]14нед'!H74</f>
        <v>0</v>
      </c>
      <c r="P372" s="69"/>
    </row>
    <row r="373" spans="1:16" ht="31.2">
      <c r="A373" s="77"/>
      <c r="B373" s="80"/>
      <c r="C373" s="18" t="s">
        <v>24</v>
      </c>
      <c r="D373" s="24">
        <f>'[3]13нед'!C75</f>
        <v>0</v>
      </c>
      <c r="E373" s="104" t="s">
        <v>96</v>
      </c>
      <c r="F373" s="26">
        <f>'[3]13нед'!G75</f>
        <v>0</v>
      </c>
      <c r="G373" s="27">
        <f>'[3]13нед'!H75</f>
        <v>0</v>
      </c>
      <c r="H373" s="66"/>
      <c r="I373" s="82"/>
      <c r="J373" s="85"/>
      <c r="K373" s="18" t="s">
        <v>24</v>
      </c>
      <c r="L373" s="24">
        <f>'[4]14нед'!C75</f>
        <v>0</v>
      </c>
      <c r="M373" s="104" t="s">
        <v>96</v>
      </c>
      <c r="N373" s="26">
        <f>'[4]14нед'!G75</f>
        <v>0</v>
      </c>
      <c r="O373" s="27">
        <f>'[4]14нед'!H75</f>
        <v>0</v>
      </c>
      <c r="P373" s="66"/>
    </row>
    <row r="374" spans="1:16" ht="31.2">
      <c r="A374" s="77"/>
      <c r="B374" s="80"/>
      <c r="C374" s="18" t="s">
        <v>25</v>
      </c>
      <c r="D374" s="24">
        <f>'[3]13нед'!C76</f>
        <v>0</v>
      </c>
      <c r="E374" s="105"/>
      <c r="F374" s="26">
        <f>'[3]13нед'!G76</f>
        <v>0</v>
      </c>
      <c r="G374" s="27">
        <f>'[3]13нед'!H76</f>
        <v>0</v>
      </c>
      <c r="H374" s="66"/>
      <c r="I374" s="82"/>
      <c r="J374" s="85"/>
      <c r="K374" s="18" t="s">
        <v>25</v>
      </c>
      <c r="L374" s="24">
        <f>'[4]14нед'!C76</f>
        <v>0</v>
      </c>
      <c r="M374" s="105"/>
      <c r="N374" s="26">
        <f>'[4]14нед'!G76</f>
        <v>0</v>
      </c>
      <c r="O374" s="27">
        <f>'[4]14нед'!H76</f>
        <v>0</v>
      </c>
      <c r="P374" s="66"/>
    </row>
    <row r="375" spans="1:16" ht="31.2">
      <c r="A375" s="77"/>
      <c r="B375" s="80"/>
      <c r="C375" s="18" t="s">
        <v>26</v>
      </c>
      <c r="D375" s="24">
        <f>'[3]13нед'!C77</f>
        <v>0</v>
      </c>
      <c r="E375" s="105"/>
      <c r="F375" s="26">
        <f>'[3]13нед'!G77</f>
        <v>0</v>
      </c>
      <c r="G375" s="27">
        <f>'[3]13нед'!H77</f>
        <v>0</v>
      </c>
      <c r="H375" s="66"/>
      <c r="I375" s="82"/>
      <c r="J375" s="85"/>
      <c r="K375" s="18" t="s">
        <v>26</v>
      </c>
      <c r="L375" s="24">
        <f>'[4]14нед'!C77</f>
        <v>0</v>
      </c>
      <c r="M375" s="105"/>
      <c r="N375" s="26">
        <f>'[4]14нед'!G77</f>
        <v>0</v>
      </c>
      <c r="O375" s="27">
        <f>'[4]14нед'!H77</f>
        <v>0</v>
      </c>
      <c r="P375" s="66"/>
    </row>
    <row r="376" spans="1:16" ht="31.2">
      <c r="A376" s="77"/>
      <c r="B376" s="80"/>
      <c r="C376" s="18" t="s">
        <v>27</v>
      </c>
      <c r="D376" s="24">
        <f>'[3]13нед'!C78</f>
        <v>0</v>
      </c>
      <c r="E376" s="105"/>
      <c r="F376" s="26">
        <f>'[3]13нед'!G78</f>
        <v>0</v>
      </c>
      <c r="G376" s="27">
        <f>'[3]13нед'!H78</f>
        <v>0</v>
      </c>
      <c r="H376" s="66"/>
      <c r="I376" s="82"/>
      <c r="J376" s="85"/>
      <c r="K376" s="18" t="s">
        <v>27</v>
      </c>
      <c r="L376" s="24">
        <f>'[4]14нед'!C78</f>
        <v>0</v>
      </c>
      <c r="M376" s="105"/>
      <c r="N376" s="26">
        <f>'[4]14нед'!G78</f>
        <v>0</v>
      </c>
      <c r="O376" s="27">
        <f>'[4]14нед'!H78</f>
        <v>0</v>
      </c>
      <c r="P376" s="66"/>
    </row>
    <row r="377" spans="1:16" ht="31.2">
      <c r="A377" s="77"/>
      <c r="B377" s="80"/>
      <c r="C377" s="18" t="s">
        <v>28</v>
      </c>
      <c r="D377" s="24">
        <f>'[3]13нед'!C79</f>
        <v>0</v>
      </c>
      <c r="E377" s="105"/>
      <c r="F377" s="26">
        <f>'[3]13нед'!G79</f>
        <v>0</v>
      </c>
      <c r="G377" s="27">
        <f>'[3]13нед'!H79</f>
        <v>0</v>
      </c>
      <c r="H377" s="66"/>
      <c r="I377" s="82"/>
      <c r="J377" s="85"/>
      <c r="K377" s="18" t="s">
        <v>28</v>
      </c>
      <c r="L377" s="24">
        <f>'[4]14нед'!C79</f>
        <v>0</v>
      </c>
      <c r="M377" s="105"/>
      <c r="N377" s="26">
        <f>'[4]14нед'!G79</f>
        <v>0</v>
      </c>
      <c r="O377" s="27">
        <f>'[4]14нед'!H79</f>
        <v>0</v>
      </c>
      <c r="P377" s="66"/>
    </row>
    <row r="378" spans="1:16" ht="31.8" thickBot="1">
      <c r="A378" s="77"/>
      <c r="B378" s="80"/>
      <c r="C378" s="18" t="s">
        <v>29</v>
      </c>
      <c r="D378" s="24">
        <f>'[3]13нед'!C80</f>
        <v>0</v>
      </c>
      <c r="E378" s="105"/>
      <c r="F378" s="26">
        <f>'[3]13нед'!G80</f>
        <v>0</v>
      </c>
      <c r="G378" s="27">
        <f>'[3]13нед'!H80</f>
        <v>0</v>
      </c>
      <c r="H378" s="66"/>
      <c r="I378" s="82"/>
      <c r="J378" s="85"/>
      <c r="K378" s="18" t="s">
        <v>29</v>
      </c>
      <c r="L378" s="24">
        <f>'[4]14нед'!C80</f>
        <v>0</v>
      </c>
      <c r="M378" s="105"/>
      <c r="N378" s="26">
        <f>'[4]14нед'!G80</f>
        <v>0</v>
      </c>
      <c r="O378" s="27">
        <f>'[4]14нед'!H80</f>
        <v>0</v>
      </c>
      <c r="P378" s="66"/>
    </row>
    <row r="379" spans="1:16" ht="18.600000000000001" hidden="1" customHeight="1" thickBot="1">
      <c r="A379" s="78"/>
      <c r="B379" s="81"/>
      <c r="C379" s="19"/>
      <c r="D379" s="29">
        <f>'[3]13нед'!C81</f>
        <v>0</v>
      </c>
      <c r="E379" s="105"/>
      <c r="F379" s="31">
        <f>'[3]13нед'!G81</f>
        <v>0</v>
      </c>
      <c r="G379" s="32">
        <f>'[3]13нед'!H81</f>
        <v>0</v>
      </c>
      <c r="H379" s="67"/>
      <c r="I379" s="83"/>
      <c r="J379" s="86"/>
      <c r="K379" s="19"/>
      <c r="L379" s="29">
        <f>'[4]14нед'!C81</f>
        <v>0</v>
      </c>
      <c r="M379" s="105"/>
      <c r="N379" s="31">
        <f>'[4]14нед'!G81</f>
        <v>0</v>
      </c>
      <c r="O379" s="32">
        <f>'[4]14нед'!H81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>
        <f>'[3]13нед'!C82</f>
        <v>0</v>
      </c>
      <c r="E380" s="105"/>
      <c r="F380" s="21">
        <f>'[3]13нед'!G82</f>
        <v>0</v>
      </c>
      <c r="G380" s="22">
        <f>'[3]13нед'!H82</f>
        <v>0</v>
      </c>
      <c r="H380" s="69"/>
      <c r="I380" s="76">
        <v>45993</v>
      </c>
      <c r="J380" s="84" t="s">
        <v>1</v>
      </c>
      <c r="K380" s="34" t="s">
        <v>23</v>
      </c>
      <c r="L380" s="20">
        <f>'[4]14нед'!C82</f>
        <v>0</v>
      </c>
      <c r="M380" s="105"/>
      <c r="N380" s="21">
        <f>'[4]14нед'!G82</f>
        <v>0</v>
      </c>
      <c r="O380" s="22">
        <f>'[4]14нед'!H82</f>
        <v>0</v>
      </c>
      <c r="P380" s="69"/>
    </row>
    <row r="381" spans="1:16" ht="31.2">
      <c r="A381" s="77"/>
      <c r="B381" s="80"/>
      <c r="C381" s="18" t="s">
        <v>24</v>
      </c>
      <c r="D381" s="24">
        <f>'[3]13нед'!C83</f>
        <v>0</v>
      </c>
      <c r="E381" s="105"/>
      <c r="F381" s="26">
        <f>'[3]13нед'!G83</f>
        <v>0</v>
      </c>
      <c r="G381" s="27">
        <f>'[3]13нед'!H83</f>
        <v>0</v>
      </c>
      <c r="H381" s="66"/>
      <c r="I381" s="82"/>
      <c r="J381" s="85"/>
      <c r="K381" s="18" t="s">
        <v>24</v>
      </c>
      <c r="L381" s="24">
        <f>'[4]14нед'!C83</f>
        <v>0</v>
      </c>
      <c r="M381" s="105"/>
      <c r="N381" s="26">
        <f>'[4]14нед'!G83</f>
        <v>0</v>
      </c>
      <c r="O381" s="27">
        <f>'[4]14нед'!H83</f>
        <v>0</v>
      </c>
      <c r="P381" s="66"/>
    </row>
    <row r="382" spans="1:16" ht="31.2">
      <c r="A382" s="77"/>
      <c r="B382" s="80"/>
      <c r="C382" s="18" t="s">
        <v>25</v>
      </c>
      <c r="D382" s="24">
        <f>'[3]13нед'!C84</f>
        <v>0</v>
      </c>
      <c r="E382" s="105"/>
      <c r="F382" s="26">
        <f>'[3]13нед'!G84</f>
        <v>0</v>
      </c>
      <c r="G382" s="27">
        <f>'[3]13нед'!H84</f>
        <v>0</v>
      </c>
      <c r="H382" s="66"/>
      <c r="I382" s="82"/>
      <c r="J382" s="85"/>
      <c r="K382" s="18" t="s">
        <v>25</v>
      </c>
      <c r="L382" s="24">
        <f>'[4]14нед'!C84</f>
        <v>0</v>
      </c>
      <c r="M382" s="105"/>
      <c r="N382" s="26">
        <f>'[4]14нед'!G84</f>
        <v>0</v>
      </c>
      <c r="O382" s="27">
        <f>'[4]14нед'!H84</f>
        <v>0</v>
      </c>
      <c r="P382" s="66"/>
    </row>
    <row r="383" spans="1:16" ht="31.2">
      <c r="A383" s="77"/>
      <c r="B383" s="80"/>
      <c r="C383" s="18" t="s">
        <v>26</v>
      </c>
      <c r="D383" s="24">
        <f>'[3]13нед'!C85</f>
        <v>0</v>
      </c>
      <c r="E383" s="105"/>
      <c r="F383" s="26">
        <f>'[3]13нед'!G85</f>
        <v>0</v>
      </c>
      <c r="G383" s="27">
        <f>'[3]13нед'!H85</f>
        <v>0</v>
      </c>
      <c r="H383" s="66"/>
      <c r="I383" s="82"/>
      <c r="J383" s="85"/>
      <c r="K383" s="18" t="s">
        <v>26</v>
      </c>
      <c r="L383" s="24">
        <f>'[4]14нед'!C85</f>
        <v>0</v>
      </c>
      <c r="M383" s="105"/>
      <c r="N383" s="26">
        <f>'[4]14нед'!G85</f>
        <v>0</v>
      </c>
      <c r="O383" s="27">
        <f>'[4]14нед'!H85</f>
        <v>0</v>
      </c>
      <c r="P383" s="66"/>
    </row>
    <row r="384" spans="1:16" ht="31.2">
      <c r="A384" s="77"/>
      <c r="B384" s="80"/>
      <c r="C384" s="18" t="s">
        <v>27</v>
      </c>
      <c r="D384" s="24">
        <f>'[3]13нед'!C86</f>
        <v>0</v>
      </c>
      <c r="E384" s="105"/>
      <c r="F384" s="26">
        <f>'[3]13нед'!G86</f>
        <v>0</v>
      </c>
      <c r="G384" s="27">
        <f>'[3]13нед'!H86</f>
        <v>0</v>
      </c>
      <c r="H384" s="66"/>
      <c r="I384" s="82"/>
      <c r="J384" s="85"/>
      <c r="K384" s="18" t="s">
        <v>27</v>
      </c>
      <c r="L384" s="24">
        <f>'[4]14нед'!C86</f>
        <v>0</v>
      </c>
      <c r="M384" s="105"/>
      <c r="N384" s="26">
        <f>'[4]14нед'!G86</f>
        <v>0</v>
      </c>
      <c r="O384" s="27">
        <f>'[4]14нед'!H86</f>
        <v>0</v>
      </c>
      <c r="P384" s="66"/>
    </row>
    <row r="385" spans="1:16" ht="31.2">
      <c r="A385" s="77"/>
      <c r="B385" s="80"/>
      <c r="C385" s="18" t="s">
        <v>28</v>
      </c>
      <c r="D385" s="24">
        <f>'[3]13нед'!C87</f>
        <v>0</v>
      </c>
      <c r="E385" s="105"/>
      <c r="F385" s="26">
        <f>'[3]13нед'!G87</f>
        <v>0</v>
      </c>
      <c r="G385" s="27">
        <f>'[3]13нед'!H87</f>
        <v>0</v>
      </c>
      <c r="H385" s="66"/>
      <c r="I385" s="82"/>
      <c r="J385" s="85"/>
      <c r="K385" s="18" t="s">
        <v>28</v>
      </c>
      <c r="L385" s="24">
        <f>'[4]14нед'!C87</f>
        <v>0</v>
      </c>
      <c r="M385" s="105"/>
      <c r="N385" s="26">
        <f>'[4]14нед'!G87</f>
        <v>0</v>
      </c>
      <c r="O385" s="27">
        <f>'[4]14нед'!H87</f>
        <v>0</v>
      </c>
      <c r="P385" s="66"/>
    </row>
    <row r="386" spans="1:16" ht="31.8" thickBot="1">
      <c r="A386" s="77"/>
      <c r="B386" s="80"/>
      <c r="C386" s="18" t="s">
        <v>29</v>
      </c>
      <c r="D386" s="24">
        <f>'[3]13нед'!C88</f>
        <v>0</v>
      </c>
      <c r="E386" s="105"/>
      <c r="F386" s="26">
        <f>'[3]13нед'!G88</f>
        <v>0</v>
      </c>
      <c r="G386" s="27">
        <f>'[3]13нед'!H88</f>
        <v>0</v>
      </c>
      <c r="H386" s="66"/>
      <c r="I386" s="82"/>
      <c r="J386" s="85"/>
      <c r="K386" s="18" t="s">
        <v>29</v>
      </c>
      <c r="L386" s="24">
        <f>'[4]14нед'!C88</f>
        <v>0</v>
      </c>
      <c r="M386" s="105"/>
      <c r="N386" s="26">
        <f>'[4]14нед'!G88</f>
        <v>0</v>
      </c>
      <c r="O386" s="27">
        <f>'[4]14нед'!H88</f>
        <v>0</v>
      </c>
      <c r="P386" s="66"/>
    </row>
    <row r="387" spans="1:16" ht="18.600000000000001" hidden="1" customHeight="1" thickBot="1">
      <c r="A387" s="78"/>
      <c r="B387" s="81"/>
      <c r="C387" s="19"/>
      <c r="D387" s="29">
        <f>'[3]13нед'!C89</f>
        <v>0</v>
      </c>
      <c r="E387" s="105"/>
      <c r="F387" s="31">
        <f>'[3]13нед'!G89</f>
        <v>0</v>
      </c>
      <c r="G387" s="32">
        <f>'[3]13нед'!H89</f>
        <v>0</v>
      </c>
      <c r="H387" s="67"/>
      <c r="I387" s="83"/>
      <c r="J387" s="86"/>
      <c r="K387" s="19"/>
      <c r="L387" s="29">
        <f>'[4]14нед'!C89</f>
        <v>0</v>
      </c>
      <c r="M387" s="105"/>
      <c r="N387" s="31">
        <f>'[4]14нед'!G89</f>
        <v>0</v>
      </c>
      <c r="O387" s="32">
        <f>'[4]14нед'!H89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>
        <f>'[3]13нед'!C90</f>
        <v>0</v>
      </c>
      <c r="E388" s="105"/>
      <c r="F388" s="21">
        <f>'[3]13нед'!G90</f>
        <v>0</v>
      </c>
      <c r="G388" s="22">
        <f>'[3]13нед'!H90</f>
        <v>0</v>
      </c>
      <c r="H388" s="69"/>
      <c r="I388" s="87">
        <v>45994</v>
      </c>
      <c r="J388" s="93" t="s">
        <v>2</v>
      </c>
      <c r="K388" s="34" t="s">
        <v>23</v>
      </c>
      <c r="L388" s="20">
        <f>'[4]14нед'!C90</f>
        <v>0</v>
      </c>
      <c r="M388" s="105"/>
      <c r="N388" s="21">
        <f>'[4]14нед'!G90</f>
        <v>0</v>
      </c>
      <c r="O388" s="22">
        <f>'[4]14нед'!H90</f>
        <v>0</v>
      </c>
      <c r="P388" s="69"/>
    </row>
    <row r="389" spans="1:16" ht="31.2">
      <c r="A389" s="88"/>
      <c r="B389" s="91"/>
      <c r="C389" s="18" t="s">
        <v>24</v>
      </c>
      <c r="D389" s="24">
        <f>'[3]13нед'!C91</f>
        <v>0</v>
      </c>
      <c r="E389" s="105"/>
      <c r="F389" s="26">
        <f>'[3]13нед'!G91</f>
        <v>0</v>
      </c>
      <c r="G389" s="27">
        <f>'[3]13нед'!H91</f>
        <v>0</v>
      </c>
      <c r="H389" s="66"/>
      <c r="I389" s="88"/>
      <c r="J389" s="94"/>
      <c r="K389" s="18" t="s">
        <v>24</v>
      </c>
      <c r="L389" s="24">
        <f>'[4]14нед'!C91</f>
        <v>0</v>
      </c>
      <c r="M389" s="105"/>
      <c r="N389" s="26">
        <f>'[4]14нед'!G91</f>
        <v>0</v>
      </c>
      <c r="O389" s="27">
        <f>'[4]14нед'!H91</f>
        <v>0</v>
      </c>
      <c r="P389" s="66"/>
    </row>
    <row r="390" spans="1:16" ht="31.2">
      <c r="A390" s="88"/>
      <c r="B390" s="91"/>
      <c r="C390" s="18" t="s">
        <v>25</v>
      </c>
      <c r="D390" s="24">
        <f>'[3]13нед'!C92</f>
        <v>0</v>
      </c>
      <c r="E390" s="105"/>
      <c r="F390" s="26">
        <f>'[3]13нед'!G92</f>
        <v>0</v>
      </c>
      <c r="G390" s="27">
        <f>'[3]13нед'!H92</f>
        <v>0</v>
      </c>
      <c r="H390" s="66"/>
      <c r="I390" s="88"/>
      <c r="J390" s="94"/>
      <c r="K390" s="18" t="s">
        <v>25</v>
      </c>
      <c r="L390" s="24">
        <f>'[4]14нед'!C92</f>
        <v>0</v>
      </c>
      <c r="M390" s="105"/>
      <c r="N390" s="26">
        <f>'[4]14нед'!G92</f>
        <v>0</v>
      </c>
      <c r="O390" s="27">
        <f>'[4]14нед'!H92</f>
        <v>0</v>
      </c>
      <c r="P390" s="66"/>
    </row>
    <row r="391" spans="1:16" ht="31.2">
      <c r="A391" s="88"/>
      <c r="B391" s="91"/>
      <c r="C391" s="18" t="s">
        <v>26</v>
      </c>
      <c r="D391" s="24">
        <f>'[3]13нед'!C93</f>
        <v>0</v>
      </c>
      <c r="E391" s="105"/>
      <c r="F391" s="26">
        <f>'[3]13нед'!G93</f>
        <v>0</v>
      </c>
      <c r="G391" s="27">
        <f>'[3]13нед'!H93</f>
        <v>0</v>
      </c>
      <c r="H391" s="66"/>
      <c r="I391" s="88"/>
      <c r="J391" s="94"/>
      <c r="K391" s="18" t="s">
        <v>26</v>
      </c>
      <c r="L391" s="24">
        <f>'[4]14нед'!C93</f>
        <v>0</v>
      </c>
      <c r="M391" s="105"/>
      <c r="N391" s="26">
        <f>'[4]14нед'!G93</f>
        <v>0</v>
      </c>
      <c r="O391" s="27">
        <f>'[4]14нед'!H93</f>
        <v>0</v>
      </c>
      <c r="P391" s="66"/>
    </row>
    <row r="392" spans="1:16" ht="31.2">
      <c r="A392" s="88"/>
      <c r="B392" s="91"/>
      <c r="C392" s="18" t="s">
        <v>27</v>
      </c>
      <c r="D392" s="24">
        <f>'[3]13нед'!C94</f>
        <v>0</v>
      </c>
      <c r="E392" s="105"/>
      <c r="F392" s="26">
        <f>'[3]13нед'!G94</f>
        <v>0</v>
      </c>
      <c r="G392" s="27">
        <f>'[3]13нед'!H94</f>
        <v>0</v>
      </c>
      <c r="H392" s="66"/>
      <c r="I392" s="88"/>
      <c r="J392" s="94"/>
      <c r="K392" s="18" t="s">
        <v>27</v>
      </c>
      <c r="L392" s="24">
        <f>'[4]14нед'!C94</f>
        <v>0</v>
      </c>
      <c r="M392" s="105"/>
      <c r="N392" s="26">
        <f>'[4]14нед'!G94</f>
        <v>0</v>
      </c>
      <c r="O392" s="27">
        <f>'[4]14нед'!H94</f>
        <v>0</v>
      </c>
      <c r="P392" s="66"/>
    </row>
    <row r="393" spans="1:16" ht="31.2">
      <c r="A393" s="88"/>
      <c r="B393" s="91"/>
      <c r="C393" s="18" t="s">
        <v>28</v>
      </c>
      <c r="D393" s="24">
        <f>'[3]13нед'!C95</f>
        <v>0</v>
      </c>
      <c r="E393" s="105"/>
      <c r="F393" s="26">
        <f>'[3]13нед'!G95</f>
        <v>0</v>
      </c>
      <c r="G393" s="27">
        <f>'[3]13нед'!H95</f>
        <v>0</v>
      </c>
      <c r="H393" s="66"/>
      <c r="I393" s="88"/>
      <c r="J393" s="94"/>
      <c r="K393" s="18" t="s">
        <v>28</v>
      </c>
      <c r="L393" s="24">
        <f>'[4]14нед'!C95</f>
        <v>0</v>
      </c>
      <c r="M393" s="105"/>
      <c r="N393" s="26">
        <f>'[4]14нед'!G95</f>
        <v>0</v>
      </c>
      <c r="O393" s="27">
        <f>'[4]14нед'!H95</f>
        <v>0</v>
      </c>
      <c r="P393" s="66"/>
    </row>
    <row r="394" spans="1:16" ht="31.8" thickBot="1">
      <c r="A394" s="88"/>
      <c r="B394" s="91"/>
      <c r="C394" s="18" t="s">
        <v>29</v>
      </c>
      <c r="D394" s="24">
        <f>'[3]13нед'!C96</f>
        <v>0</v>
      </c>
      <c r="E394" s="105"/>
      <c r="F394" s="26">
        <f>'[3]13нед'!G96</f>
        <v>0</v>
      </c>
      <c r="G394" s="27">
        <f>'[3]13нед'!H96</f>
        <v>0</v>
      </c>
      <c r="H394" s="66"/>
      <c r="I394" s="88"/>
      <c r="J394" s="94"/>
      <c r="K394" s="18" t="s">
        <v>29</v>
      </c>
      <c r="L394" s="24">
        <f>'[4]14нед'!C96</f>
        <v>0</v>
      </c>
      <c r="M394" s="105"/>
      <c r="N394" s="26">
        <f>'[4]14нед'!G96</f>
        <v>0</v>
      </c>
      <c r="O394" s="27">
        <f>'[4]14нед'!H96</f>
        <v>0</v>
      </c>
      <c r="P394" s="66"/>
    </row>
    <row r="395" spans="1:16" ht="18.600000000000001" hidden="1" customHeight="1" thickBot="1">
      <c r="A395" s="89"/>
      <c r="B395" s="92"/>
      <c r="C395" s="19"/>
      <c r="D395" s="29">
        <f>'[3]13нед'!C97</f>
        <v>0</v>
      </c>
      <c r="E395" s="105"/>
      <c r="F395" s="31">
        <f>'[3]13нед'!G97</f>
        <v>0</v>
      </c>
      <c r="G395" s="32">
        <f>'[3]13нед'!H97</f>
        <v>0</v>
      </c>
      <c r="H395" s="67"/>
      <c r="I395" s="89"/>
      <c r="J395" s="95"/>
      <c r="K395" s="19"/>
      <c r="L395" s="29">
        <f>'[4]14нед'!C97</f>
        <v>0</v>
      </c>
      <c r="M395" s="105"/>
      <c r="N395" s="31">
        <f>'[4]14нед'!G97</f>
        <v>0</v>
      </c>
      <c r="O395" s="32">
        <f>'[4]14нед'!H97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'[3]13нед'!C98</f>
        <v>0</v>
      </c>
      <c r="E396" s="105"/>
      <c r="F396" s="21">
        <f>'[3]13нед'!G98</f>
        <v>0</v>
      </c>
      <c r="G396" s="22">
        <f>'[3]13нед'!H98</f>
        <v>0</v>
      </c>
      <c r="H396" s="69"/>
      <c r="I396" s="76">
        <v>45995</v>
      </c>
      <c r="J396" s="84" t="s">
        <v>3</v>
      </c>
      <c r="K396" s="34" t="s">
        <v>23</v>
      </c>
      <c r="L396" s="20">
        <f>'[4]14нед'!C98</f>
        <v>0</v>
      </c>
      <c r="M396" s="105"/>
      <c r="N396" s="21">
        <f>'[4]14нед'!G98</f>
        <v>0</v>
      </c>
      <c r="O396" s="22">
        <f>'[4]14нед'!H98</f>
        <v>0</v>
      </c>
      <c r="P396" s="69"/>
    </row>
    <row r="397" spans="1:16" ht="31.2">
      <c r="A397" s="77"/>
      <c r="B397" s="80"/>
      <c r="C397" s="18" t="s">
        <v>24</v>
      </c>
      <c r="D397" s="24">
        <f>'[3]13нед'!C99</f>
        <v>0</v>
      </c>
      <c r="E397" s="105"/>
      <c r="F397" s="26">
        <f>'[3]13нед'!G99</f>
        <v>0</v>
      </c>
      <c r="G397" s="27">
        <f>'[3]13нед'!H99</f>
        <v>0</v>
      </c>
      <c r="H397" s="66"/>
      <c r="I397" s="82"/>
      <c r="J397" s="85"/>
      <c r="K397" s="18" t="s">
        <v>24</v>
      </c>
      <c r="L397" s="24">
        <f>'[4]14нед'!C99</f>
        <v>0</v>
      </c>
      <c r="M397" s="105"/>
      <c r="N397" s="26">
        <f>'[4]14нед'!G99</f>
        <v>0</v>
      </c>
      <c r="O397" s="27">
        <f>'[4]14нед'!H99</f>
        <v>0</v>
      </c>
      <c r="P397" s="66"/>
    </row>
    <row r="398" spans="1:16" ht="31.2">
      <c r="A398" s="77"/>
      <c r="B398" s="80"/>
      <c r="C398" s="18" t="s">
        <v>25</v>
      </c>
      <c r="D398" s="24">
        <f>'[3]13нед'!C100</f>
        <v>0</v>
      </c>
      <c r="E398" s="105"/>
      <c r="F398" s="26">
        <f>'[3]13нед'!G100</f>
        <v>0</v>
      </c>
      <c r="G398" s="27">
        <f>'[3]13нед'!H100</f>
        <v>0</v>
      </c>
      <c r="H398" s="66"/>
      <c r="I398" s="82"/>
      <c r="J398" s="85"/>
      <c r="K398" s="18" t="s">
        <v>25</v>
      </c>
      <c r="L398" s="24">
        <f>'[4]14нед'!C100</f>
        <v>0</v>
      </c>
      <c r="M398" s="105"/>
      <c r="N398" s="26">
        <f>'[4]14нед'!G100</f>
        <v>0</v>
      </c>
      <c r="O398" s="27">
        <f>'[4]14нед'!H100</f>
        <v>0</v>
      </c>
      <c r="P398" s="66"/>
    </row>
    <row r="399" spans="1:16" ht="31.2">
      <c r="A399" s="77"/>
      <c r="B399" s="80"/>
      <c r="C399" s="18" t="s">
        <v>26</v>
      </c>
      <c r="D399" s="24">
        <f>'[3]13нед'!C101</f>
        <v>0</v>
      </c>
      <c r="E399" s="105"/>
      <c r="F399" s="26">
        <f>'[3]13нед'!G101</f>
        <v>0</v>
      </c>
      <c r="G399" s="27">
        <f>'[3]13нед'!H101</f>
        <v>0</v>
      </c>
      <c r="H399" s="66"/>
      <c r="I399" s="82"/>
      <c r="J399" s="85"/>
      <c r="K399" s="18" t="s">
        <v>26</v>
      </c>
      <c r="L399" s="24">
        <f>'[4]14нед'!C101</f>
        <v>0</v>
      </c>
      <c r="M399" s="105"/>
      <c r="N399" s="26">
        <f>'[4]14нед'!G101</f>
        <v>0</v>
      </c>
      <c r="O399" s="27">
        <f>'[4]14нед'!H101</f>
        <v>0</v>
      </c>
      <c r="P399" s="66"/>
    </row>
    <row r="400" spans="1:16" ht="31.2">
      <c r="A400" s="77"/>
      <c r="B400" s="80"/>
      <c r="C400" s="18" t="s">
        <v>27</v>
      </c>
      <c r="D400" s="24">
        <f>'[3]13нед'!C102</f>
        <v>0</v>
      </c>
      <c r="E400" s="105"/>
      <c r="F400" s="26">
        <f>'[3]13нед'!G102</f>
        <v>0</v>
      </c>
      <c r="G400" s="27">
        <f>'[3]13нед'!H102</f>
        <v>0</v>
      </c>
      <c r="H400" s="66"/>
      <c r="I400" s="82"/>
      <c r="J400" s="85"/>
      <c r="K400" s="18" t="s">
        <v>27</v>
      </c>
      <c r="L400" s="24">
        <f>'[4]14нед'!C102</f>
        <v>0</v>
      </c>
      <c r="M400" s="105"/>
      <c r="N400" s="26">
        <f>'[4]14нед'!G102</f>
        <v>0</v>
      </c>
      <c r="O400" s="27">
        <f>'[4]14нед'!H102</f>
        <v>0</v>
      </c>
      <c r="P400" s="66"/>
    </row>
    <row r="401" spans="1:16" ht="31.2">
      <c r="A401" s="77"/>
      <c r="B401" s="80"/>
      <c r="C401" s="18" t="s">
        <v>28</v>
      </c>
      <c r="D401" s="24">
        <f>'[3]13нед'!C103</f>
        <v>0</v>
      </c>
      <c r="E401" s="105"/>
      <c r="F401" s="26">
        <f>'[3]13нед'!G103</f>
        <v>0</v>
      </c>
      <c r="G401" s="27">
        <f>'[3]13нед'!H103</f>
        <v>0</v>
      </c>
      <c r="H401" s="66"/>
      <c r="I401" s="82"/>
      <c r="J401" s="85"/>
      <c r="K401" s="18" t="s">
        <v>28</v>
      </c>
      <c r="L401" s="24">
        <f>'[4]14нед'!C103</f>
        <v>0</v>
      </c>
      <c r="M401" s="105"/>
      <c r="N401" s="26">
        <f>'[4]14нед'!G103</f>
        <v>0</v>
      </c>
      <c r="O401" s="27">
        <f>'[4]14нед'!H103</f>
        <v>0</v>
      </c>
      <c r="P401" s="66"/>
    </row>
    <row r="402" spans="1:16" ht="31.8" thickBot="1">
      <c r="A402" s="77"/>
      <c r="B402" s="80"/>
      <c r="C402" s="18" t="s">
        <v>29</v>
      </c>
      <c r="D402" s="24">
        <f>'[3]13нед'!C104</f>
        <v>0</v>
      </c>
      <c r="E402" s="105"/>
      <c r="F402" s="26">
        <f>'[3]13нед'!G104</f>
        <v>0</v>
      </c>
      <c r="G402" s="27">
        <f>'[3]13нед'!H104</f>
        <v>0</v>
      </c>
      <c r="H402" s="66"/>
      <c r="I402" s="82"/>
      <c r="J402" s="85"/>
      <c r="K402" s="18" t="s">
        <v>29</v>
      </c>
      <c r="L402" s="24">
        <f>'[4]14нед'!C104</f>
        <v>0</v>
      </c>
      <c r="M402" s="105"/>
      <c r="N402" s="26">
        <f>'[4]14нед'!G104</f>
        <v>0</v>
      </c>
      <c r="O402" s="27">
        <f>'[4]14нед'!H104</f>
        <v>0</v>
      </c>
      <c r="P402" s="66"/>
    </row>
    <row r="403" spans="1:16" ht="18.600000000000001" hidden="1" customHeight="1" thickBot="1">
      <c r="A403" s="78"/>
      <c r="B403" s="81"/>
      <c r="C403" s="19"/>
      <c r="D403" s="29">
        <f>'[3]13нед'!C105</f>
        <v>0</v>
      </c>
      <c r="E403" s="105"/>
      <c r="F403" s="31">
        <f>'[3]13нед'!G105</f>
        <v>0</v>
      </c>
      <c r="G403" s="32">
        <f>'[3]13нед'!H105</f>
        <v>0</v>
      </c>
      <c r="H403" s="67"/>
      <c r="I403" s="83"/>
      <c r="J403" s="86"/>
      <c r="K403" s="19"/>
      <c r="L403" s="29">
        <f>'[4]14нед'!C105</f>
        <v>0</v>
      </c>
      <c r="M403" s="105"/>
      <c r="N403" s="31">
        <f>'[4]14нед'!G105</f>
        <v>0</v>
      </c>
      <c r="O403" s="32">
        <f>'[4]14нед'!H105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'[3]13нед'!C106</f>
        <v>0</v>
      </c>
      <c r="E404" s="105"/>
      <c r="F404" s="21">
        <f>'[3]13нед'!G106</f>
        <v>0</v>
      </c>
      <c r="G404" s="22">
        <f>'[3]13нед'!H106</f>
        <v>0</v>
      </c>
      <c r="H404" s="69"/>
      <c r="I404" s="76">
        <v>45996</v>
      </c>
      <c r="J404" s="84" t="s">
        <v>4</v>
      </c>
      <c r="K404" s="34" t="s">
        <v>23</v>
      </c>
      <c r="L404" s="20">
        <f>'[4]14нед'!C106</f>
        <v>0</v>
      </c>
      <c r="M404" s="105"/>
      <c r="N404" s="21">
        <f>'[4]14нед'!G106</f>
        <v>0</v>
      </c>
      <c r="O404" s="22">
        <f>'[4]14нед'!H106</f>
        <v>0</v>
      </c>
      <c r="P404" s="69"/>
    </row>
    <row r="405" spans="1:16" ht="31.2">
      <c r="A405" s="77"/>
      <c r="B405" s="80"/>
      <c r="C405" s="18" t="s">
        <v>24</v>
      </c>
      <c r="D405" s="24">
        <f>'[3]13нед'!C107</f>
        <v>0</v>
      </c>
      <c r="E405" s="105"/>
      <c r="F405" s="26">
        <f>'[3]13нед'!G107</f>
        <v>0</v>
      </c>
      <c r="G405" s="27">
        <f>'[3]13нед'!H107</f>
        <v>0</v>
      </c>
      <c r="H405" s="66"/>
      <c r="I405" s="82"/>
      <c r="J405" s="85"/>
      <c r="K405" s="18" t="s">
        <v>24</v>
      </c>
      <c r="L405" s="24">
        <f>'[4]14нед'!C107</f>
        <v>0</v>
      </c>
      <c r="M405" s="105"/>
      <c r="N405" s="26">
        <f>'[4]14нед'!G107</f>
        <v>0</v>
      </c>
      <c r="O405" s="27">
        <f>'[4]14нед'!H107</f>
        <v>0</v>
      </c>
      <c r="P405" s="66"/>
    </row>
    <row r="406" spans="1:16" ht="31.2">
      <c r="A406" s="77"/>
      <c r="B406" s="80"/>
      <c r="C406" s="18" t="s">
        <v>25</v>
      </c>
      <c r="D406" s="24">
        <f>'[3]13нед'!C108</f>
        <v>0</v>
      </c>
      <c r="E406" s="105"/>
      <c r="F406" s="26">
        <f>'[3]13нед'!G108</f>
        <v>0</v>
      </c>
      <c r="G406" s="27">
        <f>'[3]13нед'!H108</f>
        <v>0</v>
      </c>
      <c r="H406" s="66"/>
      <c r="I406" s="82"/>
      <c r="J406" s="85"/>
      <c r="K406" s="18" t="s">
        <v>25</v>
      </c>
      <c r="L406" s="24">
        <f>'[4]14нед'!C108</f>
        <v>0</v>
      </c>
      <c r="M406" s="105"/>
      <c r="N406" s="26">
        <f>'[4]14нед'!G108</f>
        <v>0</v>
      </c>
      <c r="O406" s="27">
        <f>'[4]14нед'!H108</f>
        <v>0</v>
      </c>
      <c r="P406" s="66"/>
    </row>
    <row r="407" spans="1:16" ht="31.2">
      <c r="A407" s="77"/>
      <c r="B407" s="80"/>
      <c r="C407" s="18" t="s">
        <v>26</v>
      </c>
      <c r="D407" s="24">
        <f>'[3]13нед'!C109</f>
        <v>0</v>
      </c>
      <c r="E407" s="105"/>
      <c r="F407" s="26">
        <f>'[3]13нед'!G109</f>
        <v>0</v>
      </c>
      <c r="G407" s="27">
        <f>'[3]13нед'!H109</f>
        <v>0</v>
      </c>
      <c r="H407" s="66"/>
      <c r="I407" s="82"/>
      <c r="J407" s="85"/>
      <c r="K407" s="18" t="s">
        <v>26</v>
      </c>
      <c r="L407" s="24">
        <f>'[4]14нед'!C109</f>
        <v>0</v>
      </c>
      <c r="M407" s="105"/>
      <c r="N407" s="26">
        <f>'[4]14нед'!G109</f>
        <v>0</v>
      </c>
      <c r="O407" s="27">
        <f>'[4]14нед'!H109</f>
        <v>0</v>
      </c>
      <c r="P407" s="66"/>
    </row>
    <row r="408" spans="1:16" ht="31.2">
      <c r="A408" s="77"/>
      <c r="B408" s="80"/>
      <c r="C408" s="18" t="s">
        <v>27</v>
      </c>
      <c r="D408" s="24">
        <f>'[3]13нед'!C110</f>
        <v>0</v>
      </c>
      <c r="E408" s="105"/>
      <c r="F408" s="26">
        <f>'[3]13нед'!G110</f>
        <v>0</v>
      </c>
      <c r="G408" s="27">
        <f>'[3]13нед'!H110</f>
        <v>0</v>
      </c>
      <c r="H408" s="66"/>
      <c r="I408" s="82"/>
      <c r="J408" s="85"/>
      <c r="K408" s="18" t="s">
        <v>27</v>
      </c>
      <c r="L408" s="24">
        <f>'[4]14нед'!C110</f>
        <v>0</v>
      </c>
      <c r="M408" s="105"/>
      <c r="N408" s="26">
        <f>'[4]14нед'!G110</f>
        <v>0</v>
      </c>
      <c r="O408" s="27">
        <f>'[4]14нед'!H110</f>
        <v>0</v>
      </c>
      <c r="P408" s="66"/>
    </row>
    <row r="409" spans="1:16" ht="31.2">
      <c r="A409" s="77"/>
      <c r="B409" s="80"/>
      <c r="C409" s="18" t="s">
        <v>28</v>
      </c>
      <c r="D409" s="24">
        <f>'[3]13нед'!C111</f>
        <v>0</v>
      </c>
      <c r="E409" s="105"/>
      <c r="F409" s="26">
        <f>'[3]13нед'!G111</f>
        <v>0</v>
      </c>
      <c r="G409" s="27">
        <f>'[3]13нед'!H111</f>
        <v>0</v>
      </c>
      <c r="H409" s="66"/>
      <c r="I409" s="82"/>
      <c r="J409" s="85"/>
      <c r="K409" s="18" t="s">
        <v>28</v>
      </c>
      <c r="L409" s="24">
        <f>'[4]14нед'!C111</f>
        <v>0</v>
      </c>
      <c r="M409" s="105"/>
      <c r="N409" s="26">
        <f>'[4]14нед'!G111</f>
        <v>0</v>
      </c>
      <c r="O409" s="27">
        <f>'[4]14нед'!H111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'[3]13нед'!C112</f>
        <v>0</v>
      </c>
      <c r="E410" s="105"/>
      <c r="F410" s="26">
        <f>'[3]13нед'!G112</f>
        <v>0</v>
      </c>
      <c r="G410" s="27">
        <f>'[3]13нед'!H112</f>
        <v>0</v>
      </c>
      <c r="H410" s="66"/>
      <c r="I410" s="82"/>
      <c r="J410" s="85"/>
      <c r="K410" s="18" t="s">
        <v>29</v>
      </c>
      <c r="L410" s="24">
        <f>'[4]14нед'!C112</f>
        <v>0</v>
      </c>
      <c r="M410" s="105"/>
      <c r="N410" s="26">
        <f>'[4]14нед'!G112</f>
        <v>0</v>
      </c>
      <c r="O410" s="27">
        <f>'[4]14нед'!H112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'[3]13нед'!C113</f>
        <v>0</v>
      </c>
      <c r="E411" s="105"/>
      <c r="F411" s="31">
        <f>'[3]13нед'!G113</f>
        <v>0</v>
      </c>
      <c r="G411" s="32">
        <f>'[3]13нед'!H113</f>
        <v>0</v>
      </c>
      <c r="H411" s="67"/>
      <c r="I411" s="83"/>
      <c r="J411" s="86"/>
      <c r="K411" s="19"/>
      <c r="L411" s="29">
        <f>'[4]14нед'!C113</f>
        <v>0</v>
      </c>
      <c r="M411" s="105"/>
      <c r="N411" s="31">
        <f>'[4]14нед'!G113</f>
        <v>0</v>
      </c>
      <c r="O411" s="32">
        <f>'[4]14нед'!H113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'[3]13нед'!C114</f>
        <v>0</v>
      </c>
      <c r="E412" s="105"/>
      <c r="F412" s="21">
        <f>'[3]13нед'!G114</f>
        <v>0</v>
      </c>
      <c r="G412" s="22">
        <f>'[3]13нед'!H114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'[4]14нед'!C114</f>
        <v>0</v>
      </c>
      <c r="M412" s="105"/>
      <c r="N412" s="21">
        <f>'[4]14нед'!G114</f>
        <v>0</v>
      </c>
      <c r="O412" s="22">
        <f>'[4]14нед'!H114</f>
        <v>0</v>
      </c>
      <c r="P412" s="69"/>
    </row>
    <row r="413" spans="1:16" ht="31.2">
      <c r="A413" s="77"/>
      <c r="B413" s="80"/>
      <c r="C413" s="18" t="s">
        <v>24</v>
      </c>
      <c r="D413" s="24">
        <f>'[3]13нед'!C115</f>
        <v>0</v>
      </c>
      <c r="E413" s="105"/>
      <c r="F413" s="26">
        <f>'[3]13нед'!G115</f>
        <v>0</v>
      </c>
      <c r="G413" s="27">
        <f>'[3]13нед'!H115</f>
        <v>0</v>
      </c>
      <c r="H413" s="66"/>
      <c r="I413" s="82"/>
      <c r="J413" s="85"/>
      <c r="K413" s="18" t="s">
        <v>24</v>
      </c>
      <c r="L413" s="24">
        <f>'[4]14нед'!C115</f>
        <v>0</v>
      </c>
      <c r="M413" s="105"/>
      <c r="N413" s="26">
        <f>'[4]14нед'!G115</f>
        <v>0</v>
      </c>
      <c r="O413" s="27">
        <f>'[4]14нед'!H115</f>
        <v>0</v>
      </c>
      <c r="P413" s="66"/>
    </row>
    <row r="414" spans="1:16" ht="31.2">
      <c r="A414" s="77"/>
      <c r="B414" s="80"/>
      <c r="C414" s="18" t="s">
        <v>25</v>
      </c>
      <c r="D414" s="24">
        <f>'[3]13нед'!C116</f>
        <v>0</v>
      </c>
      <c r="E414" s="105"/>
      <c r="F414" s="26">
        <f>'[3]13нед'!G116</f>
        <v>0</v>
      </c>
      <c r="G414" s="27">
        <f>'[3]13нед'!H116</f>
        <v>0</v>
      </c>
      <c r="H414" s="66"/>
      <c r="I414" s="82"/>
      <c r="J414" s="85"/>
      <c r="K414" s="18" t="s">
        <v>25</v>
      </c>
      <c r="L414" s="24">
        <f>'[4]14нед'!C116</f>
        <v>0</v>
      </c>
      <c r="M414" s="105"/>
      <c r="N414" s="26">
        <f>'[4]14нед'!G116</f>
        <v>0</v>
      </c>
      <c r="O414" s="27">
        <f>'[4]14нед'!H116</f>
        <v>0</v>
      </c>
      <c r="P414" s="66"/>
    </row>
    <row r="415" spans="1:16" ht="31.2">
      <c r="A415" s="77"/>
      <c r="B415" s="80"/>
      <c r="C415" s="18" t="s">
        <v>26</v>
      </c>
      <c r="D415" s="24">
        <f>'[3]13нед'!C117</f>
        <v>0</v>
      </c>
      <c r="E415" s="105"/>
      <c r="F415" s="26">
        <f>'[3]13нед'!G117</f>
        <v>0</v>
      </c>
      <c r="G415" s="27">
        <f>'[3]13нед'!H117</f>
        <v>0</v>
      </c>
      <c r="H415" s="66"/>
      <c r="I415" s="82"/>
      <c r="J415" s="85"/>
      <c r="K415" s="18" t="s">
        <v>26</v>
      </c>
      <c r="L415" s="24">
        <f>'[4]14нед'!C117</f>
        <v>0</v>
      </c>
      <c r="M415" s="105"/>
      <c r="N415" s="26">
        <f>'[4]14нед'!G117</f>
        <v>0</v>
      </c>
      <c r="O415" s="27">
        <f>'[4]14нед'!H117</f>
        <v>0</v>
      </c>
      <c r="P415" s="66"/>
    </row>
    <row r="416" spans="1:16" ht="31.2">
      <c r="A416" s="77"/>
      <c r="B416" s="80"/>
      <c r="C416" s="18" t="s">
        <v>27</v>
      </c>
      <c r="D416" s="24">
        <f>'[3]13нед'!C118</f>
        <v>0</v>
      </c>
      <c r="E416" s="105"/>
      <c r="F416" s="26">
        <f>'[3]13нед'!G118</f>
        <v>0</v>
      </c>
      <c r="G416" s="27">
        <f>'[3]13нед'!H118</f>
        <v>0</v>
      </c>
      <c r="H416" s="66"/>
      <c r="I416" s="82"/>
      <c r="J416" s="85"/>
      <c r="K416" s="18" t="s">
        <v>27</v>
      </c>
      <c r="L416" s="24">
        <f>'[4]14нед'!C118</f>
        <v>0</v>
      </c>
      <c r="M416" s="105"/>
      <c r="N416" s="26">
        <f>'[4]14нед'!G118</f>
        <v>0</v>
      </c>
      <c r="O416" s="27">
        <f>'[4]14нед'!H118</f>
        <v>0</v>
      </c>
      <c r="P416" s="66"/>
    </row>
    <row r="417" spans="1:16" ht="31.2">
      <c r="A417" s="77"/>
      <c r="B417" s="80"/>
      <c r="C417" s="18" t="s">
        <v>28</v>
      </c>
      <c r="D417" s="24">
        <f>'[3]13нед'!C119</f>
        <v>0</v>
      </c>
      <c r="E417" s="105"/>
      <c r="F417" s="26">
        <f>'[3]13нед'!G119</f>
        <v>0</v>
      </c>
      <c r="G417" s="27">
        <f>'[3]13нед'!H119</f>
        <v>0</v>
      </c>
      <c r="H417" s="66"/>
      <c r="I417" s="82"/>
      <c r="J417" s="85"/>
      <c r="K417" s="18" t="s">
        <v>28</v>
      </c>
      <c r="L417" s="24">
        <f>'[4]14нед'!C119</f>
        <v>0</v>
      </c>
      <c r="M417" s="105"/>
      <c r="N417" s="26">
        <f>'[4]14нед'!G119</f>
        <v>0</v>
      </c>
      <c r="O417" s="27">
        <f>'[4]14нед'!H119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'[3]13нед'!C120</f>
        <v>0</v>
      </c>
      <c r="E418" s="106"/>
      <c r="F418" s="26">
        <f>'[3]13нед'!G120</f>
        <v>0</v>
      </c>
      <c r="G418" s="27">
        <f>'[3]13нед'!H120</f>
        <v>0</v>
      </c>
      <c r="H418" s="66"/>
      <c r="I418" s="82"/>
      <c r="J418" s="85"/>
      <c r="K418" s="18" t="s">
        <v>29</v>
      </c>
      <c r="L418" s="24">
        <f>'[4]14нед'!C120</f>
        <v>0</v>
      </c>
      <c r="M418" s="106"/>
      <c r="N418" s="26">
        <f>'[4]14нед'!G120</f>
        <v>0</v>
      </c>
      <c r="O418" s="27">
        <f>'[4]14нед'!H120</f>
        <v>0</v>
      </c>
      <c r="P418" s="66"/>
    </row>
    <row r="419" spans="1:16" ht="18.600000000000001" hidden="1" customHeight="1" thickBot="1">
      <c r="A419" s="78"/>
      <c r="B419" s="81"/>
      <c r="C419" s="19"/>
      <c r="D419" s="29">
        <f>'[3]13нед'!C59</f>
        <v>0</v>
      </c>
      <c r="E419" s="30">
        <f>'[3]13нед'!D59</f>
        <v>0</v>
      </c>
      <c r="F419" s="31">
        <f>'[3]13нед'!G59</f>
        <v>0</v>
      </c>
      <c r="G419" s="32">
        <f>'[3]11нед'!H59</f>
        <v>0</v>
      </c>
      <c r="H419" s="67"/>
      <c r="I419" s="83"/>
      <c r="J419" s="86"/>
      <c r="K419" s="19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40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12-22ПИ</v>
      </c>
      <c r="H427" s="64"/>
      <c r="I427" s="7"/>
      <c r="J427" s="40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12-22ПИ</v>
      </c>
      <c r="P427" s="64"/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40">
        <f>E9</f>
        <v>4</v>
      </c>
      <c r="F429" s="40"/>
      <c r="G429" s="40"/>
      <c r="H429" s="63"/>
      <c r="I429" s="1"/>
      <c r="J429" s="101" t="s">
        <v>15</v>
      </c>
      <c r="K429" s="101"/>
      <c r="L429" s="101"/>
      <c r="M429" s="40">
        <f>E9</f>
        <v>4</v>
      </c>
      <c r="N429" s="40"/>
      <c r="O429" s="40"/>
      <c r="P429" s="63"/>
    </row>
    <row r="430" spans="1:16" ht="16.2" thickBot="1">
      <c r="A430" s="1"/>
      <c r="B430" s="98" t="s">
        <v>16</v>
      </c>
      <c r="C430" s="98"/>
      <c r="D430" s="98"/>
      <c r="E430" s="41">
        <f>M370+1</f>
        <v>15</v>
      </c>
      <c r="F430" s="41"/>
      <c r="G430" s="41"/>
      <c r="H430" s="65"/>
      <c r="I430" s="1"/>
      <c r="J430" s="98" t="s">
        <v>16</v>
      </c>
      <c r="K430" s="98"/>
      <c r="L430" s="98"/>
      <c r="M430" s="41">
        <f>E430+1</f>
        <v>16</v>
      </c>
      <c r="N430" s="41"/>
      <c r="O430" s="41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>
        <f>'[4]15нед'!C74</f>
        <v>0</v>
      </c>
      <c r="E432" s="23">
        <f>'[4]15нед'!D74</f>
        <v>0</v>
      </c>
      <c r="F432" s="21">
        <f>'[4]15нед'!G74</f>
        <v>0</v>
      </c>
      <c r="G432" s="22">
        <f>'[4]15нед'!H74</f>
        <v>0</v>
      </c>
      <c r="H432" s="69"/>
      <c r="I432" s="76">
        <v>46006</v>
      </c>
      <c r="J432" s="84" t="s">
        <v>0</v>
      </c>
      <c r="K432" s="18" t="s">
        <v>23</v>
      </c>
      <c r="L432" s="20">
        <f>'[4]16нед'!C74</f>
        <v>0</v>
      </c>
      <c r="M432" s="23">
        <f>'[4]16нед'!D74</f>
        <v>0</v>
      </c>
      <c r="N432" s="21">
        <f>'[4]16нед'!G74</f>
        <v>0</v>
      </c>
      <c r="O432" s="22">
        <f>'[4]16нед'!H74</f>
        <v>0</v>
      </c>
      <c r="P432" s="69"/>
    </row>
    <row r="433" spans="1:16" ht="31.2">
      <c r="A433" s="77"/>
      <c r="B433" s="80"/>
      <c r="C433" s="18" t="s">
        <v>24</v>
      </c>
      <c r="D433" s="24">
        <f>'[4]15нед'!C75</f>
        <v>0</v>
      </c>
      <c r="E433" s="104" t="s">
        <v>96</v>
      </c>
      <c r="F433" s="26">
        <f>'[4]15нед'!G75</f>
        <v>0</v>
      </c>
      <c r="G433" s="27">
        <f>'[4]15нед'!H75</f>
        <v>0</v>
      </c>
      <c r="H433" s="66"/>
      <c r="I433" s="82"/>
      <c r="J433" s="85"/>
      <c r="K433" s="18" t="s">
        <v>24</v>
      </c>
      <c r="L433" s="24">
        <f>'[4]16нед'!C75</f>
        <v>0</v>
      </c>
      <c r="M433" s="104" t="s">
        <v>96</v>
      </c>
      <c r="N433" s="26">
        <f>'[4]16нед'!G75</f>
        <v>0</v>
      </c>
      <c r="O433" s="27">
        <f>'[4]16нед'!H75</f>
        <v>0</v>
      </c>
      <c r="P433" s="66"/>
    </row>
    <row r="434" spans="1:16" ht="31.2">
      <c r="A434" s="77"/>
      <c r="B434" s="80"/>
      <c r="C434" s="18" t="s">
        <v>25</v>
      </c>
      <c r="D434" s="24">
        <f>'[4]15нед'!C76</f>
        <v>0</v>
      </c>
      <c r="E434" s="105"/>
      <c r="F434" s="26">
        <f>'[4]15нед'!G76</f>
        <v>0</v>
      </c>
      <c r="G434" s="27">
        <f>'[4]15нед'!H76</f>
        <v>0</v>
      </c>
      <c r="H434" s="66"/>
      <c r="I434" s="82"/>
      <c r="J434" s="85"/>
      <c r="K434" s="18" t="s">
        <v>25</v>
      </c>
      <c r="L434" s="24">
        <f>'[4]16нед'!C76</f>
        <v>0</v>
      </c>
      <c r="M434" s="105"/>
      <c r="N434" s="26">
        <f>'[4]16нед'!G76</f>
        <v>0</v>
      </c>
      <c r="O434" s="27">
        <f>'[4]16нед'!H76</f>
        <v>0</v>
      </c>
      <c r="P434" s="66"/>
    </row>
    <row r="435" spans="1:16" ht="31.2">
      <c r="A435" s="77"/>
      <c r="B435" s="80"/>
      <c r="C435" s="18" t="s">
        <v>26</v>
      </c>
      <c r="D435" s="24">
        <f>'[4]15нед'!C77</f>
        <v>0</v>
      </c>
      <c r="E435" s="105"/>
      <c r="F435" s="26">
        <f>'[4]15нед'!G77</f>
        <v>0</v>
      </c>
      <c r="G435" s="27">
        <f>'[4]15нед'!H77</f>
        <v>0</v>
      </c>
      <c r="H435" s="66"/>
      <c r="I435" s="82"/>
      <c r="J435" s="85"/>
      <c r="K435" s="18" t="s">
        <v>26</v>
      </c>
      <c r="L435" s="24">
        <f>'[4]16нед'!C77</f>
        <v>0</v>
      </c>
      <c r="M435" s="105"/>
      <c r="N435" s="26">
        <f>'[4]16нед'!G77</f>
        <v>0</v>
      </c>
      <c r="O435" s="27">
        <f>'[4]16нед'!H77</f>
        <v>0</v>
      </c>
      <c r="P435" s="66"/>
    </row>
    <row r="436" spans="1:16" ht="31.2">
      <c r="A436" s="77"/>
      <c r="B436" s="80"/>
      <c r="C436" s="18" t="s">
        <v>27</v>
      </c>
      <c r="D436" s="24">
        <f>'[4]15нед'!C78</f>
        <v>0</v>
      </c>
      <c r="E436" s="105"/>
      <c r="F436" s="26">
        <f>'[4]15нед'!G78</f>
        <v>0</v>
      </c>
      <c r="G436" s="27">
        <f>'[4]15нед'!H78</f>
        <v>0</v>
      </c>
      <c r="H436" s="66"/>
      <c r="I436" s="82"/>
      <c r="J436" s="85"/>
      <c r="K436" s="18" t="s">
        <v>27</v>
      </c>
      <c r="L436" s="24">
        <f>'[4]16нед'!C78</f>
        <v>0</v>
      </c>
      <c r="M436" s="105"/>
      <c r="N436" s="26">
        <f>'[4]16нед'!G78</f>
        <v>0</v>
      </c>
      <c r="O436" s="27">
        <f>'[4]16нед'!H78</f>
        <v>0</v>
      </c>
      <c r="P436" s="66"/>
    </row>
    <row r="437" spans="1:16" ht="31.2">
      <c r="A437" s="77"/>
      <c r="B437" s="80"/>
      <c r="C437" s="18" t="s">
        <v>28</v>
      </c>
      <c r="D437" s="24">
        <f>'[4]15нед'!C79</f>
        <v>0</v>
      </c>
      <c r="E437" s="105"/>
      <c r="F437" s="26">
        <f>'[4]15нед'!G79</f>
        <v>0</v>
      </c>
      <c r="G437" s="27">
        <f>'[4]15нед'!H79</f>
        <v>0</v>
      </c>
      <c r="H437" s="66"/>
      <c r="I437" s="82"/>
      <c r="J437" s="85"/>
      <c r="K437" s="18" t="s">
        <v>28</v>
      </c>
      <c r="L437" s="24">
        <f>'[4]16нед'!C79</f>
        <v>0</v>
      </c>
      <c r="M437" s="105"/>
      <c r="N437" s="26">
        <f>'[4]16нед'!G79</f>
        <v>0</v>
      </c>
      <c r="O437" s="27">
        <f>'[4]16нед'!H79</f>
        <v>0</v>
      </c>
      <c r="P437" s="66"/>
    </row>
    <row r="438" spans="1:16" ht="31.8" thickBot="1">
      <c r="A438" s="77"/>
      <c r="B438" s="80"/>
      <c r="C438" s="18" t="s">
        <v>29</v>
      </c>
      <c r="D438" s="24">
        <f>'[4]15нед'!C80</f>
        <v>0</v>
      </c>
      <c r="E438" s="105"/>
      <c r="F438" s="26">
        <f>'[4]15нед'!G80</f>
        <v>0</v>
      </c>
      <c r="G438" s="27">
        <f>'[4]15нед'!H80</f>
        <v>0</v>
      </c>
      <c r="H438" s="66"/>
      <c r="I438" s="82"/>
      <c r="J438" s="85"/>
      <c r="K438" s="18" t="s">
        <v>29</v>
      </c>
      <c r="L438" s="24">
        <f>'[4]16нед'!C80</f>
        <v>0</v>
      </c>
      <c r="M438" s="105"/>
      <c r="N438" s="26">
        <f>'[4]16нед'!G80</f>
        <v>0</v>
      </c>
      <c r="O438" s="27">
        <f>'[4]16нед'!H80</f>
        <v>0</v>
      </c>
      <c r="P438" s="66"/>
    </row>
    <row r="439" spans="1:16" ht="18.600000000000001" hidden="1" thickBot="1">
      <c r="A439" s="78"/>
      <c r="B439" s="81"/>
      <c r="C439" s="19"/>
      <c r="D439" s="29">
        <f>'[4]15нед'!C81</f>
        <v>0</v>
      </c>
      <c r="E439" s="105"/>
      <c r="F439" s="31">
        <f>'[4]15нед'!G81</f>
        <v>0</v>
      </c>
      <c r="G439" s="32">
        <f>'[4]15нед'!H81</f>
        <v>0</v>
      </c>
      <c r="H439" s="67"/>
      <c r="I439" s="83"/>
      <c r="J439" s="86"/>
      <c r="K439" s="19"/>
      <c r="L439" s="29">
        <f>'[4]16нед'!C81</f>
        <v>0</v>
      </c>
      <c r="M439" s="105"/>
      <c r="N439" s="31">
        <f>'[4]16нед'!G81</f>
        <v>0</v>
      </c>
      <c r="O439" s="32">
        <f>'[4]16нед'!H81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>
        <f>'[4]15нед'!C82</f>
        <v>0</v>
      </c>
      <c r="E440" s="105"/>
      <c r="F440" s="21">
        <f>'[4]15нед'!G82</f>
        <v>0</v>
      </c>
      <c r="G440" s="22">
        <f>'[4]15нед'!H82</f>
        <v>0</v>
      </c>
      <c r="H440" s="69"/>
      <c r="I440" s="76">
        <v>46007</v>
      </c>
      <c r="J440" s="84" t="s">
        <v>1</v>
      </c>
      <c r="K440" s="34" t="s">
        <v>23</v>
      </c>
      <c r="L440" s="20">
        <f>'[4]16нед'!C82</f>
        <v>0</v>
      </c>
      <c r="M440" s="105"/>
      <c r="N440" s="21">
        <f>'[4]16нед'!G82</f>
        <v>0</v>
      </c>
      <c r="O440" s="22">
        <f>'[4]16нед'!H82</f>
        <v>0</v>
      </c>
      <c r="P440" s="69"/>
    </row>
    <row r="441" spans="1:16" ht="31.2">
      <c r="A441" s="77"/>
      <c r="B441" s="80"/>
      <c r="C441" s="18" t="s">
        <v>24</v>
      </c>
      <c r="D441" s="24">
        <f>'[4]15нед'!C83</f>
        <v>0</v>
      </c>
      <c r="E441" s="105"/>
      <c r="F441" s="26">
        <f>'[4]15нед'!G83</f>
        <v>0</v>
      </c>
      <c r="G441" s="27">
        <f>'[4]15нед'!H83</f>
        <v>0</v>
      </c>
      <c r="H441" s="66"/>
      <c r="I441" s="82"/>
      <c r="J441" s="85"/>
      <c r="K441" s="18" t="s">
        <v>24</v>
      </c>
      <c r="L441" s="24">
        <f>'[4]16нед'!C83</f>
        <v>0</v>
      </c>
      <c r="M441" s="105"/>
      <c r="N441" s="26">
        <f>'[4]16нед'!G83</f>
        <v>0</v>
      </c>
      <c r="O441" s="27">
        <f>'[4]16нед'!H83</f>
        <v>0</v>
      </c>
      <c r="P441" s="66"/>
    </row>
    <row r="442" spans="1:16" ht="31.2">
      <c r="A442" s="77"/>
      <c r="B442" s="80"/>
      <c r="C442" s="18" t="s">
        <v>25</v>
      </c>
      <c r="D442" s="24">
        <f>'[4]15нед'!C84</f>
        <v>0</v>
      </c>
      <c r="E442" s="105"/>
      <c r="F442" s="26">
        <f>'[4]15нед'!G84</f>
        <v>0</v>
      </c>
      <c r="G442" s="27">
        <f>'[4]15нед'!H84</f>
        <v>0</v>
      </c>
      <c r="H442" s="66"/>
      <c r="I442" s="82"/>
      <c r="J442" s="85"/>
      <c r="K442" s="18" t="s">
        <v>25</v>
      </c>
      <c r="L442" s="24">
        <f>'[4]16нед'!C84</f>
        <v>0</v>
      </c>
      <c r="M442" s="105"/>
      <c r="N442" s="26">
        <f>'[4]16нед'!G84</f>
        <v>0</v>
      </c>
      <c r="O442" s="27">
        <f>'[4]16нед'!H84</f>
        <v>0</v>
      </c>
      <c r="P442" s="66"/>
    </row>
    <row r="443" spans="1:16" ht="31.2">
      <c r="A443" s="77"/>
      <c r="B443" s="80"/>
      <c r="C443" s="18" t="s">
        <v>26</v>
      </c>
      <c r="D443" s="24">
        <f>'[4]15нед'!C85</f>
        <v>0</v>
      </c>
      <c r="E443" s="105"/>
      <c r="F443" s="26">
        <f>'[4]15нед'!G85</f>
        <v>0</v>
      </c>
      <c r="G443" s="27">
        <f>'[4]15нед'!H85</f>
        <v>0</v>
      </c>
      <c r="H443" s="66"/>
      <c r="I443" s="82"/>
      <c r="J443" s="85"/>
      <c r="K443" s="18" t="s">
        <v>26</v>
      </c>
      <c r="L443" s="24">
        <f>'[4]16нед'!C85</f>
        <v>0</v>
      </c>
      <c r="M443" s="105"/>
      <c r="N443" s="26">
        <f>'[4]16нед'!G85</f>
        <v>0</v>
      </c>
      <c r="O443" s="27">
        <f>'[4]16нед'!H85</f>
        <v>0</v>
      </c>
      <c r="P443" s="66"/>
    </row>
    <row r="444" spans="1:16" ht="31.2">
      <c r="A444" s="77"/>
      <c r="B444" s="80"/>
      <c r="C444" s="18" t="s">
        <v>27</v>
      </c>
      <c r="D444" s="24">
        <f>'[4]15нед'!C86</f>
        <v>0</v>
      </c>
      <c r="E444" s="105"/>
      <c r="F444" s="26">
        <f>'[4]15нед'!G86</f>
        <v>0</v>
      </c>
      <c r="G444" s="27">
        <f>'[4]15нед'!H86</f>
        <v>0</v>
      </c>
      <c r="H444" s="66"/>
      <c r="I444" s="82"/>
      <c r="J444" s="85"/>
      <c r="K444" s="18" t="s">
        <v>27</v>
      </c>
      <c r="L444" s="24">
        <f>'[4]16нед'!C86</f>
        <v>0</v>
      </c>
      <c r="M444" s="105"/>
      <c r="N444" s="26">
        <f>'[4]16нед'!G86</f>
        <v>0</v>
      </c>
      <c r="O444" s="27">
        <f>'[4]16нед'!H86</f>
        <v>0</v>
      </c>
      <c r="P444" s="66"/>
    </row>
    <row r="445" spans="1:16" ht="31.2">
      <c r="A445" s="77"/>
      <c r="B445" s="80"/>
      <c r="C445" s="18" t="s">
        <v>28</v>
      </c>
      <c r="D445" s="24">
        <f>'[4]15нед'!C87</f>
        <v>0</v>
      </c>
      <c r="E445" s="105"/>
      <c r="F445" s="26">
        <f>'[4]15нед'!G87</f>
        <v>0</v>
      </c>
      <c r="G445" s="27">
        <f>'[4]15нед'!H87</f>
        <v>0</v>
      </c>
      <c r="H445" s="66"/>
      <c r="I445" s="82"/>
      <c r="J445" s="85"/>
      <c r="K445" s="18" t="s">
        <v>28</v>
      </c>
      <c r="L445" s="24">
        <f>'[4]16нед'!C87</f>
        <v>0</v>
      </c>
      <c r="M445" s="105"/>
      <c r="N445" s="26">
        <f>'[4]16нед'!G87</f>
        <v>0</v>
      </c>
      <c r="O445" s="27">
        <f>'[4]16нед'!H87</f>
        <v>0</v>
      </c>
      <c r="P445" s="66"/>
    </row>
    <row r="446" spans="1:16" ht="31.8" thickBot="1">
      <c r="A446" s="77"/>
      <c r="B446" s="80"/>
      <c r="C446" s="18" t="s">
        <v>29</v>
      </c>
      <c r="D446" s="24">
        <f>'[4]15нед'!C88</f>
        <v>0</v>
      </c>
      <c r="E446" s="105"/>
      <c r="F446" s="26">
        <f>'[4]15нед'!G88</f>
        <v>0</v>
      </c>
      <c r="G446" s="27">
        <f>'[4]15нед'!H88</f>
        <v>0</v>
      </c>
      <c r="H446" s="66"/>
      <c r="I446" s="82"/>
      <c r="J446" s="85"/>
      <c r="K446" s="18" t="s">
        <v>29</v>
      </c>
      <c r="L446" s="24">
        <f>'[4]16нед'!C88</f>
        <v>0</v>
      </c>
      <c r="M446" s="105"/>
      <c r="N446" s="26">
        <f>'[4]16нед'!G88</f>
        <v>0</v>
      </c>
      <c r="O446" s="27">
        <f>'[4]16нед'!H88</f>
        <v>0</v>
      </c>
      <c r="P446" s="66"/>
    </row>
    <row r="447" spans="1:16" ht="18.600000000000001" hidden="1" thickBot="1">
      <c r="A447" s="78"/>
      <c r="B447" s="81"/>
      <c r="C447" s="19"/>
      <c r="D447" s="29">
        <f>'[4]15нед'!C89</f>
        <v>0</v>
      </c>
      <c r="E447" s="105"/>
      <c r="F447" s="31">
        <f>'[4]15нед'!G89</f>
        <v>0</v>
      </c>
      <c r="G447" s="32">
        <f>'[4]15нед'!H89</f>
        <v>0</v>
      </c>
      <c r="H447" s="67"/>
      <c r="I447" s="83"/>
      <c r="J447" s="86"/>
      <c r="K447" s="19"/>
      <c r="L447" s="29">
        <f>'[4]16нед'!C89</f>
        <v>0</v>
      </c>
      <c r="M447" s="105"/>
      <c r="N447" s="31">
        <f>'[4]16нед'!G89</f>
        <v>0</v>
      </c>
      <c r="O447" s="32">
        <f>'[4]16нед'!H89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>
        <f>'[4]15нед'!C90</f>
        <v>0</v>
      </c>
      <c r="E448" s="105"/>
      <c r="F448" s="21">
        <f>'[4]15нед'!G90</f>
        <v>0</v>
      </c>
      <c r="G448" s="22">
        <f>'[4]15нед'!H90</f>
        <v>0</v>
      </c>
      <c r="H448" s="69"/>
      <c r="I448" s="87">
        <v>46008</v>
      </c>
      <c r="J448" s="93" t="s">
        <v>2</v>
      </c>
      <c r="K448" s="34" t="s">
        <v>23</v>
      </c>
      <c r="L448" s="20">
        <f>'[4]16нед'!C90</f>
        <v>0</v>
      </c>
      <c r="M448" s="105"/>
      <c r="N448" s="21">
        <f>'[4]16нед'!G90</f>
        <v>0</v>
      </c>
      <c r="O448" s="22">
        <f>'[4]16нед'!H90</f>
        <v>0</v>
      </c>
      <c r="P448" s="69"/>
    </row>
    <row r="449" spans="1:16" ht="31.2">
      <c r="A449" s="88"/>
      <c r="B449" s="91"/>
      <c r="C449" s="18" t="s">
        <v>24</v>
      </c>
      <c r="D449" s="24">
        <f>'[4]15нед'!C91</f>
        <v>0</v>
      </c>
      <c r="E449" s="105"/>
      <c r="F449" s="26">
        <f>'[4]15нед'!G91</f>
        <v>0</v>
      </c>
      <c r="G449" s="27">
        <f>'[4]15нед'!H91</f>
        <v>0</v>
      </c>
      <c r="H449" s="66"/>
      <c r="I449" s="88"/>
      <c r="J449" s="94"/>
      <c r="K449" s="18" t="s">
        <v>24</v>
      </c>
      <c r="L449" s="24">
        <f>'[4]16нед'!C91</f>
        <v>0</v>
      </c>
      <c r="M449" s="105"/>
      <c r="N449" s="26">
        <f>'[4]16нед'!G91</f>
        <v>0</v>
      </c>
      <c r="O449" s="27">
        <f>'[4]16нед'!H91</f>
        <v>0</v>
      </c>
      <c r="P449" s="66"/>
    </row>
    <row r="450" spans="1:16" ht="31.2">
      <c r="A450" s="88"/>
      <c r="B450" s="91"/>
      <c r="C450" s="18" t="s">
        <v>25</v>
      </c>
      <c r="D450" s="24">
        <f>'[4]15нед'!C92</f>
        <v>0</v>
      </c>
      <c r="E450" s="105"/>
      <c r="F450" s="26">
        <f>'[4]15нед'!G92</f>
        <v>0</v>
      </c>
      <c r="G450" s="27">
        <f>'[4]15нед'!H92</f>
        <v>0</v>
      </c>
      <c r="H450" s="66"/>
      <c r="I450" s="88"/>
      <c r="J450" s="94"/>
      <c r="K450" s="18" t="s">
        <v>25</v>
      </c>
      <c r="L450" s="24">
        <f>'[4]16нед'!C92</f>
        <v>0</v>
      </c>
      <c r="M450" s="105"/>
      <c r="N450" s="26">
        <f>'[4]16нед'!G92</f>
        <v>0</v>
      </c>
      <c r="O450" s="27">
        <f>'[4]16нед'!H92</f>
        <v>0</v>
      </c>
      <c r="P450" s="66"/>
    </row>
    <row r="451" spans="1:16" ht="31.2">
      <c r="A451" s="88"/>
      <c r="B451" s="91"/>
      <c r="C451" s="18" t="s">
        <v>26</v>
      </c>
      <c r="D451" s="24">
        <f>'[4]15нед'!C93</f>
        <v>0</v>
      </c>
      <c r="E451" s="105"/>
      <c r="F451" s="26">
        <f>'[4]15нед'!G93</f>
        <v>0</v>
      </c>
      <c r="G451" s="27">
        <f>'[4]15нед'!H93</f>
        <v>0</v>
      </c>
      <c r="H451" s="66"/>
      <c r="I451" s="88"/>
      <c r="J451" s="94"/>
      <c r="K451" s="18" t="s">
        <v>26</v>
      </c>
      <c r="L451" s="24">
        <f>'[4]16нед'!C93</f>
        <v>0</v>
      </c>
      <c r="M451" s="105"/>
      <c r="N451" s="26">
        <f>'[4]16нед'!G93</f>
        <v>0</v>
      </c>
      <c r="O451" s="27">
        <f>'[4]16нед'!H93</f>
        <v>0</v>
      </c>
      <c r="P451" s="66"/>
    </row>
    <row r="452" spans="1:16" ht="31.2">
      <c r="A452" s="88"/>
      <c r="B452" s="91"/>
      <c r="C452" s="18" t="s">
        <v>27</v>
      </c>
      <c r="D452" s="24">
        <f>'[4]15нед'!C94</f>
        <v>0</v>
      </c>
      <c r="E452" s="105"/>
      <c r="F452" s="26">
        <f>'[4]15нед'!G94</f>
        <v>0</v>
      </c>
      <c r="G452" s="27">
        <f>'[4]15нед'!H94</f>
        <v>0</v>
      </c>
      <c r="H452" s="66"/>
      <c r="I452" s="88"/>
      <c r="J452" s="94"/>
      <c r="K452" s="18" t="s">
        <v>27</v>
      </c>
      <c r="L452" s="24">
        <f>'[4]16нед'!C94</f>
        <v>0</v>
      </c>
      <c r="M452" s="105"/>
      <c r="N452" s="26">
        <f>'[4]16нед'!G94</f>
        <v>0</v>
      </c>
      <c r="O452" s="27">
        <f>'[4]16нед'!H94</f>
        <v>0</v>
      </c>
      <c r="P452" s="66"/>
    </row>
    <row r="453" spans="1:16" ht="31.2">
      <c r="A453" s="88"/>
      <c r="B453" s="91"/>
      <c r="C453" s="18" t="s">
        <v>28</v>
      </c>
      <c r="D453" s="24">
        <f>'[4]15нед'!C95</f>
        <v>0</v>
      </c>
      <c r="E453" s="105"/>
      <c r="F453" s="26">
        <f>'[4]15нед'!G95</f>
        <v>0</v>
      </c>
      <c r="G453" s="27">
        <f>'[4]15нед'!H95</f>
        <v>0</v>
      </c>
      <c r="H453" s="66"/>
      <c r="I453" s="88"/>
      <c r="J453" s="94"/>
      <c r="K453" s="18" t="s">
        <v>28</v>
      </c>
      <c r="L453" s="24">
        <f>'[4]16нед'!C95</f>
        <v>0</v>
      </c>
      <c r="M453" s="105"/>
      <c r="N453" s="26">
        <f>'[4]16нед'!G95</f>
        <v>0</v>
      </c>
      <c r="O453" s="27">
        <f>'[4]16нед'!H95</f>
        <v>0</v>
      </c>
      <c r="P453" s="66"/>
    </row>
    <row r="454" spans="1:16" ht="31.8" thickBot="1">
      <c r="A454" s="88"/>
      <c r="B454" s="91"/>
      <c r="C454" s="18" t="s">
        <v>29</v>
      </c>
      <c r="D454" s="24">
        <f>'[4]15нед'!C96</f>
        <v>0</v>
      </c>
      <c r="E454" s="105"/>
      <c r="F454" s="26">
        <f>'[4]15нед'!G96</f>
        <v>0</v>
      </c>
      <c r="G454" s="27">
        <f>'[4]15нед'!H96</f>
        <v>0</v>
      </c>
      <c r="H454" s="66"/>
      <c r="I454" s="88"/>
      <c r="J454" s="94"/>
      <c r="K454" s="18" t="s">
        <v>29</v>
      </c>
      <c r="L454" s="24">
        <f>'[4]16нед'!C96</f>
        <v>0</v>
      </c>
      <c r="M454" s="105"/>
      <c r="N454" s="26">
        <f>'[4]16нед'!G96</f>
        <v>0</v>
      </c>
      <c r="O454" s="27">
        <f>'[4]16нед'!H96</f>
        <v>0</v>
      </c>
      <c r="P454" s="66"/>
    </row>
    <row r="455" spans="1:16" ht="18.600000000000001" hidden="1" thickBot="1">
      <c r="A455" s="89"/>
      <c r="B455" s="92"/>
      <c r="C455" s="19"/>
      <c r="D455" s="29">
        <f>'[4]15нед'!C97</f>
        <v>0</v>
      </c>
      <c r="E455" s="105"/>
      <c r="F455" s="31">
        <f>'[4]15нед'!G97</f>
        <v>0</v>
      </c>
      <c r="G455" s="32">
        <f>'[4]15нед'!H97</f>
        <v>0</v>
      </c>
      <c r="H455" s="67"/>
      <c r="I455" s="89"/>
      <c r="J455" s="95"/>
      <c r="K455" s="19"/>
      <c r="L455" s="29">
        <f>'[4]16нед'!C97</f>
        <v>0</v>
      </c>
      <c r="M455" s="105"/>
      <c r="N455" s="31">
        <f>'[4]16нед'!G97</f>
        <v>0</v>
      </c>
      <c r="O455" s="32">
        <f>'[4]16нед'!H97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'[4]15нед'!C98</f>
        <v>0</v>
      </c>
      <c r="E456" s="105"/>
      <c r="F456" s="21">
        <f>'[4]15нед'!G98</f>
        <v>0</v>
      </c>
      <c r="G456" s="22">
        <f>'[4]15нед'!H98</f>
        <v>0</v>
      </c>
      <c r="H456" s="69"/>
      <c r="I456" s="76">
        <v>46009</v>
      </c>
      <c r="J456" s="84" t="s">
        <v>3</v>
      </c>
      <c r="K456" s="34" t="s">
        <v>23</v>
      </c>
      <c r="L456" s="20">
        <f>'[4]16нед'!C98</f>
        <v>0</v>
      </c>
      <c r="M456" s="105"/>
      <c r="N456" s="21">
        <f>'[4]16нед'!G98</f>
        <v>0</v>
      </c>
      <c r="O456" s="22">
        <f>'[4]16нед'!H98</f>
        <v>0</v>
      </c>
      <c r="P456" s="69"/>
    </row>
    <row r="457" spans="1:16" ht="31.2">
      <c r="A457" s="77"/>
      <c r="B457" s="80"/>
      <c r="C457" s="18" t="s">
        <v>24</v>
      </c>
      <c r="D457" s="24">
        <f>'[4]15нед'!C99</f>
        <v>0</v>
      </c>
      <c r="E457" s="105"/>
      <c r="F457" s="26">
        <f>'[4]15нед'!G99</f>
        <v>0</v>
      </c>
      <c r="G457" s="27">
        <f>'[4]15нед'!H99</f>
        <v>0</v>
      </c>
      <c r="H457" s="66"/>
      <c r="I457" s="82"/>
      <c r="J457" s="85"/>
      <c r="K457" s="18" t="s">
        <v>24</v>
      </c>
      <c r="L457" s="24">
        <f>'[4]16нед'!C99</f>
        <v>0</v>
      </c>
      <c r="M457" s="105"/>
      <c r="N457" s="26">
        <f>'[4]16нед'!G99</f>
        <v>0</v>
      </c>
      <c r="O457" s="27">
        <f>'[4]16нед'!H99</f>
        <v>0</v>
      </c>
      <c r="P457" s="66"/>
    </row>
    <row r="458" spans="1:16" ht="31.2">
      <c r="A458" s="77"/>
      <c r="B458" s="80"/>
      <c r="C458" s="18" t="s">
        <v>25</v>
      </c>
      <c r="D458" s="24">
        <f>'[4]15нед'!C100</f>
        <v>0</v>
      </c>
      <c r="E458" s="105"/>
      <c r="F458" s="26">
        <f>'[4]15нед'!G100</f>
        <v>0</v>
      </c>
      <c r="G458" s="27">
        <f>'[4]15нед'!H100</f>
        <v>0</v>
      </c>
      <c r="H458" s="66"/>
      <c r="I458" s="82"/>
      <c r="J458" s="85"/>
      <c r="K458" s="18" t="s">
        <v>25</v>
      </c>
      <c r="L458" s="24">
        <f>'[4]16нед'!C100</f>
        <v>0</v>
      </c>
      <c r="M458" s="105"/>
      <c r="N458" s="26">
        <f>'[4]16нед'!G100</f>
        <v>0</v>
      </c>
      <c r="O458" s="27">
        <f>'[4]16нед'!H100</f>
        <v>0</v>
      </c>
      <c r="P458" s="66"/>
    </row>
    <row r="459" spans="1:16" ht="31.2">
      <c r="A459" s="77"/>
      <c r="B459" s="80"/>
      <c r="C459" s="18" t="s">
        <v>26</v>
      </c>
      <c r="D459" s="24">
        <f>'[4]15нед'!C101</f>
        <v>0</v>
      </c>
      <c r="E459" s="105"/>
      <c r="F459" s="26">
        <f>'[4]15нед'!G101</f>
        <v>0</v>
      </c>
      <c r="G459" s="27">
        <f>'[4]15нед'!H101</f>
        <v>0</v>
      </c>
      <c r="H459" s="66"/>
      <c r="I459" s="82"/>
      <c r="J459" s="85"/>
      <c r="K459" s="18" t="s">
        <v>26</v>
      </c>
      <c r="L459" s="24">
        <f>'[4]16нед'!C101</f>
        <v>0</v>
      </c>
      <c r="M459" s="105"/>
      <c r="N459" s="26">
        <f>'[4]16нед'!G101</f>
        <v>0</v>
      </c>
      <c r="O459" s="27">
        <f>'[4]16нед'!H101</f>
        <v>0</v>
      </c>
      <c r="P459" s="66"/>
    </row>
    <row r="460" spans="1:16" ht="31.2">
      <c r="A460" s="77"/>
      <c r="B460" s="80"/>
      <c r="C460" s="18" t="s">
        <v>27</v>
      </c>
      <c r="D460" s="24">
        <f>'[4]15нед'!C102</f>
        <v>0</v>
      </c>
      <c r="E460" s="105"/>
      <c r="F460" s="26">
        <f>'[4]15нед'!G102</f>
        <v>0</v>
      </c>
      <c r="G460" s="27">
        <f>'[4]15нед'!H102</f>
        <v>0</v>
      </c>
      <c r="H460" s="66"/>
      <c r="I460" s="82"/>
      <c r="J460" s="85"/>
      <c r="K460" s="18" t="s">
        <v>27</v>
      </c>
      <c r="L460" s="24">
        <f>'[4]16нед'!C102</f>
        <v>0</v>
      </c>
      <c r="M460" s="105"/>
      <c r="N460" s="26">
        <f>'[4]16нед'!G102</f>
        <v>0</v>
      </c>
      <c r="O460" s="27">
        <f>'[4]16нед'!H102</f>
        <v>0</v>
      </c>
      <c r="P460" s="66"/>
    </row>
    <row r="461" spans="1:16" ht="31.2">
      <c r="A461" s="77"/>
      <c r="B461" s="80"/>
      <c r="C461" s="18" t="s">
        <v>28</v>
      </c>
      <c r="D461" s="24">
        <f>'[4]15нед'!C103</f>
        <v>0</v>
      </c>
      <c r="E461" s="105"/>
      <c r="F461" s="26">
        <f>'[4]15нед'!G103</f>
        <v>0</v>
      </c>
      <c r="G461" s="27">
        <f>'[4]15нед'!H103</f>
        <v>0</v>
      </c>
      <c r="H461" s="66"/>
      <c r="I461" s="82"/>
      <c r="J461" s="85"/>
      <c r="K461" s="18" t="s">
        <v>28</v>
      </c>
      <c r="L461" s="24">
        <f>'[4]16нед'!C103</f>
        <v>0</v>
      </c>
      <c r="M461" s="105"/>
      <c r="N461" s="26">
        <f>'[4]16нед'!G103</f>
        <v>0</v>
      </c>
      <c r="O461" s="27">
        <f>'[4]16нед'!H103</f>
        <v>0</v>
      </c>
      <c r="P461" s="66"/>
    </row>
    <row r="462" spans="1:16" ht="31.8" thickBot="1">
      <c r="A462" s="77"/>
      <c r="B462" s="80"/>
      <c r="C462" s="18" t="s">
        <v>29</v>
      </c>
      <c r="D462" s="24">
        <f>'[4]15нед'!C104</f>
        <v>0</v>
      </c>
      <c r="E462" s="105"/>
      <c r="F462" s="26">
        <f>'[4]15нед'!G104</f>
        <v>0</v>
      </c>
      <c r="G462" s="27">
        <f>'[4]15нед'!H104</f>
        <v>0</v>
      </c>
      <c r="H462" s="66"/>
      <c r="I462" s="82"/>
      <c r="J462" s="85"/>
      <c r="K462" s="18" t="s">
        <v>29</v>
      </c>
      <c r="L462" s="24">
        <f>'[4]16нед'!C104</f>
        <v>0</v>
      </c>
      <c r="M462" s="105"/>
      <c r="N462" s="26">
        <f>'[4]16нед'!G104</f>
        <v>0</v>
      </c>
      <c r="O462" s="27">
        <f>'[4]16нед'!H104</f>
        <v>0</v>
      </c>
      <c r="P462" s="66"/>
    </row>
    <row r="463" spans="1:16" ht="18.600000000000001" hidden="1" thickBot="1">
      <c r="A463" s="78"/>
      <c r="B463" s="81"/>
      <c r="C463" s="19"/>
      <c r="D463" s="29">
        <f>'[4]15нед'!C105</f>
        <v>0</v>
      </c>
      <c r="E463" s="105"/>
      <c r="F463" s="31">
        <f>'[4]15нед'!G105</f>
        <v>0</v>
      </c>
      <c r="G463" s="32">
        <f>'[4]15нед'!H105</f>
        <v>0</v>
      </c>
      <c r="H463" s="67"/>
      <c r="I463" s="83"/>
      <c r="J463" s="86"/>
      <c r="K463" s="19"/>
      <c r="L463" s="29">
        <f>'[4]16нед'!C105</f>
        <v>0</v>
      </c>
      <c r="M463" s="105"/>
      <c r="N463" s="31">
        <f>'[4]16нед'!G105</f>
        <v>0</v>
      </c>
      <c r="O463" s="32">
        <f>'[4]16нед'!H105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>
        <f>'[4]15нед'!C106</f>
        <v>0</v>
      </c>
      <c r="E464" s="105"/>
      <c r="F464" s="21">
        <f>'[4]15нед'!G106</f>
        <v>0</v>
      </c>
      <c r="G464" s="22">
        <f>'[4]15нед'!H106</f>
        <v>0</v>
      </c>
      <c r="H464" s="69"/>
      <c r="I464" s="76">
        <v>46010</v>
      </c>
      <c r="J464" s="84" t="s">
        <v>4</v>
      </c>
      <c r="K464" s="34" t="s">
        <v>23</v>
      </c>
      <c r="L464" s="20">
        <f>'[4]16нед'!C106</f>
        <v>0</v>
      </c>
      <c r="M464" s="105"/>
      <c r="N464" s="21">
        <f>'[4]16нед'!G106</f>
        <v>0</v>
      </c>
      <c r="O464" s="22">
        <f>'[4]16нед'!H106</f>
        <v>0</v>
      </c>
      <c r="P464" s="69"/>
    </row>
    <row r="465" spans="1:16" ht="31.2">
      <c r="A465" s="77"/>
      <c r="B465" s="80"/>
      <c r="C465" s="18" t="s">
        <v>24</v>
      </c>
      <c r="D465" s="24">
        <f>'[4]15нед'!C107</f>
        <v>0</v>
      </c>
      <c r="E465" s="105"/>
      <c r="F465" s="26">
        <f>'[4]15нед'!G107</f>
        <v>0</v>
      </c>
      <c r="G465" s="27">
        <f>'[4]15нед'!H107</f>
        <v>0</v>
      </c>
      <c r="H465" s="66"/>
      <c r="I465" s="82"/>
      <c r="J465" s="85"/>
      <c r="K465" s="18" t="s">
        <v>24</v>
      </c>
      <c r="L465" s="24">
        <f>'[4]16нед'!C107</f>
        <v>0</v>
      </c>
      <c r="M465" s="105"/>
      <c r="N465" s="26">
        <f>'[4]16нед'!G107</f>
        <v>0</v>
      </c>
      <c r="O465" s="27">
        <f>'[4]16нед'!H107</f>
        <v>0</v>
      </c>
      <c r="P465" s="66"/>
    </row>
    <row r="466" spans="1:16" ht="31.2">
      <c r="A466" s="77"/>
      <c r="B466" s="80"/>
      <c r="C466" s="18" t="s">
        <v>25</v>
      </c>
      <c r="D466" s="24">
        <f>'[4]15нед'!C108</f>
        <v>0</v>
      </c>
      <c r="E466" s="105"/>
      <c r="F466" s="26">
        <f>'[4]15нед'!G108</f>
        <v>0</v>
      </c>
      <c r="G466" s="27">
        <f>'[4]15нед'!H108</f>
        <v>0</v>
      </c>
      <c r="H466" s="66"/>
      <c r="I466" s="82"/>
      <c r="J466" s="85"/>
      <c r="K466" s="18" t="s">
        <v>25</v>
      </c>
      <c r="L466" s="24">
        <f>'[4]16нед'!C108</f>
        <v>0</v>
      </c>
      <c r="M466" s="105"/>
      <c r="N466" s="26">
        <f>'[4]16нед'!G108</f>
        <v>0</v>
      </c>
      <c r="O466" s="27">
        <f>'[4]16нед'!H108</f>
        <v>0</v>
      </c>
      <c r="P466" s="66"/>
    </row>
    <row r="467" spans="1:16" ht="31.2">
      <c r="A467" s="77"/>
      <c r="B467" s="80"/>
      <c r="C467" s="18" t="s">
        <v>26</v>
      </c>
      <c r="D467" s="24">
        <f>'[4]15нед'!C109</f>
        <v>0</v>
      </c>
      <c r="E467" s="105"/>
      <c r="F467" s="26">
        <f>'[4]15нед'!G109</f>
        <v>0</v>
      </c>
      <c r="G467" s="27">
        <f>'[4]15нед'!H109</f>
        <v>0</v>
      </c>
      <c r="H467" s="66"/>
      <c r="I467" s="82"/>
      <c r="J467" s="85"/>
      <c r="K467" s="18" t="s">
        <v>26</v>
      </c>
      <c r="L467" s="24">
        <f>'[4]16нед'!C109</f>
        <v>0</v>
      </c>
      <c r="M467" s="105"/>
      <c r="N467" s="26">
        <f>'[4]16нед'!G109</f>
        <v>0</v>
      </c>
      <c r="O467" s="27">
        <f>'[4]16нед'!H109</f>
        <v>0</v>
      </c>
      <c r="P467" s="66"/>
    </row>
    <row r="468" spans="1:16" ht="31.2">
      <c r="A468" s="77"/>
      <c r="B468" s="80"/>
      <c r="C468" s="18" t="s">
        <v>27</v>
      </c>
      <c r="D468" s="24">
        <f>'[4]15нед'!C110</f>
        <v>0</v>
      </c>
      <c r="E468" s="105"/>
      <c r="F468" s="26">
        <f>'[4]15нед'!G110</f>
        <v>0</v>
      </c>
      <c r="G468" s="27">
        <f>'[4]15нед'!H110</f>
        <v>0</v>
      </c>
      <c r="H468" s="66"/>
      <c r="I468" s="82"/>
      <c r="J468" s="85"/>
      <c r="K468" s="18" t="s">
        <v>27</v>
      </c>
      <c r="L468" s="24">
        <f>'[4]16нед'!C110</f>
        <v>0</v>
      </c>
      <c r="M468" s="105"/>
      <c r="N468" s="26">
        <f>'[4]16нед'!G110</f>
        <v>0</v>
      </c>
      <c r="O468" s="27">
        <f>'[4]16нед'!H110</f>
        <v>0</v>
      </c>
      <c r="P468" s="66"/>
    </row>
    <row r="469" spans="1:16" ht="31.2">
      <c r="A469" s="77"/>
      <c r="B469" s="80"/>
      <c r="C469" s="18" t="s">
        <v>28</v>
      </c>
      <c r="D469" s="24">
        <f>'[4]15нед'!C111</f>
        <v>0</v>
      </c>
      <c r="E469" s="105"/>
      <c r="F469" s="26">
        <f>'[4]15нед'!G111</f>
        <v>0</v>
      </c>
      <c r="G469" s="27">
        <f>'[4]15нед'!H111</f>
        <v>0</v>
      </c>
      <c r="H469" s="66"/>
      <c r="I469" s="82"/>
      <c r="J469" s="85"/>
      <c r="K469" s="18" t="s">
        <v>28</v>
      </c>
      <c r="L469" s="24">
        <f>'[4]16нед'!C111</f>
        <v>0</v>
      </c>
      <c r="M469" s="105"/>
      <c r="N469" s="26">
        <f>'[4]16нед'!G111</f>
        <v>0</v>
      </c>
      <c r="O469" s="27">
        <f>'[4]16нед'!H111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'[4]15нед'!C112</f>
        <v>0</v>
      </c>
      <c r="E470" s="105"/>
      <c r="F470" s="26">
        <f>'[4]15нед'!G112</f>
        <v>0</v>
      </c>
      <c r="G470" s="27">
        <f>'[4]15нед'!H112</f>
        <v>0</v>
      </c>
      <c r="H470" s="66"/>
      <c r="I470" s="82"/>
      <c r="J470" s="85"/>
      <c r="K470" s="18" t="s">
        <v>29</v>
      </c>
      <c r="L470" s="24">
        <f>'[4]16нед'!C112</f>
        <v>0</v>
      </c>
      <c r="M470" s="105"/>
      <c r="N470" s="26">
        <f>'[4]16нед'!G112</f>
        <v>0</v>
      </c>
      <c r="O470" s="27">
        <f>'[4]16нед'!H112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'[4]15нед'!C113</f>
        <v>0</v>
      </c>
      <c r="E471" s="105"/>
      <c r="F471" s="31">
        <f>'[4]15нед'!G113</f>
        <v>0</v>
      </c>
      <c r="G471" s="32">
        <f>'[4]15нед'!H113</f>
        <v>0</v>
      </c>
      <c r="H471" s="67"/>
      <c r="I471" s="83"/>
      <c r="J471" s="86"/>
      <c r="K471" s="19"/>
      <c r="L471" s="29">
        <f>'[4]16нед'!C113</f>
        <v>0</v>
      </c>
      <c r="M471" s="105"/>
      <c r="N471" s="31">
        <f>'[4]16нед'!G113</f>
        <v>0</v>
      </c>
      <c r="O471" s="32">
        <f>'[4]16нед'!H113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'[4]15нед'!C114</f>
        <v>0</v>
      </c>
      <c r="E472" s="105"/>
      <c r="F472" s="21">
        <f>'[4]15нед'!G114</f>
        <v>0</v>
      </c>
      <c r="G472" s="22">
        <f>'[4]15нед'!H114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'[4]16нед'!C114</f>
        <v>0</v>
      </c>
      <c r="M472" s="105"/>
      <c r="N472" s="21">
        <f>'[4]16нед'!G114</f>
        <v>0</v>
      </c>
      <c r="O472" s="22">
        <f>'[4]16нед'!H114</f>
        <v>0</v>
      </c>
      <c r="P472" s="69"/>
    </row>
    <row r="473" spans="1:16" ht="31.2">
      <c r="A473" s="77"/>
      <c r="B473" s="80"/>
      <c r="C473" s="18" t="s">
        <v>24</v>
      </c>
      <c r="D473" s="24">
        <f>'[4]15нед'!C115</f>
        <v>0</v>
      </c>
      <c r="E473" s="105"/>
      <c r="F473" s="26">
        <f>'[4]15нед'!G115</f>
        <v>0</v>
      </c>
      <c r="G473" s="27">
        <f>'[4]15нед'!H115</f>
        <v>0</v>
      </c>
      <c r="H473" s="66"/>
      <c r="I473" s="82"/>
      <c r="J473" s="85"/>
      <c r="K473" s="18" t="s">
        <v>24</v>
      </c>
      <c r="L473" s="24">
        <f>'[4]16нед'!C115</f>
        <v>0</v>
      </c>
      <c r="M473" s="105"/>
      <c r="N473" s="26">
        <f>'[4]16нед'!G115</f>
        <v>0</v>
      </c>
      <c r="O473" s="27">
        <f>'[4]16нед'!H115</f>
        <v>0</v>
      </c>
      <c r="P473" s="66"/>
    </row>
    <row r="474" spans="1:16" ht="31.2">
      <c r="A474" s="77"/>
      <c r="B474" s="80"/>
      <c r="C474" s="18" t="s">
        <v>25</v>
      </c>
      <c r="D474" s="24">
        <f>'[4]15нед'!C116</f>
        <v>0</v>
      </c>
      <c r="E474" s="105"/>
      <c r="F474" s="26">
        <f>'[4]15нед'!G116</f>
        <v>0</v>
      </c>
      <c r="G474" s="27">
        <f>'[4]15нед'!H116</f>
        <v>0</v>
      </c>
      <c r="H474" s="66"/>
      <c r="I474" s="82"/>
      <c r="J474" s="85"/>
      <c r="K474" s="18" t="s">
        <v>25</v>
      </c>
      <c r="L474" s="24">
        <f>'[4]16нед'!C116</f>
        <v>0</v>
      </c>
      <c r="M474" s="105"/>
      <c r="N474" s="26">
        <f>'[4]16нед'!G116</f>
        <v>0</v>
      </c>
      <c r="O474" s="27">
        <f>'[4]16нед'!H116</f>
        <v>0</v>
      </c>
      <c r="P474" s="66"/>
    </row>
    <row r="475" spans="1:16" ht="31.2">
      <c r="A475" s="77"/>
      <c r="B475" s="80"/>
      <c r="C475" s="18" t="s">
        <v>26</v>
      </c>
      <c r="D475" s="24">
        <f>'[4]15нед'!C117</f>
        <v>0</v>
      </c>
      <c r="E475" s="105"/>
      <c r="F475" s="26">
        <f>'[4]15нед'!G117</f>
        <v>0</v>
      </c>
      <c r="G475" s="27">
        <f>'[4]15нед'!H117</f>
        <v>0</v>
      </c>
      <c r="H475" s="66"/>
      <c r="I475" s="82"/>
      <c r="J475" s="85"/>
      <c r="K475" s="18" t="s">
        <v>26</v>
      </c>
      <c r="L475" s="24">
        <f>'[4]16нед'!C117</f>
        <v>0</v>
      </c>
      <c r="M475" s="105"/>
      <c r="N475" s="26">
        <f>'[4]16нед'!G117</f>
        <v>0</v>
      </c>
      <c r="O475" s="27">
        <f>'[4]16нед'!H117</f>
        <v>0</v>
      </c>
      <c r="P475" s="66"/>
    </row>
    <row r="476" spans="1:16" ht="31.2">
      <c r="A476" s="77"/>
      <c r="B476" s="80"/>
      <c r="C476" s="18" t="s">
        <v>27</v>
      </c>
      <c r="D476" s="24">
        <f>'[4]15нед'!C118</f>
        <v>0</v>
      </c>
      <c r="E476" s="105"/>
      <c r="F476" s="26">
        <f>'[4]15нед'!G118</f>
        <v>0</v>
      </c>
      <c r="G476" s="27">
        <f>'[4]15нед'!H118</f>
        <v>0</v>
      </c>
      <c r="H476" s="66"/>
      <c r="I476" s="82"/>
      <c r="J476" s="85"/>
      <c r="K476" s="18" t="s">
        <v>27</v>
      </c>
      <c r="L476" s="24">
        <f>'[4]16нед'!C118</f>
        <v>0</v>
      </c>
      <c r="M476" s="105"/>
      <c r="N476" s="26">
        <f>'[4]16нед'!G118</f>
        <v>0</v>
      </c>
      <c r="O476" s="27">
        <f>'[4]16нед'!H118</f>
        <v>0</v>
      </c>
      <c r="P476" s="66"/>
    </row>
    <row r="477" spans="1:16" ht="31.2">
      <c r="A477" s="77"/>
      <c r="B477" s="80"/>
      <c r="C477" s="18" t="s">
        <v>28</v>
      </c>
      <c r="D477" s="24">
        <f>'[4]15нед'!C119</f>
        <v>0</v>
      </c>
      <c r="E477" s="105"/>
      <c r="F477" s="26">
        <f>'[4]15нед'!G119</f>
        <v>0</v>
      </c>
      <c r="G477" s="27">
        <f>'[4]15нед'!H119</f>
        <v>0</v>
      </c>
      <c r="H477" s="66"/>
      <c r="I477" s="82"/>
      <c r="J477" s="85"/>
      <c r="K477" s="18" t="s">
        <v>28</v>
      </c>
      <c r="L477" s="24">
        <f>'[4]16нед'!C119</f>
        <v>0</v>
      </c>
      <c r="M477" s="105"/>
      <c r="N477" s="26">
        <f>'[4]16нед'!G119</f>
        <v>0</v>
      </c>
      <c r="O477" s="27">
        <f>'[4]16нед'!H119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'[4]15нед'!C120</f>
        <v>0</v>
      </c>
      <c r="E478" s="106"/>
      <c r="F478" s="26">
        <f>'[4]15нед'!G120</f>
        <v>0</v>
      </c>
      <c r="G478" s="27">
        <f>'[4]15нед'!H120</f>
        <v>0</v>
      </c>
      <c r="H478" s="66"/>
      <c r="I478" s="82"/>
      <c r="J478" s="85"/>
      <c r="K478" s="18" t="s">
        <v>29</v>
      </c>
      <c r="L478" s="24">
        <f>'[4]16нед'!C120</f>
        <v>0</v>
      </c>
      <c r="M478" s="106"/>
      <c r="N478" s="26">
        <f>'[4]16нед'!G120</f>
        <v>0</v>
      </c>
      <c r="O478" s="27">
        <f>'[4]16нед'!H120</f>
        <v>0</v>
      </c>
      <c r="P478" s="66"/>
    </row>
    <row r="479" spans="1:16" ht="18.600000000000001" hidden="1" thickBot="1">
      <c r="A479" s="78"/>
      <c r="B479" s="81"/>
      <c r="C479" s="19"/>
      <c r="D479" s="29">
        <f>'[4]15нед'!C59</f>
        <v>0</v>
      </c>
      <c r="E479" s="30">
        <f>'[4]15нед'!D59</f>
        <v>0</v>
      </c>
      <c r="F479" s="31">
        <f>'[4]15нед'!G59</f>
        <v>0</v>
      </c>
      <c r="G479" s="32">
        <f>'[4]15нед'!H59</f>
        <v>0</v>
      </c>
      <c r="H479" s="67"/>
      <c r="I479" s="83"/>
      <c r="J479" s="86"/>
      <c r="K479" s="19"/>
      <c r="L479" s="29">
        <f>'[4]16нед'!C121</f>
        <v>0</v>
      </c>
      <c r="M479" s="30">
        <f>'[4]16нед'!D121</f>
        <v>0</v>
      </c>
      <c r="N479" s="31">
        <f>'[4]16нед'!G121</f>
        <v>0</v>
      </c>
      <c r="O479" s="32">
        <f>'[4]16нед'!H121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40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12-22ПИ</v>
      </c>
      <c r="H487" s="64"/>
      <c r="I487" s="7"/>
      <c r="J487" s="40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12-22ПИ</v>
      </c>
      <c r="P487" s="64"/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40">
        <f>E9</f>
        <v>4</v>
      </c>
      <c r="F489" s="40"/>
      <c r="G489" s="40"/>
      <c r="H489" s="63"/>
      <c r="I489" s="1"/>
      <c r="J489" s="101" t="s">
        <v>15</v>
      </c>
      <c r="K489" s="101"/>
      <c r="L489" s="101"/>
      <c r="M489" s="40">
        <f>E9</f>
        <v>4</v>
      </c>
      <c r="N489" s="40"/>
      <c r="O489" s="40"/>
      <c r="P489" s="63"/>
    </row>
    <row r="490" spans="1:16" ht="16.2" thickBot="1">
      <c r="A490" s="1"/>
      <c r="B490" s="98" t="s">
        <v>16</v>
      </c>
      <c r="C490" s="98"/>
      <c r="D490" s="98"/>
      <c r="E490" s="41">
        <f>M430+1</f>
        <v>17</v>
      </c>
      <c r="F490" s="41"/>
      <c r="G490" s="41"/>
      <c r="H490" s="65"/>
      <c r="I490" s="1"/>
      <c r="J490" s="98" t="s">
        <v>16</v>
      </c>
      <c r="K490" s="98"/>
      <c r="L490" s="98"/>
      <c r="M490" s="41">
        <f>E490+1</f>
        <v>18</v>
      </c>
      <c r="N490" s="41"/>
      <c r="O490" s="41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>
        <f>'[4]17нед'!C74</f>
        <v>0</v>
      </c>
      <c r="E492" s="23">
        <f>'[4]17нед'!D74</f>
        <v>0</v>
      </c>
      <c r="F492" s="21">
        <f>'[4]17нед'!G74</f>
        <v>0</v>
      </c>
      <c r="G492" s="22">
        <f>'[4]17нед'!H74</f>
        <v>0</v>
      </c>
      <c r="H492" s="69"/>
      <c r="I492" s="76">
        <v>46020</v>
      </c>
      <c r="J492" s="84" t="s">
        <v>0</v>
      </c>
      <c r="K492" s="18" t="s">
        <v>23</v>
      </c>
      <c r="L492" s="20">
        <f>'[4]18нед'!C74</f>
        <v>0</v>
      </c>
      <c r="M492" s="23">
        <f>'[4]18нед'!D74</f>
        <v>0</v>
      </c>
      <c r="N492" s="21">
        <f>'[4]18нед'!G74</f>
        <v>0</v>
      </c>
      <c r="O492" s="22">
        <f>'[4]18нед'!H74</f>
        <v>0</v>
      </c>
      <c r="P492" s="69"/>
    </row>
    <row r="493" spans="1:16" ht="31.2">
      <c r="A493" s="77"/>
      <c r="B493" s="80"/>
      <c r="C493" s="18" t="s">
        <v>24</v>
      </c>
      <c r="D493" s="24">
        <f>'[4]17нед'!C75</f>
        <v>0</v>
      </c>
      <c r="E493" s="104" t="s">
        <v>96</v>
      </c>
      <c r="F493" s="26">
        <f>'[4]17нед'!G75</f>
        <v>0</v>
      </c>
      <c r="G493" s="27">
        <f>'[4]17нед'!H75</f>
        <v>0</v>
      </c>
      <c r="H493" s="66"/>
      <c r="I493" s="82"/>
      <c r="J493" s="85"/>
      <c r="K493" s="18" t="s">
        <v>24</v>
      </c>
      <c r="L493" s="24">
        <f>'[4]18нед'!C75</f>
        <v>0</v>
      </c>
      <c r="M493" s="104" t="s">
        <v>96</v>
      </c>
      <c r="N493" s="26">
        <f>'[4]18нед'!G75</f>
        <v>0</v>
      </c>
      <c r="O493" s="27">
        <f>'[4]18нед'!H75</f>
        <v>0</v>
      </c>
      <c r="P493" s="66"/>
    </row>
    <row r="494" spans="1:16" ht="31.2">
      <c r="A494" s="77"/>
      <c r="B494" s="80"/>
      <c r="C494" s="18" t="s">
        <v>25</v>
      </c>
      <c r="D494" s="24">
        <f>'[4]17нед'!C76</f>
        <v>0</v>
      </c>
      <c r="E494" s="105"/>
      <c r="F494" s="26">
        <f>'[4]17нед'!G76</f>
        <v>0</v>
      </c>
      <c r="G494" s="27">
        <f>'[4]17нед'!H76</f>
        <v>0</v>
      </c>
      <c r="H494" s="66"/>
      <c r="I494" s="82"/>
      <c r="J494" s="85"/>
      <c r="K494" s="18" t="s">
        <v>25</v>
      </c>
      <c r="L494" s="24">
        <f>'[4]18нед'!C76</f>
        <v>0</v>
      </c>
      <c r="M494" s="105"/>
      <c r="N494" s="26">
        <f>'[4]18нед'!G76</f>
        <v>0</v>
      </c>
      <c r="O494" s="27">
        <f>'[4]18нед'!H76</f>
        <v>0</v>
      </c>
      <c r="P494" s="66"/>
    </row>
    <row r="495" spans="1:16" ht="31.2">
      <c r="A495" s="77"/>
      <c r="B495" s="80"/>
      <c r="C495" s="18" t="s">
        <v>26</v>
      </c>
      <c r="D495" s="24">
        <f>'[4]17нед'!C77</f>
        <v>0</v>
      </c>
      <c r="E495" s="105"/>
      <c r="F495" s="26">
        <f>'[4]17нед'!G77</f>
        <v>0</v>
      </c>
      <c r="G495" s="27">
        <f>'[4]17нед'!H77</f>
        <v>0</v>
      </c>
      <c r="H495" s="66"/>
      <c r="I495" s="82"/>
      <c r="J495" s="85"/>
      <c r="K495" s="18" t="s">
        <v>26</v>
      </c>
      <c r="L495" s="24">
        <f>'[4]18нед'!C77</f>
        <v>0</v>
      </c>
      <c r="M495" s="105"/>
      <c r="N495" s="26">
        <f>'[4]18нед'!G77</f>
        <v>0</v>
      </c>
      <c r="O495" s="27">
        <f>'[4]18нед'!H77</f>
        <v>0</v>
      </c>
      <c r="P495" s="66"/>
    </row>
    <row r="496" spans="1:16" ht="31.2">
      <c r="A496" s="77"/>
      <c r="B496" s="80"/>
      <c r="C496" s="18" t="s">
        <v>27</v>
      </c>
      <c r="D496" s="24">
        <f>'[4]17нед'!C78</f>
        <v>0</v>
      </c>
      <c r="E496" s="105"/>
      <c r="F496" s="26">
        <f>'[4]17нед'!G78</f>
        <v>0</v>
      </c>
      <c r="G496" s="27">
        <f>'[4]17нед'!H78</f>
        <v>0</v>
      </c>
      <c r="H496" s="66"/>
      <c r="I496" s="82"/>
      <c r="J496" s="85"/>
      <c r="K496" s="18" t="s">
        <v>27</v>
      </c>
      <c r="L496" s="24">
        <f>'[4]18нед'!C78</f>
        <v>0</v>
      </c>
      <c r="M496" s="105"/>
      <c r="N496" s="26">
        <f>'[4]18нед'!G78</f>
        <v>0</v>
      </c>
      <c r="O496" s="27">
        <f>'[4]18нед'!H78</f>
        <v>0</v>
      </c>
      <c r="P496" s="66"/>
    </row>
    <row r="497" spans="1:16" ht="31.2">
      <c r="A497" s="77"/>
      <c r="B497" s="80"/>
      <c r="C497" s="18" t="s">
        <v>28</v>
      </c>
      <c r="D497" s="24">
        <f>'[4]17нед'!C79</f>
        <v>0</v>
      </c>
      <c r="E497" s="105"/>
      <c r="F497" s="26">
        <f>'[4]17нед'!G79</f>
        <v>0</v>
      </c>
      <c r="G497" s="27">
        <f>'[4]17нед'!H79</f>
        <v>0</v>
      </c>
      <c r="H497" s="66"/>
      <c r="I497" s="82"/>
      <c r="J497" s="85"/>
      <c r="K497" s="18" t="s">
        <v>28</v>
      </c>
      <c r="L497" s="24">
        <f>'[4]18нед'!C79</f>
        <v>0</v>
      </c>
      <c r="M497" s="105"/>
      <c r="N497" s="26">
        <f>'[4]18нед'!G79</f>
        <v>0</v>
      </c>
      <c r="O497" s="27">
        <f>'[4]18нед'!H79</f>
        <v>0</v>
      </c>
      <c r="P497" s="66"/>
    </row>
    <row r="498" spans="1:16" ht="31.8" thickBot="1">
      <c r="A498" s="77"/>
      <c r="B498" s="80"/>
      <c r="C498" s="18" t="s">
        <v>29</v>
      </c>
      <c r="D498" s="24">
        <f>'[4]17нед'!C80</f>
        <v>0</v>
      </c>
      <c r="E498" s="105"/>
      <c r="F498" s="26">
        <f>'[4]17нед'!G80</f>
        <v>0</v>
      </c>
      <c r="G498" s="27">
        <f>'[4]17нед'!H80</f>
        <v>0</v>
      </c>
      <c r="H498" s="66"/>
      <c r="I498" s="82"/>
      <c r="J498" s="85"/>
      <c r="K498" s="18" t="s">
        <v>29</v>
      </c>
      <c r="L498" s="24">
        <f>'[4]18нед'!C80</f>
        <v>0</v>
      </c>
      <c r="M498" s="105"/>
      <c r="N498" s="26">
        <f>'[4]18нед'!G80</f>
        <v>0</v>
      </c>
      <c r="O498" s="27">
        <f>'[4]18нед'!H80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'[4]17нед'!C81</f>
        <v>0</v>
      </c>
      <c r="E499" s="105"/>
      <c r="F499" s="31">
        <f>'[4]17нед'!G81</f>
        <v>0</v>
      </c>
      <c r="G499" s="32">
        <f>'[4]17нед'!H81</f>
        <v>0</v>
      </c>
      <c r="H499" s="67"/>
      <c r="I499" s="83"/>
      <c r="J499" s="86"/>
      <c r="K499" s="19"/>
      <c r="L499" s="29">
        <f>'[4]18нед'!C81</f>
        <v>0</v>
      </c>
      <c r="M499" s="105"/>
      <c r="N499" s="31">
        <f>'[4]18нед'!G81</f>
        <v>0</v>
      </c>
      <c r="O499" s="32">
        <f>'[4]18нед'!H81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>
        <f>'[4]17нед'!C82</f>
        <v>0</v>
      </c>
      <c r="E500" s="105"/>
      <c r="F500" s="21">
        <f>'[4]17нед'!G82</f>
        <v>0</v>
      </c>
      <c r="G500" s="22">
        <f>'[4]17нед'!H82</f>
        <v>0</v>
      </c>
      <c r="H500" s="69"/>
      <c r="I500" s="76">
        <v>46021</v>
      </c>
      <c r="J500" s="84" t="s">
        <v>1</v>
      </c>
      <c r="K500" s="34" t="s">
        <v>23</v>
      </c>
      <c r="L500" s="20">
        <f>'[4]18нед'!C82</f>
        <v>0</v>
      </c>
      <c r="M500" s="105"/>
      <c r="N500" s="21">
        <f>'[4]18нед'!G82</f>
        <v>0</v>
      </c>
      <c r="O500" s="22">
        <f>'[4]18нед'!H82</f>
        <v>0</v>
      </c>
      <c r="P500" s="69"/>
    </row>
    <row r="501" spans="1:16" ht="31.2">
      <c r="A501" s="77"/>
      <c r="B501" s="80"/>
      <c r="C501" s="18" t="s">
        <v>24</v>
      </c>
      <c r="D501" s="24">
        <f>'[4]17нед'!C83</f>
        <v>0</v>
      </c>
      <c r="E501" s="105"/>
      <c r="F501" s="26">
        <f>'[4]17нед'!G83</f>
        <v>0</v>
      </c>
      <c r="G501" s="27">
        <f>'[4]17нед'!H83</f>
        <v>0</v>
      </c>
      <c r="H501" s="66"/>
      <c r="I501" s="82"/>
      <c r="J501" s="85"/>
      <c r="K501" s="18" t="s">
        <v>24</v>
      </c>
      <c r="L501" s="24">
        <f>'[4]18нед'!C83</f>
        <v>0</v>
      </c>
      <c r="M501" s="105"/>
      <c r="N501" s="26">
        <f>'[4]18нед'!G83</f>
        <v>0</v>
      </c>
      <c r="O501" s="27">
        <f>'[4]18нед'!H83</f>
        <v>0</v>
      </c>
      <c r="P501" s="66"/>
    </row>
    <row r="502" spans="1:16" ht="31.2">
      <c r="A502" s="77"/>
      <c r="B502" s="80"/>
      <c r="C502" s="18" t="s">
        <v>25</v>
      </c>
      <c r="D502" s="24">
        <f>'[4]17нед'!C84</f>
        <v>0</v>
      </c>
      <c r="E502" s="105"/>
      <c r="F502" s="26">
        <f>'[4]17нед'!G84</f>
        <v>0</v>
      </c>
      <c r="G502" s="27">
        <f>'[4]17нед'!H84</f>
        <v>0</v>
      </c>
      <c r="H502" s="66"/>
      <c r="I502" s="82"/>
      <c r="J502" s="85"/>
      <c r="K502" s="18" t="s">
        <v>25</v>
      </c>
      <c r="L502" s="24">
        <f>'[4]18нед'!C84</f>
        <v>0</v>
      </c>
      <c r="M502" s="105"/>
      <c r="N502" s="26">
        <f>'[4]18нед'!G84</f>
        <v>0</v>
      </c>
      <c r="O502" s="27">
        <f>'[4]18нед'!H84</f>
        <v>0</v>
      </c>
      <c r="P502" s="66"/>
    </row>
    <row r="503" spans="1:16" ht="31.2">
      <c r="A503" s="77"/>
      <c r="B503" s="80"/>
      <c r="C503" s="18" t="s">
        <v>26</v>
      </c>
      <c r="D503" s="24">
        <f>'[4]17нед'!C85</f>
        <v>0</v>
      </c>
      <c r="E503" s="105"/>
      <c r="F503" s="26">
        <f>'[4]17нед'!G85</f>
        <v>0</v>
      </c>
      <c r="G503" s="27">
        <f>'[4]17нед'!H85</f>
        <v>0</v>
      </c>
      <c r="H503" s="66"/>
      <c r="I503" s="82"/>
      <c r="J503" s="85"/>
      <c r="K503" s="18" t="s">
        <v>26</v>
      </c>
      <c r="L503" s="24">
        <f>'[4]18нед'!C85</f>
        <v>0</v>
      </c>
      <c r="M503" s="105"/>
      <c r="N503" s="26">
        <f>'[4]18нед'!G85</f>
        <v>0</v>
      </c>
      <c r="O503" s="27">
        <f>'[4]18нед'!H85</f>
        <v>0</v>
      </c>
      <c r="P503" s="66"/>
    </row>
    <row r="504" spans="1:16" ht="31.2">
      <c r="A504" s="77"/>
      <c r="B504" s="80"/>
      <c r="C504" s="18" t="s">
        <v>27</v>
      </c>
      <c r="D504" s="24">
        <f>'[4]17нед'!C86</f>
        <v>0</v>
      </c>
      <c r="E504" s="105"/>
      <c r="F504" s="26">
        <f>'[4]17нед'!G86</f>
        <v>0</v>
      </c>
      <c r="G504" s="27">
        <f>'[4]17нед'!H86</f>
        <v>0</v>
      </c>
      <c r="H504" s="66"/>
      <c r="I504" s="82"/>
      <c r="J504" s="85"/>
      <c r="K504" s="18" t="s">
        <v>27</v>
      </c>
      <c r="L504" s="24">
        <f>'[4]18нед'!C86</f>
        <v>0</v>
      </c>
      <c r="M504" s="105"/>
      <c r="N504" s="26">
        <f>'[4]18нед'!G86</f>
        <v>0</v>
      </c>
      <c r="O504" s="27">
        <f>'[4]18нед'!H86</f>
        <v>0</v>
      </c>
      <c r="P504" s="66"/>
    </row>
    <row r="505" spans="1:16" ht="31.2">
      <c r="A505" s="77"/>
      <c r="B505" s="80"/>
      <c r="C505" s="18" t="s">
        <v>28</v>
      </c>
      <c r="D505" s="24">
        <f>'[4]17нед'!C87</f>
        <v>0</v>
      </c>
      <c r="E505" s="105"/>
      <c r="F505" s="26">
        <f>'[4]17нед'!G87</f>
        <v>0</v>
      </c>
      <c r="G505" s="27">
        <f>'[4]17нед'!H87</f>
        <v>0</v>
      </c>
      <c r="H505" s="66"/>
      <c r="I505" s="82"/>
      <c r="J505" s="85"/>
      <c r="K505" s="18" t="s">
        <v>28</v>
      </c>
      <c r="L505" s="24">
        <f>'[4]18нед'!C87</f>
        <v>0</v>
      </c>
      <c r="M505" s="105"/>
      <c r="N505" s="26">
        <f>'[4]18нед'!G87</f>
        <v>0</v>
      </c>
      <c r="O505" s="27">
        <f>'[4]18нед'!H87</f>
        <v>0</v>
      </c>
      <c r="P505" s="66"/>
    </row>
    <row r="506" spans="1:16" ht="31.8" thickBot="1">
      <c r="A506" s="77"/>
      <c r="B506" s="80"/>
      <c r="C506" s="18" t="s">
        <v>29</v>
      </c>
      <c r="D506" s="24">
        <f>'[4]17нед'!C88</f>
        <v>0</v>
      </c>
      <c r="E506" s="105"/>
      <c r="F506" s="26">
        <f>'[4]17нед'!G88</f>
        <v>0</v>
      </c>
      <c r="G506" s="27">
        <f>'[4]17нед'!H88</f>
        <v>0</v>
      </c>
      <c r="H506" s="66"/>
      <c r="I506" s="82"/>
      <c r="J506" s="85"/>
      <c r="K506" s="18" t="s">
        <v>29</v>
      </c>
      <c r="L506" s="24">
        <f>'[4]18нед'!C88</f>
        <v>0</v>
      </c>
      <c r="M506" s="105"/>
      <c r="N506" s="26">
        <f>'[4]18нед'!G88</f>
        <v>0</v>
      </c>
      <c r="O506" s="27">
        <f>'[4]18нед'!H88</f>
        <v>0</v>
      </c>
      <c r="P506" s="66"/>
    </row>
    <row r="507" spans="1:16" ht="18.600000000000001" hidden="1" thickBot="1">
      <c r="A507" s="78"/>
      <c r="B507" s="81"/>
      <c r="C507" s="19"/>
      <c r="D507" s="29">
        <f>'[4]17нед'!C89</f>
        <v>0</v>
      </c>
      <c r="E507" s="105"/>
      <c r="F507" s="31">
        <f>'[4]17нед'!G89</f>
        <v>0</v>
      </c>
      <c r="G507" s="32">
        <f>'[4]17нед'!H89</f>
        <v>0</v>
      </c>
      <c r="H507" s="67"/>
      <c r="I507" s="83"/>
      <c r="J507" s="86"/>
      <c r="K507" s="19"/>
      <c r="L507" s="29">
        <f>'[4]18нед'!C89</f>
        <v>0</v>
      </c>
      <c r="M507" s="105"/>
      <c r="N507" s="31">
        <f>'[4]18нед'!G89</f>
        <v>0</v>
      </c>
      <c r="O507" s="32">
        <f>'[4]18нед'!H89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>
        <f>'[4]17нед'!C90</f>
        <v>0</v>
      </c>
      <c r="E508" s="105"/>
      <c r="F508" s="21">
        <f>'[4]17нед'!G90</f>
        <v>0</v>
      </c>
      <c r="G508" s="22">
        <f>'[4]17нед'!H90</f>
        <v>0</v>
      </c>
      <c r="H508" s="69"/>
      <c r="I508" s="87">
        <v>46022</v>
      </c>
      <c r="J508" s="93" t="s">
        <v>2</v>
      </c>
      <c r="K508" s="34" t="s">
        <v>23</v>
      </c>
      <c r="L508" s="20">
        <f>'[4]18нед'!C90</f>
        <v>0</v>
      </c>
      <c r="M508" s="105"/>
      <c r="N508" s="21">
        <f>'[4]18нед'!G90</f>
        <v>0</v>
      </c>
      <c r="O508" s="22">
        <f>'[4]18нед'!H90</f>
        <v>0</v>
      </c>
      <c r="P508" s="69"/>
    </row>
    <row r="509" spans="1:16" ht="31.2">
      <c r="A509" s="88"/>
      <c r="B509" s="91"/>
      <c r="C509" s="18" t="s">
        <v>24</v>
      </c>
      <c r="D509" s="24">
        <f>'[4]17нед'!C91</f>
        <v>0</v>
      </c>
      <c r="E509" s="105"/>
      <c r="F509" s="26">
        <f>'[4]17нед'!G91</f>
        <v>0</v>
      </c>
      <c r="G509" s="27">
        <f>'[4]17нед'!H91</f>
        <v>0</v>
      </c>
      <c r="H509" s="66"/>
      <c r="I509" s="88"/>
      <c r="J509" s="94"/>
      <c r="K509" s="18" t="s">
        <v>24</v>
      </c>
      <c r="L509" s="24">
        <f>'[4]18нед'!C91</f>
        <v>0</v>
      </c>
      <c r="M509" s="105"/>
      <c r="N509" s="26">
        <f>'[4]18нед'!G91</f>
        <v>0</v>
      </c>
      <c r="O509" s="27">
        <f>'[4]18нед'!H91</f>
        <v>0</v>
      </c>
      <c r="P509" s="66"/>
    </row>
    <row r="510" spans="1:16" ht="31.2">
      <c r="A510" s="88"/>
      <c r="B510" s="91"/>
      <c r="C510" s="18" t="s">
        <v>25</v>
      </c>
      <c r="D510" s="24">
        <f>'[4]17нед'!C92</f>
        <v>0</v>
      </c>
      <c r="E510" s="105"/>
      <c r="F510" s="26">
        <f>'[4]17нед'!G92</f>
        <v>0</v>
      </c>
      <c r="G510" s="27">
        <f>'[4]17нед'!H92</f>
        <v>0</v>
      </c>
      <c r="H510" s="66"/>
      <c r="I510" s="88"/>
      <c r="J510" s="94"/>
      <c r="K510" s="18" t="s">
        <v>25</v>
      </c>
      <c r="L510" s="24">
        <f>'[4]18нед'!C92</f>
        <v>0</v>
      </c>
      <c r="M510" s="105"/>
      <c r="N510" s="26">
        <f>'[4]18нед'!G92</f>
        <v>0</v>
      </c>
      <c r="O510" s="27">
        <f>'[4]18нед'!H92</f>
        <v>0</v>
      </c>
      <c r="P510" s="66"/>
    </row>
    <row r="511" spans="1:16" ht="31.2">
      <c r="A511" s="88"/>
      <c r="B511" s="91"/>
      <c r="C511" s="18" t="s">
        <v>26</v>
      </c>
      <c r="D511" s="24">
        <f>'[4]17нед'!C93</f>
        <v>0</v>
      </c>
      <c r="E511" s="105"/>
      <c r="F511" s="26">
        <f>'[4]17нед'!G93</f>
        <v>0</v>
      </c>
      <c r="G511" s="27">
        <f>'[4]17нед'!H93</f>
        <v>0</v>
      </c>
      <c r="H511" s="66"/>
      <c r="I511" s="88"/>
      <c r="J511" s="94"/>
      <c r="K511" s="18" t="s">
        <v>26</v>
      </c>
      <c r="L511" s="24">
        <f>'[4]18нед'!C93</f>
        <v>0</v>
      </c>
      <c r="M511" s="105"/>
      <c r="N511" s="26">
        <f>'[4]18нед'!G93</f>
        <v>0</v>
      </c>
      <c r="O511" s="27">
        <f>'[4]18нед'!H93</f>
        <v>0</v>
      </c>
      <c r="P511" s="66"/>
    </row>
    <row r="512" spans="1:16" ht="31.2">
      <c r="A512" s="88"/>
      <c r="B512" s="91"/>
      <c r="C512" s="18" t="s">
        <v>27</v>
      </c>
      <c r="D512" s="24">
        <f>'[4]17нед'!C94</f>
        <v>0</v>
      </c>
      <c r="E512" s="105"/>
      <c r="F512" s="26">
        <f>'[4]17нед'!G94</f>
        <v>0</v>
      </c>
      <c r="G512" s="27">
        <f>'[4]17нед'!H94</f>
        <v>0</v>
      </c>
      <c r="H512" s="66"/>
      <c r="I512" s="88"/>
      <c r="J512" s="94"/>
      <c r="K512" s="18" t="s">
        <v>27</v>
      </c>
      <c r="L512" s="24">
        <f>'[4]18нед'!C94</f>
        <v>0</v>
      </c>
      <c r="M512" s="105"/>
      <c r="N512" s="26">
        <f>'[4]18нед'!G94</f>
        <v>0</v>
      </c>
      <c r="O512" s="27">
        <f>'[4]18нед'!H94</f>
        <v>0</v>
      </c>
      <c r="P512" s="66"/>
    </row>
    <row r="513" spans="1:16" ht="31.2">
      <c r="A513" s="88"/>
      <c r="B513" s="91"/>
      <c r="C513" s="18" t="s">
        <v>28</v>
      </c>
      <c r="D513" s="24">
        <f>'[4]17нед'!C95</f>
        <v>0</v>
      </c>
      <c r="E513" s="105"/>
      <c r="F513" s="26">
        <f>'[4]17нед'!G95</f>
        <v>0</v>
      </c>
      <c r="G513" s="27">
        <f>'[4]17нед'!H95</f>
        <v>0</v>
      </c>
      <c r="H513" s="66"/>
      <c r="I513" s="88"/>
      <c r="J513" s="94"/>
      <c r="K513" s="18" t="s">
        <v>28</v>
      </c>
      <c r="L513" s="24">
        <f>'[4]18нед'!C95</f>
        <v>0</v>
      </c>
      <c r="M513" s="105"/>
      <c r="N513" s="26">
        <f>'[4]18нед'!G95</f>
        <v>0</v>
      </c>
      <c r="O513" s="27">
        <f>'[4]18нед'!H95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'[4]17нед'!C96</f>
        <v>0</v>
      </c>
      <c r="E514" s="105"/>
      <c r="F514" s="26">
        <f>'[4]17нед'!G96</f>
        <v>0</v>
      </c>
      <c r="G514" s="27">
        <f>'[4]17нед'!H96</f>
        <v>0</v>
      </c>
      <c r="H514" s="66"/>
      <c r="I514" s="88"/>
      <c r="J514" s="94"/>
      <c r="K514" s="18" t="s">
        <v>29</v>
      </c>
      <c r="L514" s="24">
        <f>'[4]18нед'!C96</f>
        <v>0</v>
      </c>
      <c r="M514" s="105"/>
      <c r="N514" s="26">
        <f>'[4]18нед'!G96</f>
        <v>0</v>
      </c>
      <c r="O514" s="27">
        <f>'[4]18нед'!H96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'[4]17нед'!C97</f>
        <v>0</v>
      </c>
      <c r="E515" s="105"/>
      <c r="F515" s="31">
        <f>'[4]17нед'!G97</f>
        <v>0</v>
      </c>
      <c r="G515" s="32">
        <f>'[4]17нед'!H97</f>
        <v>0</v>
      </c>
      <c r="H515" s="67"/>
      <c r="I515" s="89"/>
      <c r="J515" s="95"/>
      <c r="K515" s="19"/>
      <c r="L515" s="29">
        <f>'[4]18нед'!C97</f>
        <v>0</v>
      </c>
      <c r="M515" s="105"/>
      <c r="N515" s="31">
        <f>'[4]18нед'!G97</f>
        <v>0</v>
      </c>
      <c r="O515" s="32">
        <f>'[4]18нед'!H97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'[4]17нед'!C98</f>
        <v>0</v>
      </c>
      <c r="E516" s="105"/>
      <c r="F516" s="21">
        <f>'[4]17нед'!G98</f>
        <v>0</v>
      </c>
      <c r="G516" s="22">
        <f>'[4]17нед'!H98</f>
        <v>0</v>
      </c>
      <c r="H516" s="69"/>
      <c r="I516" s="76">
        <v>46023</v>
      </c>
      <c r="J516" s="84" t="s">
        <v>3</v>
      </c>
      <c r="K516" s="34" t="s">
        <v>23</v>
      </c>
      <c r="L516" s="20">
        <f>'[4]18нед'!C98</f>
        <v>0</v>
      </c>
      <c r="M516" s="105"/>
      <c r="N516" s="21">
        <f>'[4]18нед'!G98</f>
        <v>0</v>
      </c>
      <c r="O516" s="22">
        <f>'[4]18нед'!H98</f>
        <v>0</v>
      </c>
      <c r="P516" s="69"/>
    </row>
    <row r="517" spans="1:16" ht="31.2">
      <c r="A517" s="77"/>
      <c r="B517" s="80"/>
      <c r="C517" s="18" t="s">
        <v>24</v>
      </c>
      <c r="D517" s="24">
        <f>'[4]17нед'!C99</f>
        <v>0</v>
      </c>
      <c r="E517" s="105"/>
      <c r="F517" s="26">
        <f>'[4]17нед'!G99</f>
        <v>0</v>
      </c>
      <c r="G517" s="27">
        <f>'[4]17нед'!H99</f>
        <v>0</v>
      </c>
      <c r="H517" s="66"/>
      <c r="I517" s="82"/>
      <c r="J517" s="85"/>
      <c r="K517" s="18" t="s">
        <v>24</v>
      </c>
      <c r="L517" s="24">
        <f>'[4]18нед'!C99</f>
        <v>0</v>
      </c>
      <c r="M517" s="105"/>
      <c r="N517" s="26">
        <f>'[4]18нед'!G99</f>
        <v>0</v>
      </c>
      <c r="O517" s="27">
        <f>'[4]18нед'!H99</f>
        <v>0</v>
      </c>
      <c r="P517" s="66"/>
    </row>
    <row r="518" spans="1:16" ht="31.2">
      <c r="A518" s="77"/>
      <c r="B518" s="80"/>
      <c r="C518" s="18" t="s">
        <v>25</v>
      </c>
      <c r="D518" s="24">
        <f>'[4]17нед'!C100</f>
        <v>0</v>
      </c>
      <c r="E518" s="105"/>
      <c r="F518" s="26">
        <f>'[4]17нед'!G100</f>
        <v>0</v>
      </c>
      <c r="G518" s="27">
        <f>'[4]17нед'!H100</f>
        <v>0</v>
      </c>
      <c r="H518" s="66"/>
      <c r="I518" s="82"/>
      <c r="J518" s="85"/>
      <c r="K518" s="18" t="s">
        <v>25</v>
      </c>
      <c r="L518" s="24">
        <f>'[4]18нед'!C100</f>
        <v>0</v>
      </c>
      <c r="M518" s="105"/>
      <c r="N518" s="26">
        <f>'[4]18нед'!G100</f>
        <v>0</v>
      </c>
      <c r="O518" s="27">
        <f>'[4]18нед'!H100</f>
        <v>0</v>
      </c>
      <c r="P518" s="66"/>
    </row>
    <row r="519" spans="1:16" ht="31.2">
      <c r="A519" s="77"/>
      <c r="B519" s="80"/>
      <c r="C519" s="18" t="s">
        <v>26</v>
      </c>
      <c r="D519" s="24">
        <f>'[4]17нед'!C101</f>
        <v>0</v>
      </c>
      <c r="E519" s="105"/>
      <c r="F519" s="26">
        <f>'[4]17нед'!G101</f>
        <v>0</v>
      </c>
      <c r="G519" s="27">
        <f>'[4]17нед'!H101</f>
        <v>0</v>
      </c>
      <c r="H519" s="66"/>
      <c r="I519" s="82"/>
      <c r="J519" s="85"/>
      <c r="K519" s="18" t="s">
        <v>26</v>
      </c>
      <c r="L519" s="24">
        <f>'[4]18нед'!C101</f>
        <v>0</v>
      </c>
      <c r="M519" s="105"/>
      <c r="N519" s="26">
        <f>'[4]18нед'!G101</f>
        <v>0</v>
      </c>
      <c r="O519" s="27">
        <f>'[4]18нед'!H101</f>
        <v>0</v>
      </c>
      <c r="P519" s="66"/>
    </row>
    <row r="520" spans="1:16" ht="31.2">
      <c r="A520" s="77"/>
      <c r="B520" s="80"/>
      <c r="C520" s="18" t="s">
        <v>27</v>
      </c>
      <c r="D520" s="24">
        <f>'[4]17нед'!C102</f>
        <v>0</v>
      </c>
      <c r="E520" s="105"/>
      <c r="F520" s="26">
        <f>'[4]17нед'!G102</f>
        <v>0</v>
      </c>
      <c r="G520" s="27">
        <f>'[4]17нед'!H102</f>
        <v>0</v>
      </c>
      <c r="H520" s="66"/>
      <c r="I520" s="82"/>
      <c r="J520" s="85"/>
      <c r="K520" s="18" t="s">
        <v>27</v>
      </c>
      <c r="L520" s="24">
        <f>'[4]18нед'!C102</f>
        <v>0</v>
      </c>
      <c r="M520" s="105"/>
      <c r="N520" s="26">
        <f>'[4]18нед'!G102</f>
        <v>0</v>
      </c>
      <c r="O520" s="27">
        <f>'[4]18нед'!H102</f>
        <v>0</v>
      </c>
      <c r="P520" s="66"/>
    </row>
    <row r="521" spans="1:16" ht="31.2">
      <c r="A521" s="77"/>
      <c r="B521" s="80"/>
      <c r="C521" s="18" t="s">
        <v>28</v>
      </c>
      <c r="D521" s="24">
        <f>'[4]17нед'!C103</f>
        <v>0</v>
      </c>
      <c r="E521" s="105"/>
      <c r="F521" s="26">
        <f>'[4]17нед'!G103</f>
        <v>0</v>
      </c>
      <c r="G521" s="27">
        <f>'[4]17нед'!H103</f>
        <v>0</v>
      </c>
      <c r="H521" s="66"/>
      <c r="I521" s="82"/>
      <c r="J521" s="85"/>
      <c r="K521" s="18" t="s">
        <v>28</v>
      </c>
      <c r="L521" s="24">
        <f>'[4]18нед'!C103</f>
        <v>0</v>
      </c>
      <c r="M521" s="105"/>
      <c r="N521" s="26">
        <f>'[4]18нед'!G103</f>
        <v>0</v>
      </c>
      <c r="O521" s="27">
        <f>'[4]18нед'!H103</f>
        <v>0</v>
      </c>
      <c r="P521" s="66"/>
    </row>
    <row r="522" spans="1:16" ht="31.8" thickBot="1">
      <c r="A522" s="77"/>
      <c r="B522" s="80"/>
      <c r="C522" s="18" t="s">
        <v>29</v>
      </c>
      <c r="D522" s="24">
        <f>'[4]17нед'!C104</f>
        <v>0</v>
      </c>
      <c r="E522" s="105"/>
      <c r="F522" s="26">
        <f>'[4]17нед'!G104</f>
        <v>0</v>
      </c>
      <c r="G522" s="27">
        <f>'[4]17нед'!H104</f>
        <v>0</v>
      </c>
      <c r="H522" s="66"/>
      <c r="I522" s="82"/>
      <c r="J522" s="85"/>
      <c r="K522" s="18" t="s">
        <v>29</v>
      </c>
      <c r="L522" s="24">
        <f>'[4]18нед'!C104</f>
        <v>0</v>
      </c>
      <c r="M522" s="105"/>
      <c r="N522" s="26">
        <f>'[4]18нед'!G104</f>
        <v>0</v>
      </c>
      <c r="O522" s="27">
        <f>'[4]18нед'!H104</f>
        <v>0</v>
      </c>
      <c r="P522" s="66"/>
    </row>
    <row r="523" spans="1:16" ht="18.600000000000001" hidden="1" thickBot="1">
      <c r="A523" s="78"/>
      <c r="B523" s="81"/>
      <c r="C523" s="19"/>
      <c r="D523" s="29">
        <f>'[4]17нед'!C105</f>
        <v>0</v>
      </c>
      <c r="E523" s="105"/>
      <c r="F523" s="31">
        <f>'[4]17нед'!G105</f>
        <v>0</v>
      </c>
      <c r="G523" s="32">
        <f>'[4]17нед'!H105</f>
        <v>0</v>
      </c>
      <c r="H523" s="67"/>
      <c r="I523" s="83"/>
      <c r="J523" s="86"/>
      <c r="K523" s="19"/>
      <c r="L523" s="29">
        <f>'[4]18нед'!C105</f>
        <v>0</v>
      </c>
      <c r="M523" s="105"/>
      <c r="N523" s="31">
        <f>'[4]18нед'!G105</f>
        <v>0</v>
      </c>
      <c r="O523" s="32">
        <f>'[4]18нед'!H105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'[4]17нед'!C106</f>
        <v>0</v>
      </c>
      <c r="E524" s="105"/>
      <c r="F524" s="21">
        <f>'[4]17нед'!G106</f>
        <v>0</v>
      </c>
      <c r="G524" s="22">
        <f>'[4]17нед'!H106</f>
        <v>0</v>
      </c>
      <c r="H524" s="69"/>
      <c r="I524" s="76">
        <v>46024</v>
      </c>
      <c r="J524" s="84" t="s">
        <v>4</v>
      </c>
      <c r="K524" s="34" t="s">
        <v>23</v>
      </c>
      <c r="L524" s="20">
        <f>'[4]18нед'!C106</f>
        <v>0</v>
      </c>
      <c r="M524" s="105"/>
      <c r="N524" s="21">
        <f>'[4]18нед'!G106</f>
        <v>0</v>
      </c>
      <c r="O524" s="22">
        <f>'[4]18нед'!H106</f>
        <v>0</v>
      </c>
      <c r="P524" s="69"/>
    </row>
    <row r="525" spans="1:16" ht="31.2">
      <c r="A525" s="77"/>
      <c r="B525" s="80"/>
      <c r="C525" s="18" t="s">
        <v>24</v>
      </c>
      <c r="D525" s="24">
        <f>'[4]17нед'!C107</f>
        <v>0</v>
      </c>
      <c r="E525" s="105"/>
      <c r="F525" s="26">
        <f>'[4]17нед'!G107</f>
        <v>0</v>
      </c>
      <c r="G525" s="27">
        <f>'[4]17нед'!H107</f>
        <v>0</v>
      </c>
      <c r="H525" s="66"/>
      <c r="I525" s="82"/>
      <c r="J525" s="85"/>
      <c r="K525" s="18" t="s">
        <v>24</v>
      </c>
      <c r="L525" s="24">
        <f>'[4]18нед'!C107</f>
        <v>0</v>
      </c>
      <c r="M525" s="105"/>
      <c r="N525" s="26">
        <f>'[4]18нед'!G107</f>
        <v>0</v>
      </c>
      <c r="O525" s="27">
        <f>'[4]18нед'!H107</f>
        <v>0</v>
      </c>
      <c r="P525" s="66"/>
    </row>
    <row r="526" spans="1:16" ht="31.2">
      <c r="A526" s="77"/>
      <c r="B526" s="80"/>
      <c r="C526" s="18" t="s">
        <v>25</v>
      </c>
      <c r="D526" s="24">
        <f>'[4]17нед'!C108</f>
        <v>0</v>
      </c>
      <c r="E526" s="105"/>
      <c r="F526" s="26">
        <f>'[4]17нед'!G108</f>
        <v>0</v>
      </c>
      <c r="G526" s="27">
        <f>'[4]17нед'!H108</f>
        <v>0</v>
      </c>
      <c r="H526" s="66"/>
      <c r="I526" s="82"/>
      <c r="J526" s="85"/>
      <c r="K526" s="18" t="s">
        <v>25</v>
      </c>
      <c r="L526" s="24">
        <f>'[4]18нед'!C108</f>
        <v>0</v>
      </c>
      <c r="M526" s="105"/>
      <c r="N526" s="26">
        <f>'[4]18нед'!G108</f>
        <v>0</v>
      </c>
      <c r="O526" s="27">
        <f>'[4]18нед'!H108</f>
        <v>0</v>
      </c>
      <c r="P526" s="66"/>
    </row>
    <row r="527" spans="1:16" ht="31.2">
      <c r="A527" s="77"/>
      <c r="B527" s="80"/>
      <c r="C527" s="18" t="s">
        <v>26</v>
      </c>
      <c r="D527" s="24">
        <f>'[4]17нед'!C109</f>
        <v>0</v>
      </c>
      <c r="E527" s="105"/>
      <c r="F527" s="26">
        <f>'[4]17нед'!G109</f>
        <v>0</v>
      </c>
      <c r="G527" s="27">
        <f>'[4]17нед'!H109</f>
        <v>0</v>
      </c>
      <c r="H527" s="66"/>
      <c r="I527" s="82"/>
      <c r="J527" s="85"/>
      <c r="K527" s="18" t="s">
        <v>26</v>
      </c>
      <c r="L527" s="24">
        <f>'[4]18нед'!C109</f>
        <v>0</v>
      </c>
      <c r="M527" s="105"/>
      <c r="N527" s="26">
        <f>'[4]18нед'!G109</f>
        <v>0</v>
      </c>
      <c r="O527" s="27">
        <f>'[4]18нед'!H109</f>
        <v>0</v>
      </c>
      <c r="P527" s="66"/>
    </row>
    <row r="528" spans="1:16" ht="31.2">
      <c r="A528" s="77"/>
      <c r="B528" s="80"/>
      <c r="C528" s="18" t="s">
        <v>27</v>
      </c>
      <c r="D528" s="24">
        <f>'[4]17нед'!C110</f>
        <v>0</v>
      </c>
      <c r="E528" s="105"/>
      <c r="F528" s="26">
        <f>'[4]17нед'!G110</f>
        <v>0</v>
      </c>
      <c r="G528" s="27">
        <f>'[4]17нед'!H110</f>
        <v>0</v>
      </c>
      <c r="H528" s="66"/>
      <c r="I528" s="82"/>
      <c r="J528" s="85"/>
      <c r="K528" s="18" t="s">
        <v>27</v>
      </c>
      <c r="L528" s="24">
        <f>'[4]18нед'!C110</f>
        <v>0</v>
      </c>
      <c r="M528" s="105"/>
      <c r="N528" s="26">
        <f>'[4]18нед'!G110</f>
        <v>0</v>
      </c>
      <c r="O528" s="27">
        <f>'[4]18нед'!H110</f>
        <v>0</v>
      </c>
      <c r="P528" s="66"/>
    </row>
    <row r="529" spans="1:16" ht="31.2">
      <c r="A529" s="77"/>
      <c r="B529" s="80"/>
      <c r="C529" s="18" t="s">
        <v>28</v>
      </c>
      <c r="D529" s="24">
        <f>'[4]17нед'!C111</f>
        <v>0</v>
      </c>
      <c r="E529" s="105"/>
      <c r="F529" s="26">
        <f>'[4]17нед'!G111</f>
        <v>0</v>
      </c>
      <c r="G529" s="27">
        <f>'[4]17нед'!H111</f>
        <v>0</v>
      </c>
      <c r="H529" s="66"/>
      <c r="I529" s="82"/>
      <c r="J529" s="85"/>
      <c r="K529" s="18" t="s">
        <v>28</v>
      </c>
      <c r="L529" s="24">
        <f>'[4]18нед'!C111</f>
        <v>0</v>
      </c>
      <c r="M529" s="105"/>
      <c r="N529" s="26">
        <f>'[4]18нед'!G111</f>
        <v>0</v>
      </c>
      <c r="O529" s="27">
        <f>'[4]18нед'!H111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'[4]17нед'!C112</f>
        <v>0</v>
      </c>
      <c r="E530" s="105"/>
      <c r="F530" s="26">
        <f>'[4]17нед'!G112</f>
        <v>0</v>
      </c>
      <c r="G530" s="27">
        <f>'[4]17нед'!H112</f>
        <v>0</v>
      </c>
      <c r="H530" s="66"/>
      <c r="I530" s="82"/>
      <c r="J530" s="85"/>
      <c r="K530" s="18" t="s">
        <v>29</v>
      </c>
      <c r="L530" s="24">
        <f>'[4]18нед'!C112</f>
        <v>0</v>
      </c>
      <c r="M530" s="105"/>
      <c r="N530" s="26">
        <f>'[4]18нед'!G112</f>
        <v>0</v>
      </c>
      <c r="O530" s="27">
        <f>'[4]18нед'!H112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'[4]17нед'!C113</f>
        <v>0</v>
      </c>
      <c r="E531" s="105"/>
      <c r="F531" s="31">
        <f>'[4]17нед'!G113</f>
        <v>0</v>
      </c>
      <c r="G531" s="32">
        <f>'[4]17нед'!H113</f>
        <v>0</v>
      </c>
      <c r="H531" s="67"/>
      <c r="I531" s="83"/>
      <c r="J531" s="86"/>
      <c r="K531" s="19"/>
      <c r="L531" s="29">
        <f>'[4]18нед'!C113</f>
        <v>0</v>
      </c>
      <c r="M531" s="105"/>
      <c r="N531" s="31">
        <f>'[4]18нед'!G113</f>
        <v>0</v>
      </c>
      <c r="O531" s="32">
        <f>'[4]18нед'!H113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>
        <f>'[4]17нед'!C114</f>
        <v>0</v>
      </c>
      <c r="E532" s="105"/>
      <c r="F532" s="21">
        <f>'[4]17нед'!G114</f>
        <v>0</v>
      </c>
      <c r="G532" s="22">
        <f>'[4]17нед'!H114</f>
        <v>0</v>
      </c>
      <c r="H532" s="69"/>
      <c r="I532" s="76">
        <v>46025</v>
      </c>
      <c r="J532" s="84" t="s">
        <v>5</v>
      </c>
      <c r="K532" s="34" t="s">
        <v>23</v>
      </c>
      <c r="L532" s="20">
        <f>'[4]18нед'!C114</f>
        <v>0</v>
      </c>
      <c r="M532" s="105"/>
      <c r="N532" s="21">
        <f>'[4]18нед'!G114</f>
        <v>0</v>
      </c>
      <c r="O532" s="22">
        <f>'[4]18нед'!H114</f>
        <v>0</v>
      </c>
      <c r="P532" s="69"/>
    </row>
    <row r="533" spans="1:16" ht="31.2">
      <c r="A533" s="77"/>
      <c r="B533" s="80"/>
      <c r="C533" s="18" t="s">
        <v>24</v>
      </c>
      <c r="D533" s="24">
        <f>'[4]17нед'!C115</f>
        <v>0</v>
      </c>
      <c r="E533" s="105"/>
      <c r="F533" s="26">
        <f>'[4]17нед'!G115</f>
        <v>0</v>
      </c>
      <c r="G533" s="27">
        <f>'[4]17нед'!H115</f>
        <v>0</v>
      </c>
      <c r="H533" s="66"/>
      <c r="I533" s="82"/>
      <c r="J533" s="85"/>
      <c r="K533" s="18" t="s">
        <v>24</v>
      </c>
      <c r="L533" s="24">
        <f>'[4]18нед'!C115</f>
        <v>0</v>
      </c>
      <c r="M533" s="105"/>
      <c r="N533" s="26">
        <f>'[4]18нед'!G115</f>
        <v>0</v>
      </c>
      <c r="O533" s="27">
        <f>'[4]18нед'!H115</f>
        <v>0</v>
      </c>
      <c r="P533" s="66"/>
    </row>
    <row r="534" spans="1:16" ht="31.2">
      <c r="A534" s="77"/>
      <c r="B534" s="80"/>
      <c r="C534" s="18" t="s">
        <v>25</v>
      </c>
      <c r="D534" s="24">
        <f>'[4]17нед'!C116</f>
        <v>0</v>
      </c>
      <c r="E534" s="105"/>
      <c r="F534" s="26">
        <f>'[4]17нед'!G116</f>
        <v>0</v>
      </c>
      <c r="G534" s="27">
        <f>'[4]17нед'!H116</f>
        <v>0</v>
      </c>
      <c r="H534" s="66"/>
      <c r="I534" s="82"/>
      <c r="J534" s="85"/>
      <c r="K534" s="18" t="s">
        <v>25</v>
      </c>
      <c r="L534" s="24">
        <f>'[4]18нед'!C116</f>
        <v>0</v>
      </c>
      <c r="M534" s="105"/>
      <c r="N534" s="26">
        <f>'[4]18нед'!G116</f>
        <v>0</v>
      </c>
      <c r="O534" s="27">
        <f>'[4]18нед'!H116</f>
        <v>0</v>
      </c>
      <c r="P534" s="66"/>
    </row>
    <row r="535" spans="1:16" ht="31.2">
      <c r="A535" s="77"/>
      <c r="B535" s="80"/>
      <c r="C535" s="18" t="s">
        <v>26</v>
      </c>
      <c r="D535" s="24">
        <f>'[4]17нед'!C117</f>
        <v>0</v>
      </c>
      <c r="E535" s="105"/>
      <c r="F535" s="26">
        <f>'[4]17нед'!G117</f>
        <v>0</v>
      </c>
      <c r="G535" s="27">
        <f>'[4]17нед'!H117</f>
        <v>0</v>
      </c>
      <c r="H535" s="66"/>
      <c r="I535" s="82"/>
      <c r="J535" s="85"/>
      <c r="K535" s="18" t="s">
        <v>26</v>
      </c>
      <c r="L535" s="24">
        <f>'[4]18нед'!C117</f>
        <v>0</v>
      </c>
      <c r="M535" s="105"/>
      <c r="N535" s="26">
        <f>'[4]18нед'!G117</f>
        <v>0</v>
      </c>
      <c r="O535" s="27">
        <f>'[4]18нед'!H117</f>
        <v>0</v>
      </c>
      <c r="P535" s="66"/>
    </row>
    <row r="536" spans="1:16" ht="31.2">
      <c r="A536" s="77"/>
      <c r="B536" s="80"/>
      <c r="C536" s="18" t="s">
        <v>27</v>
      </c>
      <c r="D536" s="24">
        <f>'[4]17нед'!C118</f>
        <v>0</v>
      </c>
      <c r="E536" s="105"/>
      <c r="F536" s="26">
        <f>'[4]17нед'!G118</f>
        <v>0</v>
      </c>
      <c r="G536" s="27">
        <f>'[4]17нед'!H118</f>
        <v>0</v>
      </c>
      <c r="H536" s="66"/>
      <c r="I536" s="82"/>
      <c r="J536" s="85"/>
      <c r="K536" s="18" t="s">
        <v>27</v>
      </c>
      <c r="L536" s="24">
        <f>'[4]18нед'!C118</f>
        <v>0</v>
      </c>
      <c r="M536" s="105"/>
      <c r="N536" s="26">
        <f>'[4]18нед'!G118</f>
        <v>0</v>
      </c>
      <c r="O536" s="27">
        <f>'[4]18нед'!H118</f>
        <v>0</v>
      </c>
      <c r="P536" s="66"/>
    </row>
    <row r="537" spans="1:16" ht="31.2">
      <c r="A537" s="77"/>
      <c r="B537" s="80"/>
      <c r="C537" s="18" t="s">
        <v>28</v>
      </c>
      <c r="D537" s="24">
        <f>'[4]17нед'!C119</f>
        <v>0</v>
      </c>
      <c r="E537" s="105"/>
      <c r="F537" s="26">
        <f>'[4]17нед'!G119</f>
        <v>0</v>
      </c>
      <c r="G537" s="27">
        <f>'[4]17нед'!H119</f>
        <v>0</v>
      </c>
      <c r="H537" s="66"/>
      <c r="I537" s="82"/>
      <c r="J537" s="85"/>
      <c r="K537" s="18" t="s">
        <v>28</v>
      </c>
      <c r="L537" s="24">
        <f>'[4]18нед'!C119</f>
        <v>0</v>
      </c>
      <c r="M537" s="105"/>
      <c r="N537" s="26">
        <f>'[4]18нед'!G119</f>
        <v>0</v>
      </c>
      <c r="O537" s="27">
        <f>'[4]18нед'!H119</f>
        <v>0</v>
      </c>
      <c r="P537" s="66"/>
    </row>
    <row r="538" spans="1:16" ht="31.8" thickBot="1">
      <c r="A538" s="77"/>
      <c r="B538" s="80"/>
      <c r="C538" s="18" t="s">
        <v>29</v>
      </c>
      <c r="D538" s="24">
        <f>'[4]17нед'!C120</f>
        <v>0</v>
      </c>
      <c r="E538" s="106"/>
      <c r="F538" s="26">
        <f>'[4]17нед'!G120</f>
        <v>0</v>
      </c>
      <c r="G538" s="27">
        <f>'[4]17нед'!H120</f>
        <v>0</v>
      </c>
      <c r="H538" s="66"/>
      <c r="I538" s="82"/>
      <c r="J538" s="85"/>
      <c r="K538" s="18" t="s">
        <v>29</v>
      </c>
      <c r="L538" s="24">
        <f>'[4]18нед'!C120</f>
        <v>0</v>
      </c>
      <c r="M538" s="106"/>
      <c r="N538" s="26">
        <f>'[4]18нед'!G120</f>
        <v>0</v>
      </c>
      <c r="O538" s="27">
        <f>'[4]18нед'!H120</f>
        <v>0</v>
      </c>
      <c r="P538" s="66"/>
    </row>
    <row r="539" spans="1:16" ht="18.600000000000001" hidden="1" thickBot="1">
      <c r="A539" s="78"/>
      <c r="B539" s="81"/>
      <c r="C539" s="19"/>
      <c r="D539" s="29">
        <f>'[4]17нед'!C59</f>
        <v>0</v>
      </c>
      <c r="E539" s="30">
        <f>'[4]17нед'!D59</f>
        <v>0</v>
      </c>
      <c r="F539" s="31">
        <f>'[4]17нед'!G59</f>
        <v>0</v>
      </c>
      <c r="G539" s="32">
        <f>'[4]17нед'!H59</f>
        <v>0</v>
      </c>
      <c r="H539" s="67"/>
      <c r="I539" s="83"/>
      <c r="J539" s="86"/>
      <c r="K539" s="19"/>
      <c r="L539" s="29">
        <f>'[4]18нед'!C121</f>
        <v>0</v>
      </c>
      <c r="M539" s="30">
        <f>'[4]18нед'!D121</f>
        <v>0</v>
      </c>
      <c r="N539" s="31">
        <f>'[4]18нед'!G121</f>
        <v>0</v>
      </c>
      <c r="O539" s="32">
        <f>'[4]18нед'!H121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  <row r="541" spans="1:16" ht="15.6">
      <c r="A541" s="1"/>
      <c r="B541" s="2"/>
      <c r="C541" s="3"/>
      <c r="D541" s="4"/>
      <c r="E541" s="4"/>
      <c r="F541" s="4"/>
      <c r="G541" s="4"/>
      <c r="H541" s="62" t="s">
        <v>8</v>
      </c>
      <c r="I541" s="1"/>
      <c r="J541" s="6"/>
      <c r="K541" s="3"/>
      <c r="L541" s="4"/>
      <c r="M541" s="4"/>
      <c r="N541" s="4"/>
      <c r="O541" s="4"/>
      <c r="P541" s="63"/>
    </row>
    <row r="542" spans="1:16" ht="15.6">
      <c r="A542" s="1"/>
      <c r="B542" s="2"/>
      <c r="C542" s="3"/>
      <c r="D542" s="4"/>
      <c r="E542" s="4"/>
      <c r="F542" s="4"/>
      <c r="G542" s="4"/>
      <c r="H542" s="62" t="s">
        <v>9</v>
      </c>
      <c r="I542" s="1"/>
      <c r="J542" s="6"/>
      <c r="K542" s="3"/>
      <c r="L542" s="4"/>
      <c r="M542" s="4"/>
      <c r="N542" s="4"/>
      <c r="O542" s="4"/>
      <c r="P542" s="63"/>
    </row>
    <row r="543" spans="1:16" ht="15.6">
      <c r="A543" s="1"/>
      <c r="B543" s="2"/>
      <c r="C543" s="3"/>
      <c r="D543" s="4"/>
      <c r="E543" s="4"/>
      <c r="F543" s="4"/>
      <c r="G543" s="4"/>
      <c r="H543" s="62" t="s">
        <v>10</v>
      </c>
      <c r="I543" s="1"/>
      <c r="J543" s="6"/>
      <c r="K543" s="3"/>
      <c r="L543" s="4"/>
      <c r="M543" s="4"/>
      <c r="N543" s="4"/>
      <c r="O543" s="4"/>
      <c r="P543" s="63"/>
    </row>
    <row r="544" spans="1:16" ht="15.6">
      <c r="A544" s="1"/>
      <c r="B544" s="2"/>
      <c r="C544" s="3"/>
      <c r="D544" s="4"/>
      <c r="E544" s="4"/>
      <c r="F544" s="4"/>
      <c r="G544" s="4"/>
      <c r="H544" s="62" t="s">
        <v>11</v>
      </c>
      <c r="I544" s="1"/>
      <c r="J544" s="6"/>
      <c r="K544" s="3"/>
      <c r="L544" s="4"/>
      <c r="M544" s="4"/>
      <c r="N544" s="4"/>
      <c r="O544" s="4"/>
      <c r="P544" s="63"/>
    </row>
    <row r="545" spans="1:16" ht="15.6">
      <c r="A545" s="1"/>
      <c r="B545" s="6"/>
      <c r="C545" s="3"/>
      <c r="D545" s="4"/>
      <c r="E545" s="4"/>
      <c r="F545" s="4"/>
      <c r="G545" s="4"/>
      <c r="H545" s="63"/>
      <c r="I545" s="1"/>
      <c r="J545" s="6"/>
      <c r="K545" s="3"/>
      <c r="L545" s="4"/>
      <c r="M545" s="4"/>
      <c r="N545" s="4"/>
      <c r="O545" s="4"/>
      <c r="P545" s="63"/>
    </row>
    <row r="546" spans="1:16" ht="15.6">
      <c r="A546" s="1"/>
      <c r="B546" s="102" t="s">
        <v>12</v>
      </c>
      <c r="C546" s="102"/>
      <c r="D546" s="102"/>
      <c r="E546" s="102"/>
      <c r="F546" s="102"/>
      <c r="G546" s="102"/>
      <c r="H546" s="102"/>
      <c r="I546" s="1"/>
      <c r="J546" s="6"/>
      <c r="K546" s="3"/>
      <c r="L546" s="4"/>
      <c r="M546" s="4"/>
      <c r="N546" s="4"/>
      <c r="O546" s="4"/>
      <c r="P546" s="63"/>
    </row>
    <row r="547" spans="1:16" ht="15.6">
      <c r="A547" s="7"/>
      <c r="B547" s="74" t="str">
        <f>'[1]1нед'!$A$6</f>
        <v>Направление подготовки:</v>
      </c>
      <c r="C547" s="8"/>
      <c r="D547" s="9"/>
      <c r="E547" s="10" t="str">
        <f>E127</f>
        <v>09.03.04Программная инженерия (Программно-информационные системы)</v>
      </c>
      <c r="F547" s="9"/>
      <c r="G547" s="9" t="str">
        <f>G67</f>
        <v>12-22ПИ</v>
      </c>
      <c r="H547" s="64"/>
      <c r="I547" s="1"/>
      <c r="J547" s="6"/>
      <c r="K547" s="3"/>
      <c r="L547" s="4"/>
      <c r="M547" s="4"/>
      <c r="N547" s="4"/>
      <c r="O547" s="4"/>
      <c r="P547" s="63"/>
    </row>
    <row r="548" spans="1:16" ht="15.6">
      <c r="A548" s="1"/>
      <c r="B548" s="101" t="s">
        <v>13</v>
      </c>
      <c r="C548" s="101"/>
      <c r="D548" s="101"/>
      <c r="E548" s="101" t="str">
        <f t="shared" ref="E548" si="10">E68</f>
        <v>очная</v>
      </c>
      <c r="F548" s="101"/>
      <c r="G548" s="101"/>
      <c r="H548" s="101"/>
      <c r="I548" s="1"/>
      <c r="J548" s="6"/>
      <c r="K548" s="3"/>
      <c r="L548" s="4"/>
      <c r="M548" s="4"/>
      <c r="N548" s="4"/>
      <c r="O548" s="4"/>
      <c r="P548" s="63"/>
    </row>
    <row r="549" spans="1:16" ht="15.6">
      <c r="A549" s="1"/>
      <c r="B549" s="101" t="s">
        <v>15</v>
      </c>
      <c r="C549" s="101"/>
      <c r="D549" s="101"/>
      <c r="E549" s="74">
        <f>E69</f>
        <v>4</v>
      </c>
      <c r="F549" s="74"/>
      <c r="G549" s="74"/>
      <c r="H549" s="63"/>
      <c r="I549" s="1"/>
      <c r="J549" s="6"/>
      <c r="K549" s="3"/>
      <c r="L549" s="4"/>
      <c r="M549" s="4"/>
      <c r="N549" s="4"/>
      <c r="O549" s="4"/>
      <c r="P549" s="63"/>
    </row>
    <row r="550" spans="1:16" ht="16.2" thickBot="1">
      <c r="A550" s="1"/>
      <c r="B550" s="98" t="s">
        <v>16</v>
      </c>
      <c r="C550" s="98"/>
      <c r="D550" s="98"/>
      <c r="E550" s="73">
        <f>M490+1</f>
        <v>19</v>
      </c>
      <c r="F550" s="73"/>
      <c r="G550" s="73"/>
      <c r="H550" s="65"/>
      <c r="I550" s="1"/>
      <c r="J550" s="6"/>
      <c r="K550" s="3"/>
      <c r="L550" s="4"/>
      <c r="M550" s="4"/>
      <c r="N550" s="4"/>
      <c r="O550" s="4"/>
      <c r="P550" s="63"/>
    </row>
    <row r="551" spans="1:16" ht="60.75" customHeight="1" thickTop="1" thickBot="1">
      <c r="A551" s="99" t="s">
        <v>17</v>
      </c>
      <c r="B551" s="100"/>
      <c r="C551" s="14" t="s">
        <v>18</v>
      </c>
      <c r="D551" s="15" t="s">
        <v>7</v>
      </c>
      <c r="E551" s="16" t="s">
        <v>19</v>
      </c>
      <c r="F551" s="96" t="s">
        <v>6</v>
      </c>
      <c r="G551" s="97"/>
      <c r="H551" s="17" t="s">
        <v>20</v>
      </c>
      <c r="I551" s="1"/>
      <c r="J551" s="6"/>
      <c r="K551" s="3"/>
      <c r="L551" s="4"/>
      <c r="M551" s="4"/>
      <c r="N551" s="4"/>
      <c r="O551" s="4"/>
      <c r="P551" s="63"/>
    </row>
    <row r="552" spans="1:16" ht="32.25" customHeight="1" thickTop="1">
      <c r="A552" s="76">
        <v>46027</v>
      </c>
      <c r="B552" s="79" t="s">
        <v>0</v>
      </c>
      <c r="C552" s="18" t="s">
        <v>23</v>
      </c>
      <c r="D552" s="20" t="str">
        <f>'[4]17нед'!C134</f>
        <v>вид занятий</v>
      </c>
      <c r="E552" s="23"/>
      <c r="F552" s="21">
        <f>'[4]17нед'!G134</f>
        <v>0</v>
      </c>
      <c r="G552" s="22">
        <f>'[4]17нед'!H134</f>
        <v>0</v>
      </c>
      <c r="H552" s="69"/>
      <c r="I552" s="1"/>
      <c r="J552" s="6"/>
      <c r="K552" s="3"/>
      <c r="L552" s="4"/>
      <c r="M552" s="4"/>
      <c r="N552" s="4"/>
      <c r="O552" s="4"/>
      <c r="P552" s="63"/>
    </row>
    <row r="553" spans="1:16" ht="31.2">
      <c r="A553" s="77"/>
      <c r="B553" s="80"/>
      <c r="C553" s="18" t="s">
        <v>24</v>
      </c>
      <c r="D553" s="24">
        <f>'[4]17нед'!C135</f>
        <v>0</v>
      </c>
      <c r="E553" s="104" t="s">
        <v>96</v>
      </c>
      <c r="F553" s="26"/>
      <c r="G553" s="27">
        <f>'[4]17нед'!H135</f>
        <v>0</v>
      </c>
      <c r="H553" s="66"/>
      <c r="I553" s="1"/>
      <c r="J553" s="6"/>
      <c r="K553" s="3"/>
      <c r="L553" s="4"/>
      <c r="M553" s="4"/>
      <c r="N553" s="4"/>
      <c r="O553" s="4"/>
      <c r="P553" s="63"/>
    </row>
    <row r="554" spans="1:16" ht="31.2">
      <c r="A554" s="77"/>
      <c r="B554" s="80"/>
      <c r="C554" s="18" t="s">
        <v>25</v>
      </c>
      <c r="D554" s="24">
        <f>'[4]17нед'!C136</f>
        <v>0</v>
      </c>
      <c r="E554" s="105"/>
      <c r="F554" s="26">
        <f>'[4]17нед'!G136</f>
        <v>0</v>
      </c>
      <c r="G554" s="27">
        <f>'[4]17нед'!H136</f>
        <v>0</v>
      </c>
      <c r="H554" s="66"/>
      <c r="I554" s="1"/>
      <c r="J554" s="6"/>
      <c r="K554" s="3"/>
      <c r="L554" s="4"/>
      <c r="M554" s="4"/>
      <c r="N554" s="4"/>
      <c r="O554" s="4"/>
      <c r="P554" s="63"/>
    </row>
    <row r="555" spans="1:16" ht="31.2">
      <c r="A555" s="77"/>
      <c r="B555" s="80"/>
      <c r="C555" s="18" t="s">
        <v>26</v>
      </c>
      <c r="D555" s="24">
        <f>'[4]17нед'!C137</f>
        <v>0</v>
      </c>
      <c r="E555" s="105"/>
      <c r="F555" s="26">
        <f>'[4]17нед'!G137</f>
        <v>0</v>
      </c>
      <c r="G555" s="27">
        <f>'[4]17нед'!H137</f>
        <v>0</v>
      </c>
      <c r="H555" s="66"/>
      <c r="I555" s="1"/>
      <c r="J555" s="6"/>
      <c r="K555" s="3"/>
      <c r="L555" s="4"/>
      <c r="M555" s="4"/>
      <c r="N555" s="4"/>
      <c r="O555" s="4"/>
      <c r="P555" s="63"/>
    </row>
    <row r="556" spans="1:16" ht="31.2">
      <c r="A556" s="77"/>
      <c r="B556" s="80"/>
      <c r="C556" s="18" t="s">
        <v>27</v>
      </c>
      <c r="D556" s="24">
        <f>'[4]17нед'!C138</f>
        <v>0</v>
      </c>
      <c r="E556" s="105"/>
      <c r="F556" s="26">
        <f>'[4]17нед'!G138</f>
        <v>0</v>
      </c>
      <c r="G556" s="27">
        <f>'[4]17нед'!H138</f>
        <v>0</v>
      </c>
      <c r="H556" s="66"/>
      <c r="I556" s="1"/>
      <c r="J556" s="6"/>
      <c r="K556" s="3"/>
      <c r="L556" s="4"/>
      <c r="M556" s="4"/>
      <c r="N556" s="4"/>
      <c r="O556" s="4"/>
      <c r="P556" s="63"/>
    </row>
    <row r="557" spans="1:16" ht="31.2">
      <c r="A557" s="77"/>
      <c r="B557" s="80"/>
      <c r="C557" s="18" t="s">
        <v>28</v>
      </c>
      <c r="D557" s="24">
        <f>'[4]17нед'!C139</f>
        <v>0</v>
      </c>
      <c r="E557" s="105"/>
      <c r="F557" s="26">
        <f>'[4]17нед'!G139</f>
        <v>0</v>
      </c>
      <c r="G557" s="27">
        <f>'[4]17нед'!H139</f>
        <v>0</v>
      </c>
      <c r="H557" s="66"/>
      <c r="I557" s="1"/>
      <c r="J557" s="6"/>
      <c r="K557" s="3"/>
      <c r="L557" s="4"/>
      <c r="M557" s="4"/>
      <c r="N557" s="4"/>
      <c r="O557" s="4"/>
      <c r="P557" s="63"/>
    </row>
    <row r="558" spans="1:16" ht="31.8" thickBot="1">
      <c r="A558" s="77"/>
      <c r="B558" s="80"/>
      <c r="C558" s="18" t="s">
        <v>29</v>
      </c>
      <c r="D558" s="24"/>
      <c r="E558" s="105"/>
      <c r="F558" s="26"/>
      <c r="G558" s="27"/>
      <c r="H558" s="66"/>
      <c r="I558" s="1"/>
      <c r="J558" s="6"/>
      <c r="K558" s="3"/>
      <c r="L558" s="4"/>
      <c r="M558" s="4"/>
      <c r="N558" s="4"/>
      <c r="O558" s="4"/>
      <c r="P558" s="63"/>
    </row>
    <row r="559" spans="1:16" ht="18.600000000000001" hidden="1" customHeight="1" thickBot="1">
      <c r="A559" s="78"/>
      <c r="B559" s="81"/>
      <c r="C559" s="19"/>
      <c r="D559" s="29" t="str">
        <f>'[4]17нед'!C141</f>
        <v>пр</v>
      </c>
      <c r="E559" s="105"/>
      <c r="F559" s="31" t="str">
        <f>'[4]17нед'!G141</f>
        <v>Линник Е.П.</v>
      </c>
      <c r="G559" s="32" t="str">
        <f>'[4]17нед'!H141</f>
        <v>доцент, канд. наук</v>
      </c>
      <c r="H559" s="67"/>
      <c r="I559" s="1"/>
      <c r="J559" s="6"/>
      <c r="K559" s="3"/>
      <c r="L559" s="4"/>
      <c r="M559" s="4"/>
      <c r="N559" s="4"/>
      <c r="O559" s="4"/>
      <c r="P559" s="63"/>
    </row>
    <row r="560" spans="1:16" ht="32.25" customHeight="1" thickTop="1">
      <c r="A560" s="76">
        <v>46028</v>
      </c>
      <c r="B560" s="79" t="s">
        <v>1</v>
      </c>
      <c r="C560" s="34" t="s">
        <v>23</v>
      </c>
      <c r="D560" s="20">
        <f>'[4]17нед'!C142</f>
        <v>0</v>
      </c>
      <c r="E560" s="105"/>
      <c r="F560" s="21">
        <f>'[4]17нед'!G142</f>
        <v>0</v>
      </c>
      <c r="G560" s="22">
        <f>'[4]17нед'!H142</f>
        <v>0</v>
      </c>
      <c r="H560" s="69"/>
      <c r="I560" s="1"/>
      <c r="J560" s="6"/>
      <c r="K560" s="3"/>
      <c r="L560" s="4"/>
      <c r="M560" s="4"/>
      <c r="N560" s="4"/>
      <c r="O560" s="4"/>
      <c r="P560" s="63"/>
    </row>
    <row r="561" spans="1:16" ht="31.2">
      <c r="A561" s="77"/>
      <c r="B561" s="80"/>
      <c r="C561" s="18" t="s">
        <v>24</v>
      </c>
      <c r="D561" s="24">
        <f>'[4]17нед'!C143</f>
        <v>0</v>
      </c>
      <c r="E561" s="105"/>
      <c r="F561" s="26">
        <f>'[4]17нед'!G143</f>
        <v>0</v>
      </c>
      <c r="G561" s="27">
        <f>'[4]17нед'!H143</f>
        <v>0</v>
      </c>
      <c r="H561" s="66"/>
      <c r="I561" s="1"/>
      <c r="J561" s="6"/>
      <c r="K561" s="3"/>
      <c r="L561" s="4"/>
      <c r="M561" s="4"/>
      <c r="N561" s="4"/>
      <c r="O561" s="4"/>
      <c r="P561" s="63"/>
    </row>
    <row r="562" spans="1:16" ht="31.2">
      <c r="A562" s="77"/>
      <c r="B562" s="80"/>
      <c r="C562" s="18" t="s">
        <v>25</v>
      </c>
      <c r="D562" s="24">
        <f>'[4]17нед'!C144</f>
        <v>0</v>
      </c>
      <c r="E562" s="105"/>
      <c r="F562" s="26">
        <f>'[4]17нед'!G144</f>
        <v>0</v>
      </c>
      <c r="G562" s="27">
        <f>'[4]17нед'!H144</f>
        <v>0</v>
      </c>
      <c r="H562" s="66"/>
      <c r="I562" s="1"/>
      <c r="J562" s="6"/>
      <c r="K562" s="3"/>
      <c r="L562" s="4"/>
      <c r="M562" s="4"/>
      <c r="N562" s="4"/>
      <c r="O562" s="4"/>
      <c r="P562" s="63"/>
    </row>
    <row r="563" spans="1:16" ht="31.2">
      <c r="A563" s="77"/>
      <c r="B563" s="80"/>
      <c r="C563" s="18" t="s">
        <v>26</v>
      </c>
      <c r="D563" s="24">
        <f>'[4]17нед'!C145</f>
        <v>0</v>
      </c>
      <c r="E563" s="105"/>
      <c r="F563" s="26">
        <f>'[4]17нед'!G145</f>
        <v>0</v>
      </c>
      <c r="G563" s="27">
        <f>'[4]17нед'!H145</f>
        <v>0</v>
      </c>
      <c r="H563" s="66"/>
      <c r="I563" s="1"/>
      <c r="J563" s="6"/>
      <c r="K563" s="3"/>
      <c r="L563" s="4"/>
      <c r="M563" s="4"/>
      <c r="N563" s="4"/>
      <c r="O563" s="4"/>
      <c r="P563" s="63"/>
    </row>
    <row r="564" spans="1:16" ht="31.2">
      <c r="A564" s="77"/>
      <c r="B564" s="80"/>
      <c r="C564" s="18" t="s">
        <v>27</v>
      </c>
      <c r="D564" s="24">
        <f>'[4]17нед'!C146</f>
        <v>0</v>
      </c>
      <c r="E564" s="105"/>
      <c r="F564" s="26">
        <f>'[4]17нед'!G146</f>
        <v>0</v>
      </c>
      <c r="G564" s="27">
        <f>'[4]17нед'!H146</f>
        <v>0</v>
      </c>
      <c r="H564" s="66"/>
      <c r="I564" s="1"/>
      <c r="J564" s="6"/>
      <c r="K564" s="3"/>
      <c r="L564" s="4"/>
      <c r="M564" s="4"/>
      <c r="N564" s="4"/>
      <c r="O564" s="4"/>
      <c r="P564" s="63"/>
    </row>
    <row r="565" spans="1:16" ht="31.2">
      <c r="A565" s="77"/>
      <c r="B565" s="80"/>
      <c r="C565" s="18" t="s">
        <v>28</v>
      </c>
      <c r="D565" s="24">
        <f>'[4]17нед'!C147</f>
        <v>0</v>
      </c>
      <c r="E565" s="105"/>
      <c r="F565" s="26">
        <f>'[4]17нед'!G147</f>
        <v>0</v>
      </c>
      <c r="G565" s="27">
        <f>'[4]17нед'!H147</f>
        <v>0</v>
      </c>
      <c r="H565" s="66"/>
      <c r="I565" s="1"/>
      <c r="J565" s="6"/>
      <c r="K565" s="3"/>
      <c r="L565" s="4"/>
      <c r="M565" s="4"/>
      <c r="N565" s="4"/>
      <c r="O565" s="4"/>
      <c r="P565" s="63"/>
    </row>
    <row r="566" spans="1:16" ht="31.8" thickBot="1">
      <c r="A566" s="77"/>
      <c r="B566" s="80"/>
      <c r="C566" s="18" t="s">
        <v>29</v>
      </c>
      <c r="D566" s="24">
        <f>'[4]17нед'!C148</f>
        <v>0</v>
      </c>
      <c r="E566" s="105"/>
      <c r="F566" s="26">
        <f>'[4]17нед'!G148</f>
        <v>0</v>
      </c>
      <c r="G566" s="27">
        <f>'[4]17нед'!H148</f>
        <v>0</v>
      </c>
      <c r="H566" s="66"/>
      <c r="I566" s="1"/>
      <c r="J566" s="6"/>
      <c r="K566" s="3"/>
      <c r="L566" s="4"/>
      <c r="M566" s="4"/>
      <c r="N566" s="4"/>
      <c r="O566" s="4"/>
      <c r="P566" s="63"/>
    </row>
    <row r="567" spans="1:16" ht="18.600000000000001" hidden="1" customHeight="1" thickBot="1">
      <c r="A567" s="78"/>
      <c r="B567" s="81"/>
      <c r="C567" s="19"/>
      <c r="D567" s="29" t="str">
        <f>'[4]17нед'!C149</f>
        <v>пр</v>
      </c>
      <c r="E567" s="105"/>
      <c r="F567" s="31" t="str">
        <f>'[4]17нед'!G149</f>
        <v>Алешов В.В.</v>
      </c>
      <c r="G567" s="32" t="str">
        <f>'[4]17нед'!H149</f>
        <v>преподаватель</v>
      </c>
      <c r="H567" s="67"/>
      <c r="I567" s="1"/>
      <c r="J567" s="6"/>
      <c r="K567" s="3"/>
      <c r="L567" s="4"/>
      <c r="M567" s="4"/>
      <c r="N567" s="4"/>
      <c r="O567" s="4"/>
      <c r="P567" s="63"/>
    </row>
    <row r="568" spans="1:16" ht="48" customHeight="1" thickTop="1">
      <c r="A568" s="76">
        <v>46029</v>
      </c>
      <c r="B568" s="90" t="s">
        <v>2</v>
      </c>
      <c r="C568" s="34" t="s">
        <v>23</v>
      </c>
      <c r="D568" s="20"/>
      <c r="E568" s="105"/>
      <c r="F568" s="21"/>
      <c r="G568" s="22"/>
      <c r="H568" s="69"/>
      <c r="I568" s="1"/>
      <c r="J568" s="6"/>
      <c r="K568" s="3"/>
      <c r="L568" s="4"/>
      <c r="M568" s="4"/>
      <c r="N568" s="4"/>
      <c r="O568" s="4"/>
      <c r="P568" s="63"/>
    </row>
    <row r="569" spans="1:16" ht="31.2">
      <c r="A569" s="77"/>
      <c r="B569" s="91"/>
      <c r="C569" s="18" t="s">
        <v>24</v>
      </c>
      <c r="D569" s="24">
        <f>'[4]17нед'!C151</f>
        <v>0</v>
      </c>
      <c r="E569" s="105"/>
      <c r="F569" s="26">
        <f>'[4]17нед'!G151</f>
        <v>0</v>
      </c>
      <c r="G569" s="27">
        <f>'[4]17нед'!H151</f>
        <v>0</v>
      </c>
      <c r="H569" s="66"/>
      <c r="I569" s="1"/>
      <c r="J569" s="6"/>
      <c r="K569" s="3"/>
      <c r="L569" s="4"/>
      <c r="M569" s="4"/>
      <c r="N569" s="4"/>
      <c r="O569" s="4"/>
      <c r="P569" s="63"/>
    </row>
    <row r="570" spans="1:16" ht="31.2">
      <c r="A570" s="77"/>
      <c r="B570" s="91"/>
      <c r="C570" s="18" t="s">
        <v>25</v>
      </c>
      <c r="D570" s="24">
        <f>'[4]17нед'!C152</f>
        <v>0</v>
      </c>
      <c r="E570" s="105"/>
      <c r="F570" s="26">
        <f>'[4]17нед'!G152</f>
        <v>0</v>
      </c>
      <c r="G570" s="27">
        <f>'[4]17нед'!H152</f>
        <v>0</v>
      </c>
      <c r="H570" s="66"/>
      <c r="I570" s="1"/>
      <c r="J570" s="6"/>
      <c r="K570" s="3"/>
      <c r="L570" s="4"/>
      <c r="M570" s="4"/>
      <c r="N570" s="4"/>
      <c r="O570" s="4"/>
      <c r="P570" s="63"/>
    </row>
    <row r="571" spans="1:16" ht="31.2">
      <c r="A571" s="77"/>
      <c r="B571" s="91"/>
      <c r="C571" s="18" t="s">
        <v>26</v>
      </c>
      <c r="D571" s="24">
        <f>'[4]17нед'!C153</f>
        <v>0</v>
      </c>
      <c r="E571" s="105"/>
      <c r="F571" s="26">
        <f>'[4]17нед'!G153</f>
        <v>0</v>
      </c>
      <c r="G571" s="27">
        <f>'[4]17нед'!H153</f>
        <v>0</v>
      </c>
      <c r="H571" s="66"/>
      <c r="I571" s="1"/>
      <c r="J571" s="6"/>
      <c r="K571" s="3"/>
      <c r="L571" s="4"/>
      <c r="M571" s="4"/>
      <c r="N571" s="4"/>
      <c r="O571" s="4"/>
      <c r="P571" s="63"/>
    </row>
    <row r="572" spans="1:16" ht="31.2">
      <c r="A572" s="77"/>
      <c r="B572" s="91"/>
      <c r="C572" s="18" t="s">
        <v>27</v>
      </c>
      <c r="D572" s="24">
        <f>'[4]17нед'!C154</f>
        <v>0</v>
      </c>
      <c r="E572" s="105"/>
      <c r="F572" s="26">
        <f>'[4]17нед'!G154</f>
        <v>0</v>
      </c>
      <c r="G572" s="27">
        <f>'[4]17нед'!H154</f>
        <v>0</v>
      </c>
      <c r="H572" s="66"/>
      <c r="I572" s="1"/>
      <c r="J572" s="6"/>
      <c r="K572" s="3"/>
      <c r="L572" s="4"/>
      <c r="M572" s="4"/>
      <c r="N572" s="4"/>
      <c r="O572" s="4"/>
      <c r="P572" s="63"/>
    </row>
    <row r="573" spans="1:16" ht="31.2">
      <c r="A573" s="77"/>
      <c r="B573" s="91"/>
      <c r="C573" s="18" t="s">
        <v>28</v>
      </c>
      <c r="D573" s="24">
        <f>'[4]17нед'!C155</f>
        <v>0</v>
      </c>
      <c r="E573" s="105"/>
      <c r="F573" s="26">
        <f>'[4]17нед'!G155</f>
        <v>0</v>
      </c>
      <c r="G573" s="27">
        <f>'[4]17нед'!H155</f>
        <v>0</v>
      </c>
      <c r="H573" s="66"/>
      <c r="I573" s="1"/>
      <c r="J573" s="6"/>
      <c r="K573" s="3"/>
      <c r="L573" s="4"/>
      <c r="M573" s="4"/>
      <c r="N573" s="4"/>
      <c r="O573" s="4"/>
      <c r="P573" s="63"/>
    </row>
    <row r="574" spans="1:16" ht="31.8" thickBot="1">
      <c r="A574" s="77"/>
      <c r="B574" s="91"/>
      <c r="C574" s="18" t="s">
        <v>29</v>
      </c>
      <c r="D574" s="24">
        <f>'[4]17нед'!C156</f>
        <v>0</v>
      </c>
      <c r="E574" s="105"/>
      <c r="F574" s="26">
        <f>'[4]17нед'!G156</f>
        <v>0</v>
      </c>
      <c r="G574" s="27">
        <f>'[4]17нед'!H156</f>
        <v>0</v>
      </c>
      <c r="H574" s="66"/>
      <c r="I574" s="1"/>
      <c r="J574" s="6"/>
      <c r="K574" s="3"/>
      <c r="L574" s="4"/>
      <c r="M574" s="4"/>
      <c r="N574" s="4"/>
      <c r="O574" s="4"/>
      <c r="P574" s="63"/>
    </row>
    <row r="575" spans="1:16" ht="18.600000000000001" hidden="1" customHeight="1" thickBot="1">
      <c r="A575" s="78"/>
      <c r="B575" s="92"/>
      <c r="C575" s="19"/>
      <c r="D575" s="29">
        <f>'[4]17нед'!C157</f>
        <v>0</v>
      </c>
      <c r="E575" s="105"/>
      <c r="F575" s="31">
        <f>'[4]17нед'!G157</f>
        <v>0</v>
      </c>
      <c r="G575" s="32">
        <f>'[4]17нед'!H157</f>
        <v>0</v>
      </c>
      <c r="H575" s="67"/>
      <c r="I575" s="1"/>
      <c r="J575" s="6"/>
      <c r="K575" s="3"/>
      <c r="L575" s="4"/>
      <c r="M575" s="4"/>
      <c r="N575" s="4"/>
      <c r="O575" s="4"/>
      <c r="P575" s="63"/>
    </row>
    <row r="576" spans="1:16" ht="48" customHeight="1" thickTop="1">
      <c r="A576" s="76">
        <v>46030</v>
      </c>
      <c r="B576" s="79" t="s">
        <v>3</v>
      </c>
      <c r="C576" s="34" t="s">
        <v>23</v>
      </c>
      <c r="D576" s="20">
        <f>'[4]17нед'!C158</f>
        <v>0</v>
      </c>
      <c r="E576" s="105"/>
      <c r="F576" s="21">
        <f>'[4]17нед'!G158</f>
        <v>0</v>
      </c>
      <c r="G576" s="22">
        <f>'[4]17нед'!H158</f>
        <v>0</v>
      </c>
      <c r="H576" s="69"/>
      <c r="I576" s="1"/>
      <c r="J576" s="6"/>
      <c r="K576" s="3"/>
      <c r="L576" s="4"/>
      <c r="M576" s="4"/>
      <c r="N576" s="4"/>
      <c r="O576" s="4"/>
      <c r="P576" s="63"/>
    </row>
    <row r="577" spans="1:16" ht="31.2">
      <c r="A577" s="77"/>
      <c r="B577" s="80"/>
      <c r="C577" s="18" t="s">
        <v>24</v>
      </c>
      <c r="D577" s="24">
        <f>'[4]17нед'!C159</f>
        <v>0</v>
      </c>
      <c r="E577" s="105"/>
      <c r="F577" s="26">
        <f>'[4]17нед'!G159</f>
        <v>0</v>
      </c>
      <c r="G577" s="27">
        <f>'[4]17нед'!H159</f>
        <v>0</v>
      </c>
      <c r="H577" s="66"/>
      <c r="I577" s="1"/>
      <c r="J577" s="6"/>
      <c r="K577" s="3"/>
      <c r="L577" s="4"/>
      <c r="M577" s="4"/>
      <c r="N577" s="4"/>
      <c r="O577" s="4"/>
      <c r="P577" s="63"/>
    </row>
    <row r="578" spans="1:16" ht="31.2">
      <c r="A578" s="77"/>
      <c r="B578" s="80"/>
      <c r="C578" s="18" t="s">
        <v>25</v>
      </c>
      <c r="D578" s="24">
        <f>'[4]17нед'!C160</f>
        <v>0</v>
      </c>
      <c r="E578" s="105"/>
      <c r="F578" s="26">
        <f>'[4]17нед'!G160</f>
        <v>0</v>
      </c>
      <c r="G578" s="27">
        <f>'[4]17нед'!H160</f>
        <v>0</v>
      </c>
      <c r="H578" s="66"/>
      <c r="I578" s="1"/>
      <c r="J578" s="6"/>
      <c r="K578" s="3"/>
      <c r="L578" s="4"/>
      <c r="M578" s="4"/>
      <c r="N578" s="4"/>
      <c r="O578" s="4"/>
      <c r="P578" s="63"/>
    </row>
    <row r="579" spans="1:16" ht="31.2">
      <c r="A579" s="77"/>
      <c r="B579" s="80"/>
      <c r="C579" s="18" t="s">
        <v>26</v>
      </c>
      <c r="D579" s="24">
        <f>'[4]17нед'!C161</f>
        <v>0</v>
      </c>
      <c r="E579" s="105"/>
      <c r="F579" s="26">
        <f>'[4]17нед'!G161</f>
        <v>0</v>
      </c>
      <c r="G579" s="27">
        <f>'[4]17нед'!H161</f>
        <v>0</v>
      </c>
      <c r="H579" s="66"/>
      <c r="I579" s="1"/>
      <c r="J579" s="6"/>
      <c r="K579" s="3"/>
      <c r="L579" s="4"/>
      <c r="M579" s="4"/>
      <c r="N579" s="4"/>
      <c r="O579" s="4"/>
      <c r="P579" s="63"/>
    </row>
    <row r="580" spans="1:16" ht="31.2">
      <c r="A580" s="77"/>
      <c r="B580" s="80"/>
      <c r="C580" s="18" t="s">
        <v>27</v>
      </c>
      <c r="D580" s="24">
        <f>'[4]17нед'!C162</f>
        <v>0</v>
      </c>
      <c r="E580" s="105"/>
      <c r="F580" s="26">
        <f>'[4]17нед'!G162</f>
        <v>0</v>
      </c>
      <c r="G580" s="27">
        <f>'[4]17нед'!H162</f>
        <v>0</v>
      </c>
      <c r="H580" s="66"/>
      <c r="I580" s="1"/>
      <c r="J580" s="6"/>
      <c r="K580" s="3"/>
      <c r="L580" s="4"/>
      <c r="M580" s="4"/>
      <c r="N580" s="4"/>
      <c r="O580" s="4"/>
      <c r="P580" s="63"/>
    </row>
    <row r="581" spans="1:16" ht="31.2">
      <c r="A581" s="77"/>
      <c r="B581" s="80"/>
      <c r="C581" s="18" t="s">
        <v>28</v>
      </c>
      <c r="D581" s="24">
        <f>'[4]17нед'!C163</f>
        <v>0</v>
      </c>
      <c r="E581" s="105"/>
      <c r="F581" s="26">
        <f>'[4]17нед'!G163</f>
        <v>0</v>
      </c>
      <c r="G581" s="27">
        <f>'[4]17нед'!H163</f>
        <v>0</v>
      </c>
      <c r="H581" s="66"/>
      <c r="I581" s="1"/>
      <c r="J581" s="6"/>
      <c r="K581" s="3"/>
      <c r="L581" s="4"/>
      <c r="M581" s="4"/>
      <c r="N581" s="4"/>
      <c r="O581" s="4"/>
      <c r="P581" s="63"/>
    </row>
    <row r="582" spans="1:16" ht="31.8" thickBot="1">
      <c r="A582" s="77"/>
      <c r="B582" s="80"/>
      <c r="C582" s="18" t="s">
        <v>29</v>
      </c>
      <c r="D582" s="24">
        <f>'[4]17нед'!C164</f>
        <v>0</v>
      </c>
      <c r="E582" s="105"/>
      <c r="F582" s="26">
        <f>'[4]17нед'!G164</f>
        <v>0</v>
      </c>
      <c r="G582" s="27">
        <f>'[4]17нед'!H164</f>
        <v>0</v>
      </c>
      <c r="H582" s="66"/>
      <c r="I582" s="1"/>
      <c r="J582" s="6"/>
      <c r="K582" s="3"/>
      <c r="L582" s="4"/>
      <c r="M582" s="4"/>
      <c r="N582" s="4"/>
      <c r="O582" s="4"/>
      <c r="P582" s="63"/>
    </row>
    <row r="583" spans="1:16" ht="18.600000000000001" hidden="1" customHeight="1" thickBot="1">
      <c r="A583" s="78"/>
      <c r="B583" s="81"/>
      <c r="C583" s="19"/>
      <c r="D583" s="29" t="str">
        <f>'[4]17нед'!C165</f>
        <v>пр</v>
      </c>
      <c r="E583" s="105"/>
      <c r="F583" s="31" t="str">
        <f>'[4]17нед'!G165</f>
        <v>Алешов В.В.</v>
      </c>
      <c r="G583" s="32" t="str">
        <f>'[4]17нед'!H165</f>
        <v>преподаватель</v>
      </c>
      <c r="H583" s="67"/>
      <c r="I583" s="1"/>
      <c r="J583" s="6"/>
      <c r="K583" s="3"/>
      <c r="L583" s="4"/>
      <c r="M583" s="4"/>
      <c r="N583" s="4"/>
      <c r="O583" s="4"/>
      <c r="P583" s="63"/>
    </row>
    <row r="584" spans="1:16" ht="48" customHeight="1" thickTop="1">
      <c r="A584" s="76">
        <v>46031</v>
      </c>
      <c r="B584" s="79" t="s">
        <v>4</v>
      </c>
      <c r="C584" s="34" t="s">
        <v>23</v>
      </c>
      <c r="D584" s="20">
        <f>'[4]17нед'!C166</f>
        <v>0</v>
      </c>
      <c r="E584" s="105"/>
      <c r="F584" s="21">
        <f>'[4]17нед'!G166</f>
        <v>0</v>
      </c>
      <c r="G584" s="22">
        <f>'[4]17нед'!H166</f>
        <v>0</v>
      </c>
      <c r="H584" s="69"/>
      <c r="I584" s="1"/>
      <c r="J584" s="6"/>
      <c r="K584" s="3"/>
      <c r="L584" s="4"/>
      <c r="M584" s="4"/>
      <c r="N584" s="4"/>
      <c r="O584" s="4"/>
      <c r="P584" s="63"/>
    </row>
    <row r="585" spans="1:16" ht="31.2">
      <c r="A585" s="77"/>
      <c r="B585" s="80"/>
      <c r="C585" s="18" t="s">
        <v>24</v>
      </c>
      <c r="D585" s="24">
        <f>'[4]17нед'!C167</f>
        <v>0</v>
      </c>
      <c r="E585" s="105"/>
      <c r="F585" s="26">
        <f>'[4]17нед'!G167</f>
        <v>0</v>
      </c>
      <c r="G585" s="27">
        <f>'[4]17нед'!H167</f>
        <v>0</v>
      </c>
      <c r="H585" s="66"/>
      <c r="I585" s="1"/>
      <c r="J585" s="6"/>
      <c r="K585" s="3"/>
      <c r="L585" s="4"/>
      <c r="M585" s="4"/>
      <c r="N585" s="4"/>
      <c r="O585" s="4"/>
      <c r="P585" s="63"/>
    </row>
    <row r="586" spans="1:16" ht="31.2">
      <c r="A586" s="77"/>
      <c r="B586" s="80"/>
      <c r="C586" s="18" t="s">
        <v>25</v>
      </c>
      <c r="D586" s="24">
        <f>'[4]17нед'!C168</f>
        <v>0</v>
      </c>
      <c r="E586" s="105"/>
      <c r="F586" s="26">
        <f>'[4]17нед'!G168</f>
        <v>0</v>
      </c>
      <c r="G586" s="27">
        <f>'[4]17нед'!H168</f>
        <v>0</v>
      </c>
      <c r="H586" s="66"/>
      <c r="I586" s="1"/>
      <c r="J586" s="6"/>
      <c r="K586" s="3"/>
      <c r="L586" s="4"/>
      <c r="M586" s="4"/>
      <c r="N586" s="4"/>
      <c r="O586" s="4"/>
      <c r="P586" s="63"/>
    </row>
    <row r="587" spans="1:16" ht="31.2">
      <c r="A587" s="77"/>
      <c r="B587" s="80"/>
      <c r="C587" s="18" t="s">
        <v>26</v>
      </c>
      <c r="D587" s="24">
        <f>'[4]17нед'!C169</f>
        <v>0</v>
      </c>
      <c r="E587" s="105"/>
      <c r="F587" s="26">
        <f>'[4]17нед'!G169</f>
        <v>0</v>
      </c>
      <c r="G587" s="27">
        <f>'[4]17нед'!H169</f>
        <v>0</v>
      </c>
      <c r="H587" s="66"/>
      <c r="I587" s="1"/>
      <c r="J587" s="6"/>
      <c r="K587" s="3"/>
      <c r="L587" s="4"/>
      <c r="M587" s="4"/>
      <c r="N587" s="4"/>
      <c r="O587" s="4"/>
      <c r="P587" s="63"/>
    </row>
    <row r="588" spans="1:16" ht="31.2">
      <c r="A588" s="77"/>
      <c r="B588" s="80"/>
      <c r="C588" s="18" t="s">
        <v>27</v>
      </c>
      <c r="D588" s="24">
        <f>'[4]17нед'!C170</f>
        <v>0</v>
      </c>
      <c r="E588" s="105"/>
      <c r="F588" s="26">
        <f>'[4]17нед'!G170</f>
        <v>0</v>
      </c>
      <c r="G588" s="27">
        <f>'[4]17нед'!H170</f>
        <v>0</v>
      </c>
      <c r="H588" s="66"/>
      <c r="I588" s="1"/>
      <c r="J588" s="6"/>
      <c r="K588" s="3"/>
      <c r="L588" s="4"/>
      <c r="M588" s="4"/>
      <c r="N588" s="4"/>
      <c r="O588" s="4"/>
      <c r="P588" s="63"/>
    </row>
    <row r="589" spans="1:16" ht="31.2">
      <c r="A589" s="77"/>
      <c r="B589" s="80"/>
      <c r="C589" s="18" t="s">
        <v>28</v>
      </c>
      <c r="D589" s="24">
        <f>'[4]17нед'!C171</f>
        <v>0</v>
      </c>
      <c r="E589" s="105"/>
      <c r="F589" s="26">
        <f>'[4]17нед'!G171</f>
        <v>0</v>
      </c>
      <c r="G589" s="27">
        <f>'[4]17нед'!H171</f>
        <v>0</v>
      </c>
      <c r="H589" s="66"/>
      <c r="I589" s="1"/>
      <c r="J589" s="6"/>
      <c r="K589" s="3"/>
      <c r="L589" s="4"/>
      <c r="M589" s="4"/>
      <c r="N589" s="4"/>
      <c r="O589" s="4"/>
      <c r="P589" s="63"/>
    </row>
    <row r="590" spans="1:16" ht="31.8" thickBot="1">
      <c r="A590" s="77"/>
      <c r="B590" s="80"/>
      <c r="C590" s="18" t="s">
        <v>29</v>
      </c>
      <c r="D590" s="24">
        <f>'[4]17нед'!C172</f>
        <v>0</v>
      </c>
      <c r="E590" s="105"/>
      <c r="F590" s="26">
        <f>'[4]17нед'!G172</f>
        <v>0</v>
      </c>
      <c r="G590" s="27">
        <f>'[4]17нед'!H172</f>
        <v>0</v>
      </c>
      <c r="H590" s="66"/>
      <c r="I590" s="1"/>
      <c r="J590" s="6"/>
      <c r="K590" s="3"/>
      <c r="L590" s="4"/>
      <c r="M590" s="4"/>
      <c r="N590" s="4"/>
      <c r="O590" s="4"/>
      <c r="P590" s="63"/>
    </row>
    <row r="591" spans="1:16" ht="18.600000000000001" hidden="1" customHeight="1" thickBot="1">
      <c r="A591" s="78"/>
      <c r="B591" s="81"/>
      <c r="C591" s="19"/>
      <c r="D591" s="29">
        <f>'[4]17нед'!C173</f>
        <v>0</v>
      </c>
      <c r="E591" s="105"/>
      <c r="F591" s="31">
        <f>'[4]17нед'!G173</f>
        <v>0</v>
      </c>
      <c r="G591" s="32">
        <f>'[4]17нед'!H173</f>
        <v>0</v>
      </c>
      <c r="H591" s="67"/>
      <c r="I591" s="1"/>
      <c r="J591" s="6"/>
      <c r="K591" s="3"/>
      <c r="L591" s="4"/>
      <c r="M591" s="4"/>
      <c r="N591" s="4"/>
      <c r="O591" s="4"/>
      <c r="P591" s="63"/>
    </row>
    <row r="592" spans="1:16" ht="48" customHeight="1" thickTop="1">
      <c r="A592" s="76">
        <v>46032</v>
      </c>
      <c r="B592" s="79" t="s">
        <v>5</v>
      </c>
      <c r="C592" s="34" t="s">
        <v>23</v>
      </c>
      <c r="D592" s="20">
        <f>'[4]17нед'!C174</f>
        <v>0</v>
      </c>
      <c r="E592" s="105"/>
      <c r="F592" s="21">
        <f>'[4]17нед'!G174</f>
        <v>0</v>
      </c>
      <c r="G592" s="22">
        <f>'[4]17нед'!H174</f>
        <v>0</v>
      </c>
      <c r="H592" s="69"/>
      <c r="I592" s="1"/>
      <c r="J592" s="6"/>
      <c r="K592" s="3"/>
      <c r="L592" s="4"/>
      <c r="M592" s="4"/>
      <c r="N592" s="4"/>
      <c r="O592" s="4"/>
      <c r="P592" s="63"/>
    </row>
    <row r="593" spans="1:16" ht="31.2">
      <c r="A593" s="77"/>
      <c r="B593" s="80"/>
      <c r="C593" s="18" t="s">
        <v>24</v>
      </c>
      <c r="D593" s="24">
        <f>'[4]17нед'!C175</f>
        <v>0</v>
      </c>
      <c r="E593" s="105"/>
      <c r="F593" s="26">
        <f>'[4]17нед'!G175</f>
        <v>0</v>
      </c>
      <c r="G593" s="27">
        <f>'[4]17нед'!H175</f>
        <v>0</v>
      </c>
      <c r="H593" s="66"/>
      <c r="I593" s="1"/>
      <c r="J593" s="6"/>
      <c r="K593" s="3"/>
      <c r="L593" s="4"/>
      <c r="M593" s="4"/>
      <c r="N593" s="4"/>
      <c r="O593" s="4"/>
      <c r="P593" s="63"/>
    </row>
    <row r="594" spans="1:16" ht="31.2">
      <c r="A594" s="77"/>
      <c r="B594" s="80"/>
      <c r="C594" s="18" t="s">
        <v>25</v>
      </c>
      <c r="D594" s="24">
        <f>'[4]17нед'!C176</f>
        <v>0</v>
      </c>
      <c r="E594" s="105"/>
      <c r="F594" s="26">
        <f>'[4]17нед'!G176</f>
        <v>0</v>
      </c>
      <c r="G594" s="27">
        <f>'[4]17нед'!H176</f>
        <v>0</v>
      </c>
      <c r="H594" s="66"/>
      <c r="I594" s="1"/>
      <c r="J594" s="6"/>
      <c r="K594" s="3"/>
      <c r="L594" s="4"/>
      <c r="M594" s="4"/>
      <c r="N594" s="4"/>
      <c r="O594" s="4"/>
      <c r="P594" s="63"/>
    </row>
    <row r="595" spans="1:16" ht="31.2">
      <c r="A595" s="77"/>
      <c r="B595" s="80"/>
      <c r="C595" s="18" t="s">
        <v>26</v>
      </c>
      <c r="D595" s="24">
        <f>'[4]17нед'!C177</f>
        <v>0</v>
      </c>
      <c r="E595" s="105"/>
      <c r="F595" s="26">
        <f>'[4]17нед'!G177</f>
        <v>0</v>
      </c>
      <c r="G595" s="27">
        <f>'[4]17нед'!H177</f>
        <v>0</v>
      </c>
      <c r="H595" s="66"/>
      <c r="I595" s="1"/>
      <c r="J595" s="6"/>
      <c r="K595" s="3"/>
      <c r="L595" s="4"/>
      <c r="M595" s="4"/>
      <c r="N595" s="4"/>
      <c r="O595" s="4"/>
      <c r="P595" s="63"/>
    </row>
    <row r="596" spans="1:16" ht="31.2">
      <c r="A596" s="77"/>
      <c r="B596" s="80"/>
      <c r="C596" s="18" t="s">
        <v>27</v>
      </c>
      <c r="D596" s="24">
        <f>'[4]17нед'!C178</f>
        <v>0</v>
      </c>
      <c r="E596" s="105"/>
      <c r="F596" s="26">
        <f>'[4]17нед'!G178</f>
        <v>0</v>
      </c>
      <c r="G596" s="27">
        <f>'[4]17нед'!H178</f>
        <v>0</v>
      </c>
      <c r="H596" s="66"/>
      <c r="I596" s="1"/>
      <c r="J596" s="6"/>
      <c r="K596" s="3"/>
      <c r="L596" s="4"/>
      <c r="M596" s="4"/>
      <c r="N596" s="4"/>
      <c r="O596" s="4"/>
      <c r="P596" s="63"/>
    </row>
    <row r="597" spans="1:16" ht="31.2">
      <c r="A597" s="77"/>
      <c r="B597" s="80"/>
      <c r="C597" s="18" t="s">
        <v>28</v>
      </c>
      <c r="D597" s="24">
        <f>'[4]17нед'!C179</f>
        <v>0</v>
      </c>
      <c r="E597" s="105"/>
      <c r="F597" s="26">
        <f>'[4]17нед'!G179</f>
        <v>0</v>
      </c>
      <c r="G597" s="27">
        <f>'[4]17нед'!H179</f>
        <v>0</v>
      </c>
      <c r="H597" s="66"/>
      <c r="I597" s="1"/>
      <c r="J597" s="6"/>
      <c r="K597" s="3"/>
      <c r="L597" s="4"/>
      <c r="M597" s="4"/>
      <c r="N597" s="4"/>
      <c r="O597" s="4"/>
      <c r="P597" s="63"/>
    </row>
    <row r="598" spans="1:16" ht="31.8" thickBot="1">
      <c r="A598" s="77"/>
      <c r="B598" s="80"/>
      <c r="C598" s="18" t="s">
        <v>29</v>
      </c>
      <c r="D598" s="24">
        <f>'[4]17нед'!C180</f>
        <v>0</v>
      </c>
      <c r="E598" s="106"/>
      <c r="F598" s="26">
        <f>'[4]17нед'!G180</f>
        <v>0</v>
      </c>
      <c r="G598" s="27">
        <f>'[4]17нед'!H180</f>
        <v>0</v>
      </c>
      <c r="H598" s="66"/>
      <c r="I598" s="1"/>
      <c r="J598" s="6"/>
      <c r="K598" s="3"/>
      <c r="L598" s="4"/>
      <c r="M598" s="4"/>
      <c r="N598" s="4"/>
      <c r="O598" s="4"/>
      <c r="P598" s="63"/>
    </row>
    <row r="599" spans="1:16" ht="18.600000000000001" hidden="1" customHeight="1" thickBot="1">
      <c r="A599" s="78"/>
      <c r="B599" s="81"/>
      <c r="C599" s="19"/>
      <c r="D599" s="29">
        <f>'[4]17нед'!C119</f>
        <v>0</v>
      </c>
      <c r="E599" s="30">
        <f>'[4]17нед'!D119</f>
        <v>0</v>
      </c>
      <c r="F599" s="31">
        <f>'[4]17нед'!G119</f>
        <v>0</v>
      </c>
      <c r="G599" s="32">
        <f>'[4]17нед'!H119</f>
        <v>0</v>
      </c>
      <c r="H599" s="67"/>
      <c r="I599" s="1"/>
      <c r="J599" s="6"/>
      <c r="K599" s="3"/>
      <c r="L599" s="4"/>
      <c r="M599" s="4"/>
      <c r="N599" s="4"/>
      <c r="O599" s="4"/>
      <c r="P599" s="63"/>
    </row>
    <row r="600" spans="1:16" ht="39" customHeight="1" thickTop="1">
      <c r="A600" s="35"/>
      <c r="B600" s="36"/>
      <c r="C600" s="37"/>
      <c r="D600" s="38"/>
      <c r="E600" s="38" t="s">
        <v>21</v>
      </c>
      <c r="F600" s="38"/>
      <c r="G600" s="39" t="s">
        <v>22</v>
      </c>
      <c r="H600" s="70"/>
      <c r="I600" s="1"/>
      <c r="J600" s="6"/>
      <c r="K600" s="3"/>
      <c r="L600" s="4"/>
      <c r="M600" s="4"/>
      <c r="N600" s="4"/>
      <c r="O600" s="4"/>
      <c r="P600" s="63"/>
    </row>
  </sheetData>
  <mergeCells count="37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E253:E298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B546:H546"/>
    <mergeCell ref="B548:D548"/>
    <mergeCell ref="E548:H548"/>
    <mergeCell ref="B549:D549"/>
    <mergeCell ref="B550:D550"/>
    <mergeCell ref="M253:M298"/>
    <mergeCell ref="E313:E358"/>
    <mergeCell ref="M313:M358"/>
    <mergeCell ref="E373:E418"/>
    <mergeCell ref="M373:M418"/>
    <mergeCell ref="E433:E478"/>
    <mergeCell ref="M433:M478"/>
    <mergeCell ref="E493:E538"/>
    <mergeCell ref="M493:M538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A592:A599"/>
    <mergeCell ref="B592:B599"/>
    <mergeCell ref="A551:B551"/>
    <mergeCell ref="F551:G551"/>
    <mergeCell ref="A552:A559"/>
    <mergeCell ref="B552:B559"/>
    <mergeCell ref="E553:E598"/>
    <mergeCell ref="A560:A567"/>
    <mergeCell ref="B560:B567"/>
    <mergeCell ref="A568:A575"/>
    <mergeCell ref="B568:B575"/>
    <mergeCell ref="A576:A583"/>
    <mergeCell ref="B576:B583"/>
    <mergeCell ref="A584:A591"/>
    <mergeCell ref="B584:B591"/>
  </mergeCells>
  <hyperlinks>
    <hyperlink ref="H224" r:id="rId1"/>
    <hyperlink ref="H218" r:id="rId2"/>
    <hyperlink ref="H208:H209" r:id="rId3" display="https://max.ru/join/Noh7j3mCzVUuj7kPAmZFQBq8IzLQuZkfFypyaruhFZE"/>
    <hyperlink ref="P217:P218" r:id="rId4" display="https://max.ru/join/Noh7j3mCzVUuj7kPAmZFQBq8IzLQuZkfFypyaruhFZE"/>
    <hyperlink ref="P194:P195" r:id="rId5" display="https://max.ru/join/Noh7j3mCzVUuj7kPAmZFQBq8IzLQuZkfFypyaruhFZE"/>
    <hyperlink ref="H164" r:id="rId6"/>
    <hyperlink ref="H158" r:id="rId7"/>
    <hyperlink ref="H148:H149" r:id="rId8" display="https://max.ru/join/Noh7j3mCzVUuj7kPAmZFQBq8IzLQuZkfFypyaruhFZE"/>
    <hyperlink ref="P157:P158" r:id="rId9" display="https://max.ru/join/Noh7j3mCzVUuj7kPAmZFQBq8IzLQuZkfFypyaruhFZE"/>
    <hyperlink ref="P134:P135" r:id="rId10" display="https://max.ru/join/Noh7j3mCzVUuj7kPAmZFQBq8IzLQuZkfFypyaruhFZE"/>
    <hyperlink ref="H134:H135" r:id="rId11" display="https://max.ru/join/Noh7j3mCzVUuj7kPAmZFQBq8IzLQuZkfFypyaruhFZE"/>
    <hyperlink ref="H104" r:id="rId12"/>
    <hyperlink ref="H98" r:id="rId13"/>
    <hyperlink ref="H88:H89" r:id="rId14" display="https://max.ru/join/Noh7j3mCzVUuj7kPAmZFQBq8IzLQuZkfFypyaruhFZE"/>
    <hyperlink ref="P97:P98" r:id="rId15" display="https://max.ru/join/Noh7j3mCzVUuj7kPAmZFQBq8IzLQuZkfFypyaruhFZE"/>
    <hyperlink ref="P74:P75" r:id="rId16" display="https://max.ru/join/Noh7j3mCzVUuj7kPAmZFQBq8IzLQuZkfFypyaruhFZE"/>
    <hyperlink ref="H74:H75" r:id="rId17" display="https://max.ru/join/Noh7j3mCzVUuj7kPAmZFQBq8IzLQuZkfFypyaruhFZE"/>
    <hyperlink ref="P37:P38" r:id="rId18" display="https://max.ru/join/Noh7j3mCzVUuj7kPAmZFQBq8IzLQuZkfFypyaruhFZE"/>
    <hyperlink ref="H28:H29" r:id="rId19" display="https://max.ru/join/Noh7j3mCzVUuj7kPAmZFQBq8IzLQuZkfFypyaruhFZE"/>
    <hyperlink ref="H14:H15" r:id="rId20" display="https://max.ru/join/Noh7j3mCzVUuj7kPAmZFQBq8IzLQuZkfFypyaruhFZE"/>
    <hyperlink ref="P14:P15" r:id="rId21" display="https://max.ru/join/Noh7j3mCzVUuj7kPAmZFQBq8IzLQuZkfFypyaruhFZE"/>
  </hyperlinks>
  <pageMargins left="0.70866141732283472" right="0.70866141732283472" top="0.74803149606299213" bottom="0.74803149606299213" header="0.31496062992125984" footer="0.31496062992125984"/>
  <pageSetup paperSize="9" scale="41" orientation="portrait" r:id="rId22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  <drawing r:id="rId23"/>
</worksheet>
</file>

<file path=xl/worksheets/sheet5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topLeftCell="A525" zoomScale="40" zoomScaleNormal="55" zoomScaleSheetLayoutView="40" workbookViewId="0">
      <selection activeCell="N540" sqref="N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47" t="str">
        <f>'[1]1нед'!$A$6</f>
        <v>Направление подготовки:</v>
      </c>
      <c r="C7" s="8"/>
      <c r="D7" s="9"/>
      <c r="E7" s="10" t="str">
        <f>'[1]1нед'!$L$68</f>
        <v>09.03.04Программная инженерия (Программно-информационные системы)</v>
      </c>
      <c r="F7" s="9"/>
      <c r="G7" s="9" t="str">
        <f>'[1]1нед'!$L$72</f>
        <v>12-25ПИоз</v>
      </c>
      <c r="H7" s="64"/>
      <c r="I7" s="7"/>
      <c r="J7" s="47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12-25ПИоз</v>
      </c>
      <c r="P7" s="64"/>
    </row>
    <row r="8" spans="1:16" ht="15.6">
      <c r="A8" s="1"/>
      <c r="B8" s="101" t="s">
        <v>13</v>
      </c>
      <c r="C8" s="101"/>
      <c r="D8" s="101"/>
      <c r="E8" s="101" t="s">
        <v>30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очно-заочная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47">
        <v>1</v>
      </c>
      <c r="F9" s="47"/>
      <c r="G9" s="47"/>
      <c r="H9" s="63"/>
      <c r="I9" s="1"/>
      <c r="J9" s="101" t="s">
        <v>15</v>
      </c>
      <c r="K9" s="101"/>
      <c r="L9" s="101"/>
      <c r="M9" s="47">
        <f>E9</f>
        <v>1</v>
      </c>
      <c r="N9" s="47"/>
      <c r="O9" s="47"/>
      <c r="P9" s="63"/>
    </row>
    <row r="10" spans="1:16" ht="16.2" thickBot="1">
      <c r="A10" s="1"/>
      <c r="B10" s="98" t="s">
        <v>16</v>
      </c>
      <c r="C10" s="98"/>
      <c r="D10" s="98"/>
      <c r="E10" s="46">
        <v>1</v>
      </c>
      <c r="F10" s="46"/>
      <c r="G10" s="46"/>
      <c r="H10" s="65"/>
      <c r="I10" s="1"/>
      <c r="J10" s="103" t="s">
        <v>16</v>
      </c>
      <c r="K10" s="103"/>
      <c r="L10" s="103"/>
      <c r="M10" s="46">
        <f>E10+1</f>
        <v>2</v>
      </c>
      <c r="N10" s="46"/>
      <c r="O10" s="46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>
        <f>'[1]1нед'!K74</f>
        <v>0</v>
      </c>
      <c r="E12" s="23">
        <f>'[1]1нед'!L74</f>
        <v>0</v>
      </c>
      <c r="F12" s="21">
        <f>'[1]1нед'!O74</f>
        <v>0</v>
      </c>
      <c r="G12" s="22">
        <f>'[1]1нед'!P74</f>
        <v>0</v>
      </c>
      <c r="H12" s="69"/>
      <c r="I12" s="76">
        <v>45908</v>
      </c>
      <c r="J12" s="84" t="s">
        <v>0</v>
      </c>
      <c r="K12" s="18" t="s">
        <v>23</v>
      </c>
      <c r="L12" s="20">
        <f>'[1]2нед'!K74</f>
        <v>0</v>
      </c>
      <c r="M12" s="23">
        <f>'[1]2нед'!L74</f>
        <v>0</v>
      </c>
      <c r="N12" s="21">
        <f>'[1]2нед'!O74</f>
        <v>0</v>
      </c>
      <c r="O12" s="22">
        <f>'[1]2нед'!P74</f>
        <v>0</v>
      </c>
      <c r="P12" s="69"/>
    </row>
    <row r="13" spans="1:16" ht="31.2">
      <c r="A13" s="77"/>
      <c r="B13" s="80"/>
      <c r="C13" s="18" t="s">
        <v>24</v>
      </c>
      <c r="D13" s="24">
        <f>'[1]1нед'!K75</f>
        <v>0</v>
      </c>
      <c r="E13" s="28">
        <f>'[1]1нед'!L75</f>
        <v>0</v>
      </c>
      <c r="F13" s="26">
        <f>'[1]1нед'!O75</f>
        <v>0</v>
      </c>
      <c r="G13" s="27">
        <f>'[1]1нед'!P75</f>
        <v>0</v>
      </c>
      <c r="H13" s="66"/>
      <c r="I13" s="82"/>
      <c r="J13" s="85"/>
      <c r="K13" s="18" t="s">
        <v>24</v>
      </c>
      <c r="L13" s="24">
        <f>'[1]2нед'!K75</f>
        <v>0</v>
      </c>
      <c r="M13" s="28">
        <f>'[1]2нед'!L75</f>
        <v>0</v>
      </c>
      <c r="N13" s="26">
        <f>'[1]2нед'!O75</f>
        <v>0</v>
      </c>
      <c r="O13" s="27">
        <f>'[1]2нед'!P75</f>
        <v>0</v>
      </c>
      <c r="P13" s="66"/>
    </row>
    <row r="14" spans="1:16" ht="31.2">
      <c r="A14" s="77"/>
      <c r="B14" s="80"/>
      <c r="C14" s="18" t="s">
        <v>25</v>
      </c>
      <c r="D14" s="24">
        <f>'[1]1нед'!K76</f>
        <v>0</v>
      </c>
      <c r="E14" s="28">
        <f>'[1]1нед'!L76</f>
        <v>0</v>
      </c>
      <c r="F14" s="26">
        <f>'[1]1нед'!O76</f>
        <v>0</v>
      </c>
      <c r="G14" s="27">
        <f>'[1]1нед'!P76</f>
        <v>0</v>
      </c>
      <c r="H14" s="66"/>
      <c r="I14" s="82"/>
      <c r="J14" s="85"/>
      <c r="K14" s="18" t="s">
        <v>25</v>
      </c>
      <c r="L14" s="24">
        <f>'[1]2нед'!K76</f>
        <v>0</v>
      </c>
      <c r="M14" s="28">
        <f>'[1]2нед'!L76</f>
        <v>0</v>
      </c>
      <c r="N14" s="26">
        <f>'[1]2нед'!O76</f>
        <v>0</v>
      </c>
      <c r="O14" s="27">
        <f>'[1]2нед'!P76</f>
        <v>0</v>
      </c>
      <c r="P14" s="66"/>
    </row>
    <row r="15" spans="1:16" ht="31.2">
      <c r="A15" s="77"/>
      <c r="B15" s="80"/>
      <c r="C15" s="18" t="s">
        <v>26</v>
      </c>
      <c r="D15" s="24">
        <f>'[1]1нед'!K77</f>
        <v>0</v>
      </c>
      <c r="E15" s="28">
        <f>'[1]1нед'!L77</f>
        <v>0</v>
      </c>
      <c r="F15" s="26">
        <f>'[1]1нед'!O77</f>
        <v>0</v>
      </c>
      <c r="G15" s="27">
        <f>'[1]1нед'!P77</f>
        <v>0</v>
      </c>
      <c r="H15" s="66"/>
      <c r="I15" s="82"/>
      <c r="J15" s="85"/>
      <c r="K15" s="18" t="s">
        <v>26</v>
      </c>
      <c r="L15" s="24">
        <f>'[1]2нед'!K77</f>
        <v>0</v>
      </c>
      <c r="M15" s="28">
        <f>'[1]2нед'!L77</f>
        <v>0</v>
      </c>
      <c r="N15" s="26">
        <f>'[1]2нед'!O77</f>
        <v>0</v>
      </c>
      <c r="O15" s="27">
        <f>'[1]2нед'!P77</f>
        <v>0</v>
      </c>
      <c r="P15" s="66"/>
    </row>
    <row r="16" spans="1:16" ht="31.2">
      <c r="A16" s="77"/>
      <c r="B16" s="80"/>
      <c r="C16" s="18" t="s">
        <v>27</v>
      </c>
      <c r="D16" s="24">
        <f>'[1]1нед'!K78</f>
        <v>0</v>
      </c>
      <c r="E16" s="28">
        <f>'[1]1нед'!L78</f>
        <v>0</v>
      </c>
      <c r="F16" s="26">
        <f>'[1]1нед'!O78</f>
        <v>0</v>
      </c>
      <c r="G16" s="27">
        <f>'[1]1нед'!P78</f>
        <v>0</v>
      </c>
      <c r="H16" s="66"/>
      <c r="I16" s="82"/>
      <c r="J16" s="85"/>
      <c r="K16" s="18" t="s">
        <v>27</v>
      </c>
      <c r="L16" s="24">
        <f>'[1]2нед'!K78</f>
        <v>0</v>
      </c>
      <c r="M16" s="28">
        <f>'[1]2нед'!L78</f>
        <v>0</v>
      </c>
      <c r="N16" s="26">
        <f>'[1]2нед'!O78</f>
        <v>0</v>
      </c>
      <c r="O16" s="27">
        <f>'[1]2нед'!P78</f>
        <v>0</v>
      </c>
      <c r="P16" s="66"/>
    </row>
    <row r="17" spans="1:16" ht="31.2">
      <c r="A17" s="77"/>
      <c r="B17" s="80"/>
      <c r="C17" s="18" t="s">
        <v>28</v>
      </c>
      <c r="D17" s="24" t="str">
        <f>'[1]1нед'!K79</f>
        <v>л</v>
      </c>
      <c r="E17" s="28" t="str">
        <f>'[1]1нед'!L79</f>
        <v>История России</v>
      </c>
      <c r="F17" s="26" t="str">
        <f>'[1]1нед'!O79</f>
        <v>Гуменюк А.Ю.</v>
      </c>
      <c r="G17" s="27" t="str">
        <f>'[1]1нед'!P79</f>
        <v>доцент, канд. наук</v>
      </c>
      <c r="H17" s="57" t="s">
        <v>33</v>
      </c>
      <c r="I17" s="82"/>
      <c r="J17" s="85"/>
      <c r="K17" s="18" t="s">
        <v>28</v>
      </c>
      <c r="L17" s="24">
        <f>'[1]2нед'!K79</f>
        <v>0</v>
      </c>
      <c r="M17" s="28">
        <f>'[1]2нед'!L79</f>
        <v>0</v>
      </c>
      <c r="N17" s="26">
        <f>'[1]2нед'!O79</f>
        <v>0</v>
      </c>
      <c r="O17" s="27">
        <f>'[1]2нед'!P79</f>
        <v>0</v>
      </c>
      <c r="P17" s="66"/>
    </row>
    <row r="18" spans="1:16" ht="31.8" thickBot="1">
      <c r="A18" s="77"/>
      <c r="B18" s="80"/>
      <c r="C18" s="18" t="s">
        <v>29</v>
      </c>
      <c r="D18" s="24" t="str">
        <f>'[1]1нед'!K80</f>
        <v>л</v>
      </c>
      <c r="E18" s="28" t="str">
        <f>'[1]1нед'!L80</f>
        <v>Основы и методология программирования</v>
      </c>
      <c r="F18" s="26" t="str">
        <f>'[1]1нед'!O80</f>
        <v>Криницкий Ю.В.</v>
      </c>
      <c r="G18" s="27" t="str">
        <f>'[1]1нед'!P80</f>
        <v>преподаватель</v>
      </c>
      <c r="H18" s="57" t="s">
        <v>57</v>
      </c>
      <c r="I18" s="82"/>
      <c r="J18" s="85"/>
      <c r="K18" s="18" t="s">
        <v>29</v>
      </c>
      <c r="L18" s="24">
        <f>'[1]2нед'!K80</f>
        <v>0</v>
      </c>
      <c r="M18" s="28">
        <f>'[1]2нед'!L80</f>
        <v>0</v>
      </c>
      <c r="N18" s="26">
        <f>'[1]2нед'!O80</f>
        <v>0</v>
      </c>
      <c r="O18" s="27">
        <f>'[1]2нед'!P80</f>
        <v>0</v>
      </c>
      <c r="P18" s="66"/>
    </row>
    <row r="19" spans="1:16" ht="18.600000000000001" hidden="1" thickBot="1">
      <c r="A19" s="78"/>
      <c r="B19" s="81"/>
      <c r="C19" s="19"/>
      <c r="D19" s="29">
        <f>'[1]1нед'!K81</f>
        <v>0</v>
      </c>
      <c r="E19" s="30">
        <f>'[1]1нед'!L81</f>
        <v>0</v>
      </c>
      <c r="F19" s="31">
        <f>'[1]1нед'!O81</f>
        <v>0</v>
      </c>
      <c r="G19" s="32">
        <f>'[1]1нед'!P81</f>
        <v>0</v>
      </c>
      <c r="H19" s="67"/>
      <c r="I19" s="83"/>
      <c r="J19" s="86"/>
      <c r="K19" s="19"/>
      <c r="L19" s="29">
        <f>'[1]2нед'!K81</f>
        <v>0</v>
      </c>
      <c r="M19" s="30">
        <f>'[1]2нед'!L81</f>
        <v>0</v>
      </c>
      <c r="N19" s="31">
        <f>'[1]2нед'!O81</f>
        <v>0</v>
      </c>
      <c r="O19" s="32">
        <f>'[1]2нед'!P81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>
        <f>'[1]1нед'!K82</f>
        <v>0</v>
      </c>
      <c r="E20" s="23">
        <f>'[1]1нед'!L82</f>
        <v>0</v>
      </c>
      <c r="F20" s="21">
        <f>'[1]1нед'!O82</f>
        <v>0</v>
      </c>
      <c r="G20" s="22">
        <f>'[1]1нед'!P82</f>
        <v>0</v>
      </c>
      <c r="H20" s="69"/>
      <c r="I20" s="76">
        <v>45909</v>
      </c>
      <c r="J20" s="84" t="s">
        <v>1</v>
      </c>
      <c r="K20" s="34" t="s">
        <v>23</v>
      </c>
      <c r="L20" s="20">
        <f>'[1]2нед'!K82</f>
        <v>0</v>
      </c>
      <c r="M20" s="23">
        <f>'[1]2нед'!L82</f>
        <v>0</v>
      </c>
      <c r="N20" s="21">
        <f>'[1]2нед'!O82</f>
        <v>0</v>
      </c>
      <c r="O20" s="22">
        <f>'[1]2нед'!P82</f>
        <v>0</v>
      </c>
      <c r="P20" s="69"/>
    </row>
    <row r="21" spans="1:16" ht="31.2">
      <c r="A21" s="77"/>
      <c r="B21" s="80"/>
      <c r="C21" s="18" t="s">
        <v>24</v>
      </c>
      <c r="D21" s="24">
        <f>'[1]1нед'!K83</f>
        <v>0</v>
      </c>
      <c r="E21" s="28">
        <f>'[1]1нед'!L83</f>
        <v>0</v>
      </c>
      <c r="F21" s="26">
        <f>'[1]1нед'!O83</f>
        <v>0</v>
      </c>
      <c r="G21" s="27">
        <f>'[1]1нед'!P83</f>
        <v>0</v>
      </c>
      <c r="H21" s="66"/>
      <c r="I21" s="82"/>
      <c r="J21" s="85"/>
      <c r="K21" s="18" t="s">
        <v>24</v>
      </c>
      <c r="L21" s="24">
        <f>'[1]2нед'!K83</f>
        <v>0</v>
      </c>
      <c r="M21" s="28">
        <f>'[1]2нед'!L83</f>
        <v>0</v>
      </c>
      <c r="N21" s="26">
        <f>'[1]2нед'!O83</f>
        <v>0</v>
      </c>
      <c r="O21" s="27">
        <f>'[1]2нед'!P83</f>
        <v>0</v>
      </c>
      <c r="P21" s="66"/>
    </row>
    <row r="22" spans="1:16" ht="31.2">
      <c r="A22" s="77"/>
      <c r="B22" s="80"/>
      <c r="C22" s="18" t="s">
        <v>25</v>
      </c>
      <c r="D22" s="24">
        <f>'[1]1нед'!K84</f>
        <v>0</v>
      </c>
      <c r="E22" s="28">
        <f>'[1]1нед'!L84</f>
        <v>0</v>
      </c>
      <c r="F22" s="26">
        <f>'[1]1нед'!O84</f>
        <v>0</v>
      </c>
      <c r="G22" s="27">
        <f>'[1]1нед'!P84</f>
        <v>0</v>
      </c>
      <c r="H22" s="66"/>
      <c r="I22" s="82"/>
      <c r="J22" s="85"/>
      <c r="K22" s="18" t="s">
        <v>25</v>
      </c>
      <c r="L22" s="24">
        <f>'[1]2нед'!K84</f>
        <v>0</v>
      </c>
      <c r="M22" s="28">
        <f>'[1]2нед'!L84</f>
        <v>0</v>
      </c>
      <c r="N22" s="26">
        <f>'[1]2нед'!O84</f>
        <v>0</v>
      </c>
      <c r="O22" s="27">
        <f>'[1]2нед'!P84</f>
        <v>0</v>
      </c>
      <c r="P22" s="66"/>
    </row>
    <row r="23" spans="1:16" ht="31.2">
      <c r="A23" s="77"/>
      <c r="B23" s="80"/>
      <c r="C23" s="18" t="s">
        <v>26</v>
      </c>
      <c r="D23" s="24">
        <f>'[1]1нед'!K85</f>
        <v>0</v>
      </c>
      <c r="E23" s="28">
        <f>'[1]1нед'!L85</f>
        <v>0</v>
      </c>
      <c r="F23" s="26">
        <f>'[1]1нед'!O85</f>
        <v>0</v>
      </c>
      <c r="G23" s="27">
        <f>'[1]1нед'!P85</f>
        <v>0</v>
      </c>
      <c r="H23" s="66"/>
      <c r="I23" s="82"/>
      <c r="J23" s="85"/>
      <c r="K23" s="18" t="s">
        <v>26</v>
      </c>
      <c r="L23" s="24">
        <f>'[1]2нед'!K85</f>
        <v>0</v>
      </c>
      <c r="M23" s="28">
        <f>'[1]2нед'!L85</f>
        <v>0</v>
      </c>
      <c r="N23" s="26">
        <f>'[1]2нед'!O85</f>
        <v>0</v>
      </c>
      <c r="O23" s="27">
        <f>'[1]2нед'!P85</f>
        <v>0</v>
      </c>
      <c r="P23" s="66"/>
    </row>
    <row r="24" spans="1:16" ht="31.2">
      <c r="A24" s="77"/>
      <c r="B24" s="80"/>
      <c r="C24" s="18" t="s">
        <v>27</v>
      </c>
      <c r="D24" s="24">
        <f>'[1]1нед'!K86</f>
        <v>0</v>
      </c>
      <c r="E24" s="28">
        <f>'[1]1нед'!L86</f>
        <v>0</v>
      </c>
      <c r="F24" s="26">
        <f>'[1]1нед'!O86</f>
        <v>0</v>
      </c>
      <c r="G24" s="27">
        <f>'[1]1нед'!P86</f>
        <v>0</v>
      </c>
      <c r="H24" s="66"/>
      <c r="I24" s="82"/>
      <c r="J24" s="85"/>
      <c r="K24" s="18" t="s">
        <v>27</v>
      </c>
      <c r="L24" s="24">
        <f>'[1]2нед'!K86</f>
        <v>0</v>
      </c>
      <c r="M24" s="28">
        <f>'[1]2нед'!L86</f>
        <v>0</v>
      </c>
      <c r="N24" s="26">
        <f>'[1]2нед'!O86</f>
        <v>0</v>
      </c>
      <c r="O24" s="27">
        <f>'[1]2нед'!P86</f>
        <v>0</v>
      </c>
      <c r="P24" s="66"/>
    </row>
    <row r="25" spans="1:16" ht="31.2">
      <c r="A25" s="77"/>
      <c r="B25" s="80"/>
      <c r="C25" s="18" t="s">
        <v>28</v>
      </c>
      <c r="D25" s="24" t="str">
        <f>'[1]1нед'!K87</f>
        <v>л</v>
      </c>
      <c r="E25" s="28" t="str">
        <f>'[1]1нед'!L87</f>
        <v>Основы российской государственности</v>
      </c>
      <c r="F25" s="26" t="str">
        <f>'[1]1нед'!O87</f>
        <v>Зубкова А.В.</v>
      </c>
      <c r="G25" s="27" t="str">
        <f>'[1]1нед'!P87</f>
        <v>ст. преподаватель</v>
      </c>
      <c r="H25" s="57" t="s">
        <v>59</v>
      </c>
      <c r="I25" s="82"/>
      <c r="J25" s="85"/>
      <c r="K25" s="18" t="s">
        <v>28</v>
      </c>
      <c r="L25" s="24">
        <f>'[1]2нед'!K87</f>
        <v>0</v>
      </c>
      <c r="M25" s="28">
        <f>'[1]2нед'!L87</f>
        <v>0</v>
      </c>
      <c r="N25" s="26">
        <f>'[1]2нед'!O87</f>
        <v>0</v>
      </c>
      <c r="O25" s="27">
        <f>'[1]2нед'!P87</f>
        <v>0</v>
      </c>
      <c r="P25" s="66"/>
    </row>
    <row r="26" spans="1:16" ht="31.8" thickBot="1">
      <c r="A26" s="77"/>
      <c r="B26" s="80"/>
      <c r="C26" s="18" t="s">
        <v>29</v>
      </c>
      <c r="D26" s="24" t="str">
        <f>'[1]1нед'!K88</f>
        <v>л</v>
      </c>
      <c r="E26" s="28" t="str">
        <f>'[1]1нед'!L88</f>
        <v>Технологии цифрового образования</v>
      </c>
      <c r="F26" s="26" t="str">
        <f>'[1]1нед'!O88</f>
        <v>Коробова И.В.</v>
      </c>
      <c r="G26" s="27" t="str">
        <f>'[1]1нед'!P88</f>
        <v>профессор, д-р наук</v>
      </c>
      <c r="H26" s="57" t="s">
        <v>60</v>
      </c>
      <c r="I26" s="82"/>
      <c r="J26" s="85"/>
      <c r="K26" s="18" t="s">
        <v>29</v>
      </c>
      <c r="L26" s="24" t="str">
        <f>'[1]2нед'!K88</f>
        <v>пр</v>
      </c>
      <c r="M26" s="28" t="str">
        <f>'[1]2нед'!L88</f>
        <v xml:space="preserve">Иностранный язык </v>
      </c>
      <c r="N26" s="26" t="str">
        <f>'[1]2нед'!O88</f>
        <v>Дронякина Н.В.</v>
      </c>
      <c r="O26" s="27" t="str">
        <f>'[1]2нед'!P88</f>
        <v>доцент, канд. наук</v>
      </c>
      <c r="P26" s="72" t="s">
        <v>62</v>
      </c>
    </row>
    <row r="27" spans="1:16" ht="18.600000000000001" hidden="1" thickBot="1">
      <c r="A27" s="78"/>
      <c r="B27" s="81"/>
      <c r="C27" s="19"/>
      <c r="D27" s="29">
        <f>'[1]1нед'!K89</f>
        <v>0</v>
      </c>
      <c r="E27" s="30">
        <f>'[1]1нед'!L89</f>
        <v>0</v>
      </c>
      <c r="F27" s="31">
        <f>'[1]1нед'!O89</f>
        <v>0</v>
      </c>
      <c r="G27" s="32">
        <f>'[1]1нед'!P89</f>
        <v>0</v>
      </c>
      <c r="H27" s="67"/>
      <c r="I27" s="83"/>
      <c r="J27" s="86"/>
      <c r="K27" s="19"/>
      <c r="L27" s="29">
        <f>'[1]2нед'!K89</f>
        <v>0</v>
      </c>
      <c r="M27" s="30">
        <f>'[1]2нед'!L89</f>
        <v>0</v>
      </c>
      <c r="N27" s="31">
        <f>'[1]2нед'!O89</f>
        <v>0</v>
      </c>
      <c r="O27" s="32">
        <f>'[1]2нед'!P89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>
        <f>'[1]1нед'!K90</f>
        <v>0</v>
      </c>
      <c r="E28" s="23">
        <f>'[1]1нед'!L90</f>
        <v>0</v>
      </c>
      <c r="F28" s="21">
        <f>'[1]1нед'!O90</f>
        <v>0</v>
      </c>
      <c r="G28" s="22">
        <f>'[1]1нед'!P90</f>
        <v>0</v>
      </c>
      <c r="H28" s="69"/>
      <c r="I28" s="87">
        <v>45910</v>
      </c>
      <c r="J28" s="93" t="s">
        <v>2</v>
      </c>
      <c r="K28" s="34" t="s">
        <v>23</v>
      </c>
      <c r="L28" s="20">
        <f>'[1]2нед'!K90</f>
        <v>0</v>
      </c>
      <c r="M28" s="23">
        <f>'[1]2нед'!L90</f>
        <v>0</v>
      </c>
      <c r="N28" s="21">
        <f>'[1]2нед'!O90</f>
        <v>0</v>
      </c>
      <c r="O28" s="22">
        <f>'[1]2нед'!P90</f>
        <v>0</v>
      </c>
      <c r="P28" s="69"/>
    </row>
    <row r="29" spans="1:16" ht="31.2">
      <c r="A29" s="88"/>
      <c r="B29" s="91"/>
      <c r="C29" s="18" t="s">
        <v>24</v>
      </c>
      <c r="D29" s="24">
        <f>'[1]1нед'!K91</f>
        <v>0</v>
      </c>
      <c r="E29" s="28">
        <f>'[1]1нед'!L91</f>
        <v>0</v>
      </c>
      <c r="F29" s="26">
        <f>'[1]1нед'!O91</f>
        <v>0</v>
      </c>
      <c r="G29" s="27">
        <f>'[1]1нед'!P91</f>
        <v>0</v>
      </c>
      <c r="H29" s="66"/>
      <c r="I29" s="88"/>
      <c r="J29" s="94"/>
      <c r="K29" s="18" t="s">
        <v>24</v>
      </c>
      <c r="L29" s="24">
        <f>'[1]2нед'!K91</f>
        <v>0</v>
      </c>
      <c r="M29" s="28">
        <f>'[1]2нед'!L91</f>
        <v>0</v>
      </c>
      <c r="N29" s="26">
        <f>'[1]2нед'!O91</f>
        <v>0</v>
      </c>
      <c r="O29" s="27">
        <f>'[1]2нед'!P91</f>
        <v>0</v>
      </c>
      <c r="P29" s="66"/>
    </row>
    <row r="30" spans="1:16" ht="31.2">
      <c r="A30" s="88"/>
      <c r="B30" s="91"/>
      <c r="C30" s="18" t="s">
        <v>25</v>
      </c>
      <c r="D30" s="24">
        <f>'[1]1нед'!K92</f>
        <v>0</v>
      </c>
      <c r="E30" s="28">
        <f>'[1]1нед'!L92</f>
        <v>0</v>
      </c>
      <c r="F30" s="26">
        <f>'[1]1нед'!O92</f>
        <v>0</v>
      </c>
      <c r="G30" s="27">
        <f>'[1]1нед'!P92</f>
        <v>0</v>
      </c>
      <c r="H30" s="66"/>
      <c r="I30" s="88"/>
      <c r="J30" s="94"/>
      <c r="K30" s="18" t="s">
        <v>25</v>
      </c>
      <c r="L30" s="24">
        <f>'[1]2нед'!K92</f>
        <v>0</v>
      </c>
      <c r="M30" s="28">
        <f>'[1]2нед'!L92</f>
        <v>0</v>
      </c>
      <c r="N30" s="26">
        <f>'[1]2нед'!O92</f>
        <v>0</v>
      </c>
      <c r="O30" s="27">
        <f>'[1]2нед'!P92</f>
        <v>0</v>
      </c>
      <c r="P30" s="66"/>
    </row>
    <row r="31" spans="1:16" ht="31.2">
      <c r="A31" s="88"/>
      <c r="B31" s="91"/>
      <c r="C31" s="18" t="s">
        <v>26</v>
      </c>
      <c r="D31" s="24">
        <f>'[1]1нед'!K93</f>
        <v>0</v>
      </c>
      <c r="E31" s="28">
        <f>'[1]1нед'!L93</f>
        <v>0</v>
      </c>
      <c r="F31" s="26">
        <f>'[1]1нед'!O93</f>
        <v>0</v>
      </c>
      <c r="G31" s="27">
        <f>'[1]1нед'!P93</f>
        <v>0</v>
      </c>
      <c r="H31" s="66"/>
      <c r="I31" s="88"/>
      <c r="J31" s="94"/>
      <c r="K31" s="18" t="s">
        <v>26</v>
      </c>
      <c r="L31" s="24">
        <f>'[1]2нед'!K93</f>
        <v>0</v>
      </c>
      <c r="M31" s="28">
        <f>'[1]2нед'!L93</f>
        <v>0</v>
      </c>
      <c r="N31" s="26">
        <f>'[1]2нед'!O93</f>
        <v>0</v>
      </c>
      <c r="O31" s="27">
        <f>'[1]2нед'!P93</f>
        <v>0</v>
      </c>
      <c r="P31" s="66"/>
    </row>
    <row r="32" spans="1:16" ht="31.2">
      <c r="A32" s="88"/>
      <c r="B32" s="91"/>
      <c r="C32" s="18" t="s">
        <v>27</v>
      </c>
      <c r="D32" s="24">
        <f>'[1]1нед'!K94</f>
        <v>0</v>
      </c>
      <c r="E32" s="28">
        <f>'[1]1нед'!L94</f>
        <v>0</v>
      </c>
      <c r="F32" s="26">
        <f>'[1]1нед'!O94</f>
        <v>0</v>
      </c>
      <c r="G32" s="27">
        <f>'[1]1нед'!P94</f>
        <v>0</v>
      </c>
      <c r="H32" s="66"/>
      <c r="I32" s="88"/>
      <c r="J32" s="94"/>
      <c r="K32" s="18" t="s">
        <v>27</v>
      </c>
      <c r="L32" s="24">
        <f>'[1]2нед'!K94</f>
        <v>0</v>
      </c>
      <c r="M32" s="28">
        <f>'[1]2нед'!L94</f>
        <v>0</v>
      </c>
      <c r="N32" s="26">
        <f>'[1]2нед'!O94</f>
        <v>0</v>
      </c>
      <c r="O32" s="27">
        <f>'[1]2нед'!P94</f>
        <v>0</v>
      </c>
      <c r="P32" s="66"/>
    </row>
    <row r="33" spans="1:16" ht="31.2">
      <c r="A33" s="88"/>
      <c r="B33" s="91"/>
      <c r="C33" s="18" t="s">
        <v>28</v>
      </c>
      <c r="D33" s="24" t="str">
        <f>'[1]1нед'!K95</f>
        <v>л</v>
      </c>
      <c r="E33" s="28" t="str">
        <f>'[1]1нед'!L95</f>
        <v>Обучение служением</v>
      </c>
      <c r="F33" s="26" t="str">
        <f>'[1]1нед'!O95</f>
        <v>Иванникова М.В.</v>
      </c>
      <c r="G33" s="27" t="str">
        <f>'[1]1нед'!P95</f>
        <v>доцент, канд. наук</v>
      </c>
      <c r="H33" s="72" t="s">
        <v>58</v>
      </c>
      <c r="I33" s="88"/>
      <c r="J33" s="94"/>
      <c r="K33" s="18" t="s">
        <v>28</v>
      </c>
      <c r="L33" s="24" t="str">
        <f>'[1]2нед'!K95</f>
        <v>л</v>
      </c>
      <c r="M33" s="28" t="str">
        <f>'[1]2нед'!L95</f>
        <v>Алгебра и Геометрия</v>
      </c>
      <c r="N33" s="26" t="str">
        <f>'[1]2нед'!O95</f>
        <v>Овчинникова М.В.</v>
      </c>
      <c r="O33" s="27" t="str">
        <f>'[1]2нед'!P95</f>
        <v>доцент, канд. наук</v>
      </c>
      <c r="P33" s="57" t="s">
        <v>57</v>
      </c>
    </row>
    <row r="34" spans="1:16" ht="31.8" thickBot="1">
      <c r="A34" s="88"/>
      <c r="B34" s="91"/>
      <c r="C34" s="18" t="s">
        <v>29</v>
      </c>
      <c r="D34" s="24" t="str">
        <f>'[1]1нед'!K96</f>
        <v>пр</v>
      </c>
      <c r="E34" s="28" t="str">
        <f>'[1]1нед'!L96</f>
        <v>Основы российской государственности</v>
      </c>
      <c r="F34" s="26" t="str">
        <f>'[1]1нед'!O96</f>
        <v>Зубкова А.В.</v>
      </c>
      <c r="G34" s="27" t="str">
        <f>'[1]1нед'!P96</f>
        <v>ст. преподаватель</v>
      </c>
      <c r="H34" s="57" t="s">
        <v>63</v>
      </c>
      <c r="I34" s="88"/>
      <c r="J34" s="94"/>
      <c r="K34" s="18" t="s">
        <v>29</v>
      </c>
      <c r="L34" s="24" t="str">
        <f>'[1]2нед'!K96</f>
        <v>л</v>
      </c>
      <c r="M34" s="28" t="str">
        <f>'[1]2нед'!L96</f>
        <v>Математический анализ</v>
      </c>
      <c r="N34" s="26" t="str">
        <f>'[1]2нед'!O96</f>
        <v>Линник Е.П.</v>
      </c>
      <c r="O34" s="27" t="str">
        <f>'[1]2нед'!P96</f>
        <v>доцент, канд. наук</v>
      </c>
      <c r="P34" s="57" t="s">
        <v>57</v>
      </c>
    </row>
    <row r="35" spans="1:16" ht="18.600000000000001" hidden="1" thickBot="1">
      <c r="A35" s="89"/>
      <c r="B35" s="92"/>
      <c r="C35" s="19"/>
      <c r="D35" s="29">
        <f>'[1]1нед'!K97</f>
        <v>0</v>
      </c>
      <c r="E35" s="30">
        <f>'[1]1нед'!L97</f>
        <v>0</v>
      </c>
      <c r="F35" s="31">
        <f>'[1]1нед'!O97</f>
        <v>0</v>
      </c>
      <c r="G35" s="32">
        <f>'[1]1нед'!P97</f>
        <v>0</v>
      </c>
      <c r="H35" s="67"/>
      <c r="I35" s="89"/>
      <c r="J35" s="95"/>
      <c r="K35" s="19"/>
      <c r="L35" s="29">
        <f>'[1]2нед'!K97</f>
        <v>0</v>
      </c>
      <c r="M35" s="30">
        <f>'[1]2нед'!L97</f>
        <v>0</v>
      </c>
      <c r="N35" s="31">
        <f>'[1]2нед'!O97</f>
        <v>0</v>
      </c>
      <c r="O35" s="32">
        <f>'[1]2нед'!P97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'[1]1нед'!K98</f>
        <v>0</v>
      </c>
      <c r="E36" s="23">
        <f>'[1]1нед'!L98</f>
        <v>0</v>
      </c>
      <c r="F36" s="21">
        <f>'[1]1нед'!O98</f>
        <v>0</v>
      </c>
      <c r="G36" s="22">
        <f>'[1]1нед'!P98</f>
        <v>0</v>
      </c>
      <c r="H36" s="69"/>
      <c r="I36" s="76">
        <v>45911</v>
      </c>
      <c r="J36" s="84" t="s">
        <v>3</v>
      </c>
      <c r="K36" s="34" t="s">
        <v>23</v>
      </c>
      <c r="L36" s="20">
        <f>'[1]2нед'!K98</f>
        <v>0</v>
      </c>
      <c r="M36" s="23">
        <f>'[1]2нед'!L98</f>
        <v>0</v>
      </c>
      <c r="N36" s="21">
        <f>'[1]2нед'!O98</f>
        <v>0</v>
      </c>
      <c r="O36" s="22">
        <f>'[1]2нед'!P98</f>
        <v>0</v>
      </c>
      <c r="P36" s="69"/>
    </row>
    <row r="37" spans="1:16" ht="31.2">
      <c r="A37" s="77"/>
      <c r="B37" s="80"/>
      <c r="C37" s="18" t="s">
        <v>24</v>
      </c>
      <c r="D37" s="24">
        <f>'[1]1нед'!K99</f>
        <v>0</v>
      </c>
      <c r="E37" s="28">
        <f>'[1]1нед'!L99</f>
        <v>0</v>
      </c>
      <c r="F37" s="26">
        <f>'[1]1нед'!O99</f>
        <v>0</v>
      </c>
      <c r="G37" s="27">
        <f>'[1]1нед'!P99</f>
        <v>0</v>
      </c>
      <c r="H37" s="66"/>
      <c r="I37" s="82"/>
      <c r="J37" s="85"/>
      <c r="K37" s="18" t="s">
        <v>24</v>
      </c>
      <c r="L37" s="24">
        <f>'[1]2нед'!K99</f>
        <v>0</v>
      </c>
      <c r="M37" s="28">
        <f>'[1]2нед'!L99</f>
        <v>0</v>
      </c>
      <c r="N37" s="26">
        <f>'[1]2нед'!O99</f>
        <v>0</v>
      </c>
      <c r="O37" s="27">
        <f>'[1]2нед'!P99</f>
        <v>0</v>
      </c>
      <c r="P37" s="66"/>
    </row>
    <row r="38" spans="1:16" ht="31.2">
      <c r="A38" s="77"/>
      <c r="B38" s="80"/>
      <c r="C38" s="18" t="s">
        <v>25</v>
      </c>
      <c r="D38" s="24">
        <f>'[1]1нед'!K100</f>
        <v>0</v>
      </c>
      <c r="E38" s="28">
        <f>'[1]1нед'!L100</f>
        <v>0</v>
      </c>
      <c r="F38" s="26">
        <f>'[1]1нед'!O100</f>
        <v>0</v>
      </c>
      <c r="G38" s="27">
        <f>'[1]1нед'!P100</f>
        <v>0</v>
      </c>
      <c r="H38" s="66"/>
      <c r="I38" s="82"/>
      <c r="J38" s="85"/>
      <c r="K38" s="18" t="s">
        <v>25</v>
      </c>
      <c r="L38" s="24">
        <f>'[1]2нед'!K100</f>
        <v>0</v>
      </c>
      <c r="M38" s="28">
        <f>'[1]2нед'!L100</f>
        <v>0</v>
      </c>
      <c r="N38" s="26">
        <f>'[1]2нед'!O100</f>
        <v>0</v>
      </c>
      <c r="O38" s="27">
        <f>'[1]2нед'!P100</f>
        <v>0</v>
      </c>
      <c r="P38" s="66"/>
    </row>
    <row r="39" spans="1:16" ht="31.2">
      <c r="A39" s="77"/>
      <c r="B39" s="80"/>
      <c r="C39" s="18" t="s">
        <v>26</v>
      </c>
      <c r="D39" s="24">
        <f>'[1]1нед'!K101</f>
        <v>0</v>
      </c>
      <c r="E39" s="28">
        <f>'[1]1нед'!L101</f>
        <v>0</v>
      </c>
      <c r="F39" s="26">
        <f>'[1]1нед'!O101</f>
        <v>0</v>
      </c>
      <c r="G39" s="27">
        <f>'[1]1нед'!P101</f>
        <v>0</v>
      </c>
      <c r="H39" s="66"/>
      <c r="I39" s="82"/>
      <c r="J39" s="85"/>
      <c r="K39" s="18" t="s">
        <v>26</v>
      </c>
      <c r="L39" s="24">
        <f>'[1]2нед'!K101</f>
        <v>0</v>
      </c>
      <c r="M39" s="28">
        <f>'[1]2нед'!L101</f>
        <v>0</v>
      </c>
      <c r="N39" s="26">
        <f>'[1]2нед'!O101</f>
        <v>0</v>
      </c>
      <c r="O39" s="27">
        <f>'[1]2нед'!P101</f>
        <v>0</v>
      </c>
      <c r="P39" s="66"/>
    </row>
    <row r="40" spans="1:16" ht="31.2">
      <c r="A40" s="77"/>
      <c r="B40" s="80"/>
      <c r="C40" s="18" t="s">
        <v>27</v>
      </c>
      <c r="D40" s="24">
        <f>'[1]1нед'!K102</f>
        <v>0</v>
      </c>
      <c r="E40" s="28">
        <f>'[1]1нед'!L102</f>
        <v>0</v>
      </c>
      <c r="F40" s="26">
        <f>'[1]1нед'!O102</f>
        <v>0</v>
      </c>
      <c r="G40" s="27">
        <f>'[1]1нед'!P102</f>
        <v>0</v>
      </c>
      <c r="H40" s="66"/>
      <c r="I40" s="82"/>
      <c r="J40" s="85"/>
      <c r="K40" s="18" t="s">
        <v>27</v>
      </c>
      <c r="L40" s="24">
        <f>'[1]2нед'!K102</f>
        <v>0</v>
      </c>
      <c r="M40" s="28">
        <f>'[1]2нед'!L102</f>
        <v>0</v>
      </c>
      <c r="N40" s="26">
        <f>'[1]2нед'!O102</f>
        <v>0</v>
      </c>
      <c r="O40" s="27">
        <f>'[1]2нед'!P102</f>
        <v>0</v>
      </c>
      <c r="P40" s="66"/>
    </row>
    <row r="41" spans="1:16" ht="31.2">
      <c r="A41" s="77"/>
      <c r="B41" s="80"/>
      <c r="C41" s="18" t="s">
        <v>28</v>
      </c>
      <c r="D41" s="24" t="str">
        <f>'[1]1нед'!K103</f>
        <v>пр</v>
      </c>
      <c r="E41" s="28" t="str">
        <f>'[1]1нед'!L103</f>
        <v>Английский язык для специальных целей</v>
      </c>
      <c r="F41" s="26" t="str">
        <f>'[1]1нед'!O103</f>
        <v>Дронякина Н.В.</v>
      </c>
      <c r="G41" s="27" t="str">
        <f>'[1]1нед'!P103</f>
        <v>доцент, канд. наук</v>
      </c>
      <c r="H41" s="72" t="s">
        <v>57</v>
      </c>
      <c r="I41" s="82"/>
      <c r="J41" s="85"/>
      <c r="K41" s="18" t="s">
        <v>28</v>
      </c>
      <c r="L41" s="24">
        <f>'[1]2нед'!K103</f>
        <v>0</v>
      </c>
      <c r="M41" s="28">
        <f>'[1]2нед'!L103</f>
        <v>0</v>
      </c>
      <c r="N41" s="26">
        <f>'[1]2нед'!O103</f>
        <v>0</v>
      </c>
      <c r="O41" s="27">
        <f>'[1]2нед'!P103</f>
        <v>0</v>
      </c>
      <c r="P41" s="57"/>
    </row>
    <row r="42" spans="1:16" ht="31.8" thickBot="1">
      <c r="A42" s="77"/>
      <c r="B42" s="80"/>
      <c r="C42" s="18" t="s">
        <v>29</v>
      </c>
      <c r="D42" s="24">
        <f>'[1]1нед'!K104</f>
        <v>0</v>
      </c>
      <c r="E42" s="28">
        <f>'[1]1нед'!L104</f>
        <v>0</v>
      </c>
      <c r="F42" s="26">
        <f>'[1]1нед'!O104</f>
        <v>0</v>
      </c>
      <c r="G42" s="27">
        <f>'[1]1нед'!P104</f>
        <v>0</v>
      </c>
      <c r="H42" s="57"/>
      <c r="I42" s="82"/>
      <c r="J42" s="85"/>
      <c r="K42" s="18" t="s">
        <v>29</v>
      </c>
      <c r="L42" s="24" t="str">
        <f>'[1]2нед'!K104</f>
        <v>пр</v>
      </c>
      <c r="M42" s="28" t="str">
        <f>'[1]2нед'!L104</f>
        <v>Физическая культура и спорт</v>
      </c>
      <c r="N42" s="26" t="str">
        <f>'[1]2нед'!O104</f>
        <v>Мокеева Н.Н.</v>
      </c>
      <c r="O42" s="27" t="str">
        <f>'[1]2нед'!P104</f>
        <v>преподаватель</v>
      </c>
      <c r="P42" s="72" t="s">
        <v>61</v>
      </c>
    </row>
    <row r="43" spans="1:16" ht="18.600000000000001" hidden="1" thickBot="1">
      <c r="A43" s="78"/>
      <c r="B43" s="81"/>
      <c r="C43" s="19"/>
      <c r="D43" s="29">
        <f>'[1]1нед'!K105</f>
        <v>0</v>
      </c>
      <c r="E43" s="30">
        <f>'[1]1нед'!L105</f>
        <v>0</v>
      </c>
      <c r="F43" s="31">
        <f>'[1]1нед'!O105</f>
        <v>0</v>
      </c>
      <c r="G43" s="32">
        <f>'[1]1нед'!P105</f>
        <v>0</v>
      </c>
      <c r="H43" s="67"/>
      <c r="I43" s="83"/>
      <c r="J43" s="86"/>
      <c r="K43" s="19"/>
      <c r="L43" s="29">
        <f>'[1]2нед'!K105</f>
        <v>0</v>
      </c>
      <c r="M43" s="30">
        <f>'[1]2нед'!L105</f>
        <v>0</v>
      </c>
      <c r="N43" s="31">
        <f>'[1]2нед'!O105</f>
        <v>0</v>
      </c>
      <c r="O43" s="32">
        <f>'[1]2нед'!P105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'[1]1нед'!K106</f>
        <v>0</v>
      </c>
      <c r="E44" s="23">
        <f>'[1]1нед'!L106</f>
        <v>0</v>
      </c>
      <c r="F44" s="21">
        <f>'[1]1нед'!O106</f>
        <v>0</v>
      </c>
      <c r="G44" s="22">
        <f>'[1]1нед'!P106</f>
        <v>0</v>
      </c>
      <c r="H44" s="69"/>
      <c r="I44" s="76">
        <v>45912</v>
      </c>
      <c r="J44" s="84" t="s">
        <v>4</v>
      </c>
      <c r="K44" s="34" t="s">
        <v>23</v>
      </c>
      <c r="L44" s="20">
        <f>'[1]2нед'!K106</f>
        <v>0</v>
      </c>
      <c r="M44" s="23">
        <f>'[1]2нед'!L106</f>
        <v>0</v>
      </c>
      <c r="N44" s="21">
        <f>'[1]2нед'!O106</f>
        <v>0</v>
      </c>
      <c r="O44" s="22">
        <f>'[1]2нед'!P106</f>
        <v>0</v>
      </c>
      <c r="P44" s="69"/>
    </row>
    <row r="45" spans="1:16" ht="31.2">
      <c r="A45" s="77"/>
      <c r="B45" s="80"/>
      <c r="C45" s="18" t="s">
        <v>24</v>
      </c>
      <c r="D45" s="24">
        <f>'[1]1нед'!K107</f>
        <v>0</v>
      </c>
      <c r="E45" s="28">
        <f>'[1]1нед'!L107</f>
        <v>0</v>
      </c>
      <c r="F45" s="26">
        <f>'[1]1нед'!O107</f>
        <v>0</v>
      </c>
      <c r="G45" s="27">
        <f>'[1]1нед'!P107</f>
        <v>0</v>
      </c>
      <c r="H45" s="66"/>
      <c r="I45" s="82"/>
      <c r="J45" s="85"/>
      <c r="K45" s="18" t="s">
        <v>24</v>
      </c>
      <c r="L45" s="24">
        <f>'[1]2нед'!K107</f>
        <v>0</v>
      </c>
      <c r="M45" s="28">
        <f>'[1]2нед'!L107</f>
        <v>0</v>
      </c>
      <c r="N45" s="26">
        <f>'[1]2нед'!O107</f>
        <v>0</v>
      </c>
      <c r="O45" s="27">
        <f>'[1]2нед'!P107</f>
        <v>0</v>
      </c>
      <c r="P45" s="66"/>
    </row>
    <row r="46" spans="1:16" ht="31.2">
      <c r="A46" s="77"/>
      <c r="B46" s="80"/>
      <c r="C46" s="18" t="s">
        <v>25</v>
      </c>
      <c r="D46" s="24">
        <f>'[1]1нед'!K108</f>
        <v>0</v>
      </c>
      <c r="E46" s="28">
        <f>'[1]1нед'!L108</f>
        <v>0</v>
      </c>
      <c r="F46" s="26">
        <f>'[1]1нед'!O108</f>
        <v>0</v>
      </c>
      <c r="G46" s="27">
        <f>'[1]1нед'!P108</f>
        <v>0</v>
      </c>
      <c r="H46" s="66"/>
      <c r="I46" s="82"/>
      <c r="J46" s="85"/>
      <c r="K46" s="18" t="s">
        <v>25</v>
      </c>
      <c r="L46" s="24">
        <f>'[1]2нед'!K108</f>
        <v>0</v>
      </c>
      <c r="M46" s="28">
        <f>'[1]2нед'!L108</f>
        <v>0</v>
      </c>
      <c r="N46" s="26">
        <f>'[1]2нед'!O108</f>
        <v>0</v>
      </c>
      <c r="O46" s="27">
        <f>'[1]2нед'!P108</f>
        <v>0</v>
      </c>
      <c r="P46" s="66"/>
    </row>
    <row r="47" spans="1:16" ht="31.2">
      <c r="A47" s="77"/>
      <c r="B47" s="80"/>
      <c r="C47" s="18" t="s">
        <v>26</v>
      </c>
      <c r="D47" s="24">
        <f>'[1]1нед'!K109</f>
        <v>0</v>
      </c>
      <c r="E47" s="28">
        <f>'[1]1нед'!L109</f>
        <v>0</v>
      </c>
      <c r="F47" s="26">
        <f>'[1]1нед'!O109</f>
        <v>0</v>
      </c>
      <c r="G47" s="27">
        <f>'[1]1нед'!P109</f>
        <v>0</v>
      </c>
      <c r="H47" s="66"/>
      <c r="I47" s="82"/>
      <c r="J47" s="85"/>
      <c r="K47" s="18" t="s">
        <v>26</v>
      </c>
      <c r="L47" s="24">
        <f>'[1]2нед'!K109</f>
        <v>0</v>
      </c>
      <c r="M47" s="28">
        <f>'[1]2нед'!L109</f>
        <v>0</v>
      </c>
      <c r="N47" s="26">
        <f>'[1]2нед'!O109</f>
        <v>0</v>
      </c>
      <c r="O47" s="27">
        <f>'[1]2нед'!P109</f>
        <v>0</v>
      </c>
      <c r="P47" s="66"/>
    </row>
    <row r="48" spans="1:16" ht="31.2">
      <c r="A48" s="77"/>
      <c r="B48" s="80"/>
      <c r="C48" s="18" t="s">
        <v>27</v>
      </c>
      <c r="D48" s="24">
        <f>'[1]1нед'!K110</f>
        <v>0</v>
      </c>
      <c r="E48" s="28">
        <f>'[1]1нед'!L110</f>
        <v>0</v>
      </c>
      <c r="F48" s="26">
        <f>'[1]1нед'!O110</f>
        <v>0</v>
      </c>
      <c r="G48" s="27">
        <f>'[1]1нед'!P110</f>
        <v>0</v>
      </c>
      <c r="H48" s="66"/>
      <c r="I48" s="82"/>
      <c r="J48" s="85"/>
      <c r="K48" s="18" t="s">
        <v>27</v>
      </c>
      <c r="L48" s="24">
        <f>'[1]2нед'!K110</f>
        <v>0</v>
      </c>
      <c r="M48" s="28">
        <f>'[1]2нед'!L110</f>
        <v>0</v>
      </c>
      <c r="N48" s="26">
        <f>'[1]2нед'!O110</f>
        <v>0</v>
      </c>
      <c r="O48" s="27">
        <f>'[1]2нед'!P110</f>
        <v>0</v>
      </c>
      <c r="P48" s="66"/>
    </row>
    <row r="49" spans="1:16" ht="31.2">
      <c r="A49" s="77"/>
      <c r="B49" s="80"/>
      <c r="C49" s="18" t="s">
        <v>28</v>
      </c>
      <c r="D49" s="24">
        <f>'[1]1нед'!K111</f>
        <v>0</v>
      </c>
      <c r="E49" s="28">
        <f>'[1]1нед'!L111</f>
        <v>0</v>
      </c>
      <c r="F49" s="26">
        <f>'[1]1нед'!O111</f>
        <v>0</v>
      </c>
      <c r="G49" s="27">
        <f>'[1]1нед'!P111</f>
        <v>0</v>
      </c>
      <c r="H49" s="66"/>
      <c r="I49" s="82"/>
      <c r="J49" s="85"/>
      <c r="K49" s="18" t="s">
        <v>28</v>
      </c>
      <c r="L49" s="24">
        <f>'[1]2нед'!K111</f>
        <v>0</v>
      </c>
      <c r="M49" s="28">
        <f>'[1]2нед'!L111</f>
        <v>0</v>
      </c>
      <c r="N49" s="26">
        <f>'[1]2нед'!O111</f>
        <v>0</v>
      </c>
      <c r="O49" s="27">
        <f>'[1]2нед'!P111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'[1]1нед'!K112</f>
        <v>0</v>
      </c>
      <c r="E50" s="28">
        <f>'[1]1нед'!L112</f>
        <v>0</v>
      </c>
      <c r="F50" s="26">
        <f>'[1]1нед'!O112</f>
        <v>0</v>
      </c>
      <c r="G50" s="27">
        <f>'[1]1нед'!P112</f>
        <v>0</v>
      </c>
      <c r="H50" s="66"/>
      <c r="I50" s="82"/>
      <c r="J50" s="85"/>
      <c r="K50" s="18" t="s">
        <v>29</v>
      </c>
      <c r="L50" s="24">
        <f>'[1]2нед'!K112</f>
        <v>0</v>
      </c>
      <c r="M50" s="28">
        <f>'[1]2нед'!L112</f>
        <v>0</v>
      </c>
      <c r="N50" s="26">
        <f>'[1]2нед'!O112</f>
        <v>0</v>
      </c>
      <c r="O50" s="27">
        <f>'[1]2нед'!P112</f>
        <v>0</v>
      </c>
      <c r="P50" s="66"/>
    </row>
    <row r="51" spans="1:16" ht="18.600000000000001" hidden="1" thickBot="1">
      <c r="A51" s="78"/>
      <c r="B51" s="81"/>
      <c r="C51" s="19"/>
      <c r="D51" s="29">
        <f>'[1]1нед'!K113</f>
        <v>0</v>
      </c>
      <c r="E51" s="30">
        <f>'[1]1нед'!L113</f>
        <v>0</v>
      </c>
      <c r="F51" s="31">
        <f>'[1]1нед'!O113</f>
        <v>0</v>
      </c>
      <c r="G51" s="32">
        <f>'[1]1нед'!P113</f>
        <v>0</v>
      </c>
      <c r="H51" s="67"/>
      <c r="I51" s="83"/>
      <c r="J51" s="86"/>
      <c r="K51" s="19"/>
      <c r="L51" s="29">
        <f>'[1]2нед'!K113</f>
        <v>0</v>
      </c>
      <c r="M51" s="30">
        <f>'[1]2нед'!L113</f>
        <v>0</v>
      </c>
      <c r="N51" s="31">
        <f>'[1]2нед'!O113</f>
        <v>0</v>
      </c>
      <c r="O51" s="32">
        <f>'[1]2нед'!P113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'[1]1нед'!K114</f>
        <v>0</v>
      </c>
      <c r="E52" s="23">
        <f>'[1]1нед'!L114</f>
        <v>0</v>
      </c>
      <c r="F52" s="21">
        <f>'[1]1нед'!O114</f>
        <v>0</v>
      </c>
      <c r="G52" s="22">
        <f>'[1]1нед'!P114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'[1]2нед'!K114</f>
        <v>0</v>
      </c>
      <c r="M52" s="23">
        <f>'[1]2нед'!L114</f>
        <v>0</v>
      </c>
      <c r="N52" s="21">
        <f>'[1]2нед'!O114</f>
        <v>0</v>
      </c>
      <c r="O52" s="22">
        <f>'[1]2нед'!P114</f>
        <v>0</v>
      </c>
      <c r="P52" s="69"/>
    </row>
    <row r="53" spans="1:16" ht="31.2">
      <c r="A53" s="77"/>
      <c r="B53" s="80"/>
      <c r="C53" s="18" t="s">
        <v>24</v>
      </c>
      <c r="D53" s="24">
        <f>'[1]1нед'!K115</f>
        <v>0</v>
      </c>
      <c r="E53" s="28">
        <f>'[1]1нед'!L115</f>
        <v>0</v>
      </c>
      <c r="F53" s="26">
        <f>'[1]1нед'!O115</f>
        <v>0</v>
      </c>
      <c r="G53" s="27">
        <f>'[1]1нед'!P115</f>
        <v>0</v>
      </c>
      <c r="H53" s="66"/>
      <c r="I53" s="82"/>
      <c r="J53" s="85"/>
      <c r="K53" s="18" t="s">
        <v>24</v>
      </c>
      <c r="L53" s="24">
        <f>'[1]2нед'!K115</f>
        <v>0</v>
      </c>
      <c r="M53" s="28">
        <f>'[1]2нед'!L115</f>
        <v>0</v>
      </c>
      <c r="N53" s="26">
        <f>'[1]2нед'!O115</f>
        <v>0</v>
      </c>
      <c r="O53" s="27">
        <f>'[1]2нед'!P115</f>
        <v>0</v>
      </c>
      <c r="P53" s="66"/>
    </row>
    <row r="54" spans="1:16" ht="31.2">
      <c r="A54" s="77"/>
      <c r="B54" s="80"/>
      <c r="C54" s="18" t="s">
        <v>25</v>
      </c>
      <c r="D54" s="24">
        <f>'[1]1нед'!K116</f>
        <v>0</v>
      </c>
      <c r="E54" s="28">
        <f>'[1]1нед'!L116</f>
        <v>0</v>
      </c>
      <c r="F54" s="26">
        <f>'[1]1нед'!O116</f>
        <v>0</v>
      </c>
      <c r="G54" s="27">
        <f>'[1]1нед'!P116</f>
        <v>0</v>
      </c>
      <c r="H54" s="66"/>
      <c r="I54" s="82"/>
      <c r="J54" s="85"/>
      <c r="K54" s="18" t="s">
        <v>25</v>
      </c>
      <c r="L54" s="24">
        <f>'[1]2нед'!K116</f>
        <v>0</v>
      </c>
      <c r="M54" s="28">
        <f>'[1]2нед'!L116</f>
        <v>0</v>
      </c>
      <c r="N54" s="26">
        <f>'[1]2нед'!O116</f>
        <v>0</v>
      </c>
      <c r="O54" s="27">
        <f>'[1]2нед'!P116</f>
        <v>0</v>
      </c>
      <c r="P54" s="66"/>
    </row>
    <row r="55" spans="1:16" ht="31.2">
      <c r="A55" s="77"/>
      <c r="B55" s="80"/>
      <c r="C55" s="18" t="s">
        <v>26</v>
      </c>
      <c r="D55" s="24">
        <f>'[1]1нед'!K117</f>
        <v>0</v>
      </c>
      <c r="E55" s="28">
        <f>'[1]1нед'!L117</f>
        <v>0</v>
      </c>
      <c r="F55" s="26">
        <f>'[1]1нед'!O117</f>
        <v>0</v>
      </c>
      <c r="G55" s="27">
        <f>'[1]1нед'!P117</f>
        <v>0</v>
      </c>
      <c r="H55" s="66"/>
      <c r="I55" s="82"/>
      <c r="J55" s="85"/>
      <c r="K55" s="18" t="s">
        <v>26</v>
      </c>
      <c r="L55" s="24">
        <f>'[1]2нед'!K117</f>
        <v>0</v>
      </c>
      <c r="M55" s="28">
        <f>'[1]2нед'!L117</f>
        <v>0</v>
      </c>
      <c r="N55" s="26">
        <f>'[1]2нед'!O117</f>
        <v>0</v>
      </c>
      <c r="O55" s="27">
        <f>'[1]2нед'!P117</f>
        <v>0</v>
      </c>
      <c r="P55" s="66"/>
    </row>
    <row r="56" spans="1:16" ht="31.2">
      <c r="A56" s="77"/>
      <c r="B56" s="80"/>
      <c r="C56" s="18" t="s">
        <v>27</v>
      </c>
      <c r="D56" s="24">
        <f>'[1]1нед'!K118</f>
        <v>0</v>
      </c>
      <c r="E56" s="28">
        <f>'[1]1нед'!L118</f>
        <v>0</v>
      </c>
      <c r="F56" s="26">
        <f>'[1]1нед'!O118</f>
        <v>0</v>
      </c>
      <c r="G56" s="27">
        <f>'[1]1нед'!P118</f>
        <v>0</v>
      </c>
      <c r="H56" s="66"/>
      <c r="I56" s="82"/>
      <c r="J56" s="85"/>
      <c r="K56" s="18" t="s">
        <v>27</v>
      </c>
      <c r="L56" s="24">
        <f>'[1]2нед'!K118</f>
        <v>0</v>
      </c>
      <c r="M56" s="28">
        <f>'[1]2нед'!L118</f>
        <v>0</v>
      </c>
      <c r="N56" s="26">
        <f>'[1]2нед'!O118</f>
        <v>0</v>
      </c>
      <c r="O56" s="27">
        <f>'[1]2нед'!P118</f>
        <v>0</v>
      </c>
      <c r="P56" s="66"/>
    </row>
    <row r="57" spans="1:16" ht="31.2">
      <c r="A57" s="77"/>
      <c r="B57" s="80"/>
      <c r="C57" s="18" t="s">
        <v>28</v>
      </c>
      <c r="D57" s="24">
        <f>'[1]1нед'!K119</f>
        <v>0</v>
      </c>
      <c r="E57" s="28">
        <f>'[1]1нед'!L119</f>
        <v>0</v>
      </c>
      <c r="F57" s="26">
        <f>'[1]1нед'!O119</f>
        <v>0</v>
      </c>
      <c r="G57" s="27">
        <f>'[1]1нед'!P119</f>
        <v>0</v>
      </c>
      <c r="H57" s="66"/>
      <c r="I57" s="82"/>
      <c r="J57" s="85"/>
      <c r="K57" s="18" t="s">
        <v>28</v>
      </c>
      <c r="L57" s="24">
        <f>'[1]2нед'!K119</f>
        <v>0</v>
      </c>
      <c r="M57" s="28">
        <f>'[1]2нед'!L119</f>
        <v>0</v>
      </c>
      <c r="N57" s="26">
        <f>'[1]2нед'!O119</f>
        <v>0</v>
      </c>
      <c r="O57" s="27">
        <f>'[1]2нед'!P119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'[1]1нед'!K120</f>
        <v>0</v>
      </c>
      <c r="E58" s="28">
        <f>'[1]1нед'!L120</f>
        <v>0</v>
      </c>
      <c r="F58" s="26">
        <f>'[1]1нед'!O120</f>
        <v>0</v>
      </c>
      <c r="G58" s="27">
        <f>'[1]1нед'!P120</f>
        <v>0</v>
      </c>
      <c r="H58" s="66"/>
      <c r="I58" s="82"/>
      <c r="J58" s="85"/>
      <c r="K58" s="18" t="s">
        <v>29</v>
      </c>
      <c r="L58" s="24">
        <f>'[1]2нед'!K120</f>
        <v>0</v>
      </c>
      <c r="M58" s="28">
        <f>'[1]2нед'!L120</f>
        <v>0</v>
      </c>
      <c r="N58" s="26">
        <f>'[1]2нед'!O120</f>
        <v>0</v>
      </c>
      <c r="O58" s="27">
        <f>'[1]2нед'!P120</f>
        <v>0</v>
      </c>
      <c r="P58" s="66"/>
    </row>
    <row r="59" spans="1:16" ht="18.600000000000001" hidden="1" thickBot="1">
      <c r="A59" s="78"/>
      <c r="B59" s="81"/>
      <c r="C59" s="19"/>
      <c r="D59" s="29">
        <f>'[1]1нед'!K59</f>
        <v>0</v>
      </c>
      <c r="E59" s="30">
        <f>'[1]1нед'!L59</f>
        <v>0</v>
      </c>
      <c r="F59" s="31">
        <f>'[1]1нед'!O59</f>
        <v>0</v>
      </c>
      <c r="G59" s="32">
        <f>'[1]1нед'!P59</f>
        <v>0</v>
      </c>
      <c r="H59" s="67"/>
      <c r="I59" s="83"/>
      <c r="J59" s="86"/>
      <c r="K59" s="19"/>
      <c r="L59" s="29">
        <f>'[1]2нед'!K59</f>
        <v>0</v>
      </c>
      <c r="M59" s="30">
        <f>'[1]2нед'!L59</f>
        <v>0</v>
      </c>
      <c r="N59" s="31">
        <f>'[1]2нед'!O59</f>
        <v>0</v>
      </c>
      <c r="O59" s="32">
        <f>'[1]2нед'!P59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47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12-25ПИоз</v>
      </c>
      <c r="H67" s="64"/>
      <c r="I67" s="7"/>
      <c r="J67" s="47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12-25ПИоз</v>
      </c>
      <c r="P67" s="64"/>
    </row>
    <row r="68" spans="1:16" ht="15.6">
      <c r="A68" s="1"/>
      <c r="B68" s="101" t="s">
        <v>13</v>
      </c>
      <c r="C68" s="101"/>
      <c r="D68" s="101"/>
      <c r="E68" s="101" t="str">
        <f>E8</f>
        <v>очно-заочная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очно-заочная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47">
        <f>E9</f>
        <v>1</v>
      </c>
      <c r="F69" s="47"/>
      <c r="G69" s="47"/>
      <c r="H69" s="63"/>
      <c r="I69" s="1"/>
      <c r="J69" s="101" t="s">
        <v>15</v>
      </c>
      <c r="K69" s="101"/>
      <c r="L69" s="101"/>
      <c r="M69" s="47">
        <f>E9</f>
        <v>1</v>
      </c>
      <c r="N69" s="47"/>
      <c r="O69" s="47"/>
      <c r="P69" s="63"/>
    </row>
    <row r="70" spans="1:16" ht="16.2" thickBot="1">
      <c r="A70" s="1"/>
      <c r="B70" s="98" t="s">
        <v>16</v>
      </c>
      <c r="C70" s="98"/>
      <c r="D70" s="98"/>
      <c r="E70" s="46">
        <f>M10+1</f>
        <v>3</v>
      </c>
      <c r="F70" s="46"/>
      <c r="G70" s="46"/>
      <c r="H70" s="65"/>
      <c r="I70" s="1"/>
      <c r="J70" s="98" t="s">
        <v>16</v>
      </c>
      <c r="K70" s="98"/>
      <c r="L70" s="98"/>
      <c r="M70" s="46">
        <f>E70+1</f>
        <v>4</v>
      </c>
      <c r="N70" s="46"/>
      <c r="O70" s="46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>
        <f>'[1]3нед'!K74</f>
        <v>0</v>
      </c>
      <c r="E72" s="23">
        <f>'[1]3нед'!L74</f>
        <v>0</v>
      </c>
      <c r="F72" s="21">
        <f>'[1]3нед'!O74</f>
        <v>0</v>
      </c>
      <c r="G72" s="22">
        <f>'[1]3нед'!P74</f>
        <v>0</v>
      </c>
      <c r="H72" s="69"/>
      <c r="I72" s="76">
        <v>45922</v>
      </c>
      <c r="J72" s="84" t="s">
        <v>0</v>
      </c>
      <c r="K72" s="18" t="s">
        <v>23</v>
      </c>
      <c r="L72" s="20">
        <f>'[1]4нед'!K74</f>
        <v>0</v>
      </c>
      <c r="M72" s="23">
        <f>'[1]4нед'!L74</f>
        <v>0</v>
      </c>
      <c r="N72" s="21">
        <f>'[1]4нед'!O74</f>
        <v>0</v>
      </c>
      <c r="O72" s="22">
        <f>'[1]4нед'!P74</f>
        <v>0</v>
      </c>
      <c r="P72" s="69"/>
    </row>
    <row r="73" spans="1:16" ht="31.2">
      <c r="A73" s="77"/>
      <c r="B73" s="80"/>
      <c r="C73" s="18" t="s">
        <v>24</v>
      </c>
      <c r="D73" s="24">
        <f>'[1]3нед'!K75</f>
        <v>0</v>
      </c>
      <c r="E73" s="28">
        <f>'[1]3нед'!L75</f>
        <v>0</v>
      </c>
      <c r="F73" s="26">
        <f>'[1]3нед'!O75</f>
        <v>0</v>
      </c>
      <c r="G73" s="27">
        <f>'[1]3нед'!P75</f>
        <v>0</v>
      </c>
      <c r="H73" s="66"/>
      <c r="I73" s="82"/>
      <c r="J73" s="85"/>
      <c r="K73" s="18" t="s">
        <v>24</v>
      </c>
      <c r="L73" s="24">
        <f>'[1]4нед'!K75</f>
        <v>0</v>
      </c>
      <c r="M73" s="28">
        <f>'[1]4нед'!L75</f>
        <v>0</v>
      </c>
      <c r="N73" s="26">
        <f>'[1]4нед'!O75</f>
        <v>0</v>
      </c>
      <c r="O73" s="27">
        <f>'[1]4нед'!P75</f>
        <v>0</v>
      </c>
      <c r="P73" s="66"/>
    </row>
    <row r="74" spans="1:16" ht="31.2">
      <c r="A74" s="77"/>
      <c r="B74" s="80"/>
      <c r="C74" s="18" t="s">
        <v>25</v>
      </c>
      <c r="D74" s="24">
        <f>'[1]3нед'!K76</f>
        <v>0</v>
      </c>
      <c r="E74" s="28">
        <f>'[1]3нед'!L76</f>
        <v>0</v>
      </c>
      <c r="F74" s="26">
        <f>'[1]3нед'!O76</f>
        <v>0</v>
      </c>
      <c r="G74" s="27">
        <f>'[1]3нед'!P76</f>
        <v>0</v>
      </c>
      <c r="H74" s="66"/>
      <c r="I74" s="82"/>
      <c r="J74" s="85"/>
      <c r="K74" s="18" t="s">
        <v>25</v>
      </c>
      <c r="L74" s="24">
        <f>'[1]4нед'!K76</f>
        <v>0</v>
      </c>
      <c r="M74" s="28">
        <f>'[1]4нед'!L76</f>
        <v>0</v>
      </c>
      <c r="N74" s="26">
        <f>'[1]4нед'!O76</f>
        <v>0</v>
      </c>
      <c r="O74" s="27">
        <f>'[1]4нед'!P76</f>
        <v>0</v>
      </c>
      <c r="P74" s="66"/>
    </row>
    <row r="75" spans="1:16" ht="31.2">
      <c r="A75" s="77"/>
      <c r="B75" s="80"/>
      <c r="C75" s="18" t="s">
        <v>26</v>
      </c>
      <c r="D75" s="24">
        <f>'[1]3нед'!K77</f>
        <v>0</v>
      </c>
      <c r="E75" s="28">
        <f>'[1]3нед'!L77</f>
        <v>0</v>
      </c>
      <c r="F75" s="26">
        <f>'[1]3нед'!O77</f>
        <v>0</v>
      </c>
      <c r="G75" s="27">
        <f>'[1]3нед'!P77</f>
        <v>0</v>
      </c>
      <c r="H75" s="66"/>
      <c r="I75" s="82"/>
      <c r="J75" s="85"/>
      <c r="K75" s="18" t="s">
        <v>26</v>
      </c>
      <c r="L75" s="24">
        <f>'[1]4нед'!K77</f>
        <v>0</v>
      </c>
      <c r="M75" s="28">
        <f>'[1]4нед'!L77</f>
        <v>0</v>
      </c>
      <c r="N75" s="26">
        <f>'[1]4нед'!O77</f>
        <v>0</v>
      </c>
      <c r="O75" s="27">
        <f>'[1]4нед'!P77</f>
        <v>0</v>
      </c>
      <c r="P75" s="66"/>
    </row>
    <row r="76" spans="1:16" ht="31.2">
      <c r="A76" s="77"/>
      <c r="B76" s="80"/>
      <c r="C76" s="18" t="s">
        <v>27</v>
      </c>
      <c r="D76" s="24">
        <f>'[1]3нед'!K78</f>
        <v>0</v>
      </c>
      <c r="E76" s="28">
        <f>'[1]3нед'!L78</f>
        <v>0</v>
      </c>
      <c r="F76" s="26">
        <f>'[1]3нед'!O78</f>
        <v>0</v>
      </c>
      <c r="G76" s="27">
        <f>'[1]3нед'!P78</f>
        <v>0</v>
      </c>
      <c r="H76" s="66"/>
      <c r="I76" s="82"/>
      <c r="J76" s="85"/>
      <c r="K76" s="18" t="s">
        <v>27</v>
      </c>
      <c r="L76" s="24">
        <f>'[1]4нед'!K78</f>
        <v>0</v>
      </c>
      <c r="M76" s="28">
        <f>'[1]4нед'!L78</f>
        <v>0</v>
      </c>
      <c r="N76" s="26">
        <f>'[1]4нед'!O78</f>
        <v>0</v>
      </c>
      <c r="O76" s="27">
        <f>'[1]4нед'!P78</f>
        <v>0</v>
      </c>
      <c r="P76" s="66"/>
    </row>
    <row r="77" spans="1:16" ht="31.2">
      <c r="A77" s="77"/>
      <c r="B77" s="80"/>
      <c r="C77" s="18" t="s">
        <v>28</v>
      </c>
      <c r="D77" s="24" t="str">
        <f>'[1]3нед'!K79</f>
        <v>л</v>
      </c>
      <c r="E77" s="28" t="str">
        <f>'[1]3нед'!L79</f>
        <v>История России</v>
      </c>
      <c r="F77" s="26" t="str">
        <f>'[1]3нед'!O79</f>
        <v>Гуменюк А.Ю.</v>
      </c>
      <c r="G77" s="27" t="str">
        <f>'[1]3нед'!P79</f>
        <v>доцент, канд. наук</v>
      </c>
      <c r="H77" s="57" t="s">
        <v>33</v>
      </c>
      <c r="I77" s="82"/>
      <c r="J77" s="85"/>
      <c r="K77" s="18" t="s">
        <v>28</v>
      </c>
      <c r="L77" s="24">
        <f>'[1]4нед'!K79</f>
        <v>0</v>
      </c>
      <c r="M77" s="28">
        <f>'[1]4нед'!L79</f>
        <v>0</v>
      </c>
      <c r="N77" s="26">
        <f>'[1]4нед'!O79</f>
        <v>0</v>
      </c>
      <c r="O77" s="27">
        <f>'[1]4нед'!P79</f>
        <v>0</v>
      </c>
      <c r="P77" s="66"/>
    </row>
    <row r="78" spans="1:16" ht="31.8" thickBot="1">
      <c r="A78" s="77"/>
      <c r="B78" s="80"/>
      <c r="C78" s="18" t="s">
        <v>29</v>
      </c>
      <c r="D78" s="24">
        <f>'[1]3нед'!K80</f>
        <v>0</v>
      </c>
      <c r="E78" s="28">
        <f>'[1]3нед'!L80</f>
        <v>0</v>
      </c>
      <c r="F78" s="26">
        <f>'[1]3нед'!O80</f>
        <v>0</v>
      </c>
      <c r="G78" s="27">
        <f>'[1]3нед'!P80</f>
        <v>0</v>
      </c>
      <c r="H78" s="57"/>
      <c r="I78" s="82"/>
      <c r="J78" s="85"/>
      <c r="K78" s="18" t="s">
        <v>29</v>
      </c>
      <c r="L78" s="24">
        <f>'[1]4нед'!K80</f>
        <v>0</v>
      </c>
      <c r="M78" s="28">
        <f>'[1]4нед'!L80</f>
        <v>0</v>
      </c>
      <c r="N78" s="26">
        <f>'[1]4нед'!O80</f>
        <v>0</v>
      </c>
      <c r="O78" s="27">
        <f>'[1]4нед'!P80</f>
        <v>0</v>
      </c>
      <c r="P78" s="66"/>
    </row>
    <row r="79" spans="1:16" ht="18.600000000000001" hidden="1" thickBot="1">
      <c r="A79" s="78"/>
      <c r="B79" s="81"/>
      <c r="C79" s="19"/>
      <c r="D79" s="29">
        <f>'[1]3нед'!K81</f>
        <v>0</v>
      </c>
      <c r="E79" s="30">
        <f>'[1]3нед'!L81</f>
        <v>0</v>
      </c>
      <c r="F79" s="31">
        <f>'[1]3нед'!O81</f>
        <v>0</v>
      </c>
      <c r="G79" s="32">
        <f>'[1]3нед'!P81</f>
        <v>0</v>
      </c>
      <c r="H79" s="67"/>
      <c r="I79" s="83"/>
      <c r="J79" s="86"/>
      <c r="K79" s="19"/>
      <c r="L79" s="29">
        <f>'[1]4нед'!K81</f>
        <v>0</v>
      </c>
      <c r="M79" s="30">
        <f>'[1]4нед'!L81</f>
        <v>0</v>
      </c>
      <c r="N79" s="31">
        <f>'[1]4нед'!O81</f>
        <v>0</v>
      </c>
      <c r="O79" s="32">
        <f>'[1]4нед'!P81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>
        <f>'[1]3нед'!K82</f>
        <v>0</v>
      </c>
      <c r="E80" s="23">
        <f>'[1]3нед'!L82</f>
        <v>0</v>
      </c>
      <c r="F80" s="21">
        <f>'[1]3нед'!O82</f>
        <v>0</v>
      </c>
      <c r="G80" s="22">
        <f>'[1]3нед'!P82</f>
        <v>0</v>
      </c>
      <c r="H80" s="69"/>
      <c r="I80" s="76">
        <v>45923</v>
      </c>
      <c r="J80" s="84" t="s">
        <v>1</v>
      </c>
      <c r="K80" s="34" t="s">
        <v>23</v>
      </c>
      <c r="L80" s="20">
        <f>'[1]4нед'!K82</f>
        <v>0</v>
      </c>
      <c r="M80" s="23">
        <f>'[1]4нед'!L82</f>
        <v>0</v>
      </c>
      <c r="N80" s="21">
        <f>'[1]4нед'!O82</f>
        <v>0</v>
      </c>
      <c r="O80" s="22">
        <f>'[1]4нед'!P82</f>
        <v>0</v>
      </c>
      <c r="P80" s="69"/>
    </row>
    <row r="81" spans="1:16" ht="31.2">
      <c r="A81" s="77"/>
      <c r="B81" s="80"/>
      <c r="C81" s="18" t="s">
        <v>24</v>
      </c>
      <c r="D81" s="24">
        <f>'[1]3нед'!K83</f>
        <v>0</v>
      </c>
      <c r="E81" s="28">
        <f>'[1]3нед'!L83</f>
        <v>0</v>
      </c>
      <c r="F81" s="26">
        <f>'[1]3нед'!O83</f>
        <v>0</v>
      </c>
      <c r="G81" s="27">
        <f>'[1]3нед'!P83</f>
        <v>0</v>
      </c>
      <c r="H81" s="66"/>
      <c r="I81" s="82"/>
      <c r="J81" s="85"/>
      <c r="K81" s="18" t="s">
        <v>24</v>
      </c>
      <c r="L81" s="24">
        <f>'[1]4нед'!K83</f>
        <v>0</v>
      </c>
      <c r="M81" s="28">
        <f>'[1]4нед'!L83</f>
        <v>0</v>
      </c>
      <c r="N81" s="26">
        <f>'[1]4нед'!O83</f>
        <v>0</v>
      </c>
      <c r="O81" s="27">
        <f>'[1]4нед'!P83</f>
        <v>0</v>
      </c>
      <c r="P81" s="66"/>
    </row>
    <row r="82" spans="1:16" ht="31.2">
      <c r="A82" s="77"/>
      <c r="B82" s="80"/>
      <c r="C82" s="18" t="s">
        <v>25</v>
      </c>
      <c r="D82" s="24">
        <f>'[1]3нед'!K84</f>
        <v>0</v>
      </c>
      <c r="E82" s="28">
        <f>'[1]3нед'!L84</f>
        <v>0</v>
      </c>
      <c r="F82" s="26">
        <f>'[1]3нед'!O84</f>
        <v>0</v>
      </c>
      <c r="G82" s="27">
        <f>'[1]3нед'!P84</f>
        <v>0</v>
      </c>
      <c r="H82" s="66"/>
      <c r="I82" s="82"/>
      <c r="J82" s="85"/>
      <c r="K82" s="18" t="s">
        <v>25</v>
      </c>
      <c r="L82" s="24">
        <f>'[1]4нед'!K84</f>
        <v>0</v>
      </c>
      <c r="M82" s="28">
        <f>'[1]4нед'!L84</f>
        <v>0</v>
      </c>
      <c r="N82" s="26">
        <f>'[1]4нед'!O84</f>
        <v>0</v>
      </c>
      <c r="O82" s="27">
        <f>'[1]4нед'!P84</f>
        <v>0</v>
      </c>
      <c r="P82" s="66"/>
    </row>
    <row r="83" spans="1:16" ht="31.2">
      <c r="A83" s="77"/>
      <c r="B83" s="80"/>
      <c r="C83" s="18" t="s">
        <v>26</v>
      </c>
      <c r="D83" s="24">
        <f>'[1]3нед'!K85</f>
        <v>0</v>
      </c>
      <c r="E83" s="28">
        <f>'[1]3нед'!L85</f>
        <v>0</v>
      </c>
      <c r="F83" s="26">
        <f>'[1]3нед'!O85</f>
        <v>0</v>
      </c>
      <c r="G83" s="27">
        <f>'[1]3нед'!P85</f>
        <v>0</v>
      </c>
      <c r="H83" s="66"/>
      <c r="I83" s="82"/>
      <c r="J83" s="85"/>
      <c r="K83" s="18" t="s">
        <v>26</v>
      </c>
      <c r="L83" s="24">
        <f>'[1]4нед'!K85</f>
        <v>0</v>
      </c>
      <c r="M83" s="28">
        <f>'[1]4нед'!L85</f>
        <v>0</v>
      </c>
      <c r="N83" s="26">
        <f>'[1]4нед'!O85</f>
        <v>0</v>
      </c>
      <c r="O83" s="27">
        <f>'[1]4нед'!P85</f>
        <v>0</v>
      </c>
      <c r="P83" s="66"/>
    </row>
    <row r="84" spans="1:16" ht="31.2">
      <c r="A84" s="77"/>
      <c r="B84" s="80"/>
      <c r="C84" s="18" t="s">
        <v>27</v>
      </c>
      <c r="D84" s="24">
        <f>'[1]3нед'!K86</f>
        <v>0</v>
      </c>
      <c r="E84" s="28">
        <f>'[1]3нед'!L86</f>
        <v>0</v>
      </c>
      <c r="F84" s="26">
        <f>'[1]3нед'!O86</f>
        <v>0</v>
      </c>
      <c r="G84" s="27">
        <f>'[1]3нед'!P86</f>
        <v>0</v>
      </c>
      <c r="H84" s="66"/>
      <c r="I84" s="82"/>
      <c r="J84" s="85"/>
      <c r="K84" s="18" t="s">
        <v>27</v>
      </c>
      <c r="L84" s="24">
        <f>'[1]4нед'!K86</f>
        <v>0</v>
      </c>
      <c r="M84" s="28">
        <f>'[1]4нед'!L86</f>
        <v>0</v>
      </c>
      <c r="N84" s="26">
        <f>'[1]4нед'!O86</f>
        <v>0</v>
      </c>
      <c r="O84" s="27">
        <f>'[1]4нед'!P86</f>
        <v>0</v>
      </c>
      <c r="P84" s="66"/>
    </row>
    <row r="85" spans="1:16" ht="31.2">
      <c r="A85" s="77"/>
      <c r="B85" s="80"/>
      <c r="C85" s="18" t="s">
        <v>28</v>
      </c>
      <c r="D85" s="24">
        <f>'[1]3нед'!K87</f>
        <v>0</v>
      </c>
      <c r="E85" s="28">
        <f>'[1]3нед'!L87</f>
        <v>0</v>
      </c>
      <c r="F85" s="26">
        <f>'[1]3нед'!O87</f>
        <v>0</v>
      </c>
      <c r="G85" s="27">
        <f>'[1]3нед'!P87</f>
        <v>0</v>
      </c>
      <c r="H85" s="57"/>
      <c r="I85" s="82"/>
      <c r="J85" s="85"/>
      <c r="K85" s="18" t="s">
        <v>28</v>
      </c>
      <c r="L85" s="24" t="str">
        <f>'[1]4нед'!K87</f>
        <v>пр</v>
      </c>
      <c r="M85" s="28" t="str">
        <f>'[1]4нед'!L87</f>
        <v xml:space="preserve"> История России</v>
      </c>
      <c r="N85" s="26" t="str">
        <f>'[1]4нед'!O87</f>
        <v>Ельшова Е.В.</v>
      </c>
      <c r="O85" s="27" t="str">
        <f>'[1]4нед'!P87</f>
        <v>преподаватель</v>
      </c>
      <c r="P85" s="72" t="s">
        <v>65</v>
      </c>
    </row>
    <row r="86" spans="1:16" ht="31.8" thickBot="1">
      <c r="A86" s="77"/>
      <c r="B86" s="80"/>
      <c r="C86" s="18" t="s">
        <v>29</v>
      </c>
      <c r="D86" s="24" t="str">
        <f>'[1]3нед'!K88</f>
        <v>пр</v>
      </c>
      <c r="E86" s="28" t="str">
        <f>'[1]3нед'!L88</f>
        <v>Основы и методология программирования</v>
      </c>
      <c r="F86" s="26" t="str">
        <f>'[1]3нед'!O88</f>
        <v>Криницкий Ю.В.</v>
      </c>
      <c r="G86" s="27" t="str">
        <f>'[1]3нед'!P88</f>
        <v>преподаватель</v>
      </c>
      <c r="H86" s="72" t="s">
        <v>57</v>
      </c>
      <c r="I86" s="82"/>
      <c r="J86" s="85"/>
      <c r="K86" s="18" t="s">
        <v>29</v>
      </c>
      <c r="L86" s="24" t="str">
        <f>'[1]4нед'!K88</f>
        <v>пр</v>
      </c>
      <c r="M86" s="28" t="str">
        <f>'[1]4нед'!L88</f>
        <v xml:space="preserve">Иностранный язык </v>
      </c>
      <c r="N86" s="26" t="str">
        <f>'[1]4нед'!O88</f>
        <v>Дронякина Н.В.</v>
      </c>
      <c r="O86" s="27" t="str">
        <f>'[1]4нед'!P88</f>
        <v>доцент, канд. наук</v>
      </c>
      <c r="P86" s="72" t="s">
        <v>62</v>
      </c>
    </row>
    <row r="87" spans="1:16" ht="18.600000000000001" hidden="1" thickBot="1">
      <c r="A87" s="78"/>
      <c r="B87" s="81"/>
      <c r="C87" s="19"/>
      <c r="D87" s="29">
        <f>'[1]3нед'!K89</f>
        <v>0</v>
      </c>
      <c r="E87" s="30">
        <f>'[1]3нед'!L89</f>
        <v>0</v>
      </c>
      <c r="F87" s="31">
        <f>'[1]3нед'!O89</f>
        <v>0</v>
      </c>
      <c r="G87" s="32">
        <f>'[1]3нед'!P89</f>
        <v>0</v>
      </c>
      <c r="H87" s="67"/>
      <c r="I87" s="83"/>
      <c r="J87" s="86"/>
      <c r="K87" s="19"/>
      <c r="L87" s="29">
        <f>'[1]4нед'!K89</f>
        <v>0</v>
      </c>
      <c r="M87" s="30">
        <f>'[1]4нед'!L89</f>
        <v>0</v>
      </c>
      <c r="N87" s="31">
        <f>'[1]4нед'!O89</f>
        <v>0</v>
      </c>
      <c r="O87" s="32">
        <f>'[1]4нед'!P89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>
        <f>'[1]3нед'!K90</f>
        <v>0</v>
      </c>
      <c r="E88" s="23">
        <f>'[1]3нед'!L90</f>
        <v>0</v>
      </c>
      <c r="F88" s="21">
        <f>'[1]3нед'!O90</f>
        <v>0</v>
      </c>
      <c r="G88" s="22">
        <f>'[1]3нед'!P90</f>
        <v>0</v>
      </c>
      <c r="H88" s="69"/>
      <c r="I88" s="87">
        <v>45924</v>
      </c>
      <c r="J88" s="93" t="s">
        <v>2</v>
      </c>
      <c r="K88" s="34" t="s">
        <v>23</v>
      </c>
      <c r="L88" s="20">
        <f>'[1]4нед'!K90</f>
        <v>0</v>
      </c>
      <c r="M88" s="23">
        <f>'[1]4нед'!L90</f>
        <v>0</v>
      </c>
      <c r="N88" s="21">
        <f>'[1]4нед'!O90</f>
        <v>0</v>
      </c>
      <c r="O88" s="22">
        <f>'[1]4нед'!P90</f>
        <v>0</v>
      </c>
      <c r="P88" s="69"/>
    </row>
    <row r="89" spans="1:16" ht="31.2">
      <c r="A89" s="88"/>
      <c r="B89" s="91"/>
      <c r="C89" s="18" t="s">
        <v>24</v>
      </c>
      <c r="D89" s="24">
        <f>'[1]3нед'!K91</f>
        <v>0</v>
      </c>
      <c r="E89" s="28">
        <f>'[1]3нед'!L91</f>
        <v>0</v>
      </c>
      <c r="F89" s="26">
        <f>'[1]3нед'!O91</f>
        <v>0</v>
      </c>
      <c r="G89" s="27">
        <f>'[1]3нед'!P91</f>
        <v>0</v>
      </c>
      <c r="H89" s="66"/>
      <c r="I89" s="88"/>
      <c r="J89" s="94"/>
      <c r="K89" s="18" t="s">
        <v>24</v>
      </c>
      <c r="L89" s="24">
        <f>'[1]4нед'!K91</f>
        <v>0</v>
      </c>
      <c r="M89" s="28">
        <f>'[1]4нед'!L91</f>
        <v>0</v>
      </c>
      <c r="N89" s="26">
        <f>'[1]4нед'!O91</f>
        <v>0</v>
      </c>
      <c r="O89" s="27">
        <f>'[1]4нед'!P91</f>
        <v>0</v>
      </c>
      <c r="P89" s="66"/>
    </row>
    <row r="90" spans="1:16" ht="31.2">
      <c r="A90" s="88"/>
      <c r="B90" s="91"/>
      <c r="C90" s="18" t="s">
        <v>25</v>
      </c>
      <c r="D90" s="24">
        <f>'[1]3нед'!K92</f>
        <v>0</v>
      </c>
      <c r="E90" s="28">
        <f>'[1]3нед'!L92</f>
        <v>0</v>
      </c>
      <c r="F90" s="26">
        <f>'[1]3нед'!O92</f>
        <v>0</v>
      </c>
      <c r="G90" s="27">
        <f>'[1]3нед'!P92</f>
        <v>0</v>
      </c>
      <c r="H90" s="66"/>
      <c r="I90" s="88"/>
      <c r="J90" s="94"/>
      <c r="K90" s="18" t="s">
        <v>25</v>
      </c>
      <c r="L90" s="24">
        <f>'[1]4нед'!K92</f>
        <v>0</v>
      </c>
      <c r="M90" s="28">
        <f>'[1]4нед'!L92</f>
        <v>0</v>
      </c>
      <c r="N90" s="26">
        <f>'[1]4нед'!O92</f>
        <v>0</v>
      </c>
      <c r="O90" s="27">
        <f>'[1]4нед'!P92</f>
        <v>0</v>
      </c>
      <c r="P90" s="66"/>
    </row>
    <row r="91" spans="1:16" ht="31.2">
      <c r="A91" s="88"/>
      <c r="B91" s="91"/>
      <c r="C91" s="18" t="s">
        <v>26</v>
      </c>
      <c r="D91" s="24">
        <f>'[1]3нед'!K93</f>
        <v>0</v>
      </c>
      <c r="E91" s="28">
        <f>'[1]3нед'!L93</f>
        <v>0</v>
      </c>
      <c r="F91" s="26">
        <f>'[1]3нед'!O93</f>
        <v>0</v>
      </c>
      <c r="G91" s="27">
        <f>'[1]3нед'!P93</f>
        <v>0</v>
      </c>
      <c r="H91" s="66"/>
      <c r="I91" s="88"/>
      <c r="J91" s="94"/>
      <c r="K91" s="18" t="s">
        <v>26</v>
      </c>
      <c r="L91" s="24">
        <f>'[1]4нед'!K93</f>
        <v>0</v>
      </c>
      <c r="M91" s="28">
        <f>'[1]4нед'!L93</f>
        <v>0</v>
      </c>
      <c r="N91" s="26">
        <f>'[1]4нед'!O93</f>
        <v>0</v>
      </c>
      <c r="O91" s="27">
        <f>'[1]4нед'!P93</f>
        <v>0</v>
      </c>
      <c r="P91" s="66"/>
    </row>
    <row r="92" spans="1:16" ht="31.2">
      <c r="A92" s="88"/>
      <c r="B92" s="91"/>
      <c r="C92" s="18" t="s">
        <v>27</v>
      </c>
      <c r="D92" s="24">
        <f>'[1]3нед'!K94</f>
        <v>0</v>
      </c>
      <c r="E92" s="28">
        <f>'[1]3нед'!L94</f>
        <v>0</v>
      </c>
      <c r="F92" s="26">
        <f>'[1]3нед'!O94</f>
        <v>0</v>
      </c>
      <c r="G92" s="27">
        <f>'[1]3нед'!P94</f>
        <v>0</v>
      </c>
      <c r="H92" s="66"/>
      <c r="I92" s="88"/>
      <c r="J92" s="94"/>
      <c r="K92" s="18" t="s">
        <v>27</v>
      </c>
      <c r="L92" s="24">
        <f>'[1]4нед'!K94</f>
        <v>0</v>
      </c>
      <c r="M92" s="28">
        <f>'[1]4нед'!L94</f>
        <v>0</v>
      </c>
      <c r="N92" s="26">
        <f>'[1]4нед'!O94</f>
        <v>0</v>
      </c>
      <c r="O92" s="27">
        <f>'[1]4нед'!P94</f>
        <v>0</v>
      </c>
      <c r="P92" s="66"/>
    </row>
    <row r="93" spans="1:16" ht="31.2">
      <c r="A93" s="88"/>
      <c r="B93" s="91"/>
      <c r="C93" s="18" t="s">
        <v>28</v>
      </c>
      <c r="D93" s="24">
        <f>'[1]3нед'!K95</f>
        <v>0</v>
      </c>
      <c r="E93" s="28">
        <f>'[1]3нед'!L95</f>
        <v>0</v>
      </c>
      <c r="F93" s="26">
        <f>'[1]3нед'!O95</f>
        <v>0</v>
      </c>
      <c r="G93" s="27">
        <f>'[1]3нед'!P95</f>
        <v>0</v>
      </c>
      <c r="H93" s="66"/>
      <c r="I93" s="88"/>
      <c r="J93" s="94"/>
      <c r="K93" s="18" t="s">
        <v>28</v>
      </c>
      <c r="L93" s="24" t="str">
        <f>'[1]4нед'!K95</f>
        <v>пр</v>
      </c>
      <c r="M93" s="28" t="str">
        <f>'[1]4нед'!L95</f>
        <v>Алгебра и Геометрия</v>
      </c>
      <c r="N93" s="26" t="str">
        <f>'[1]4нед'!O95</f>
        <v>Овчинникова М.В.</v>
      </c>
      <c r="O93" s="27" t="str">
        <f>'[1]4нед'!P95</f>
        <v>доцент, канд. наук</v>
      </c>
      <c r="P93" s="72" t="s">
        <v>57</v>
      </c>
    </row>
    <row r="94" spans="1:16" ht="31.8" thickBot="1">
      <c r="A94" s="88"/>
      <c r="B94" s="91"/>
      <c r="C94" s="18" t="s">
        <v>29</v>
      </c>
      <c r="D94" s="24" t="str">
        <f>'[1]3нед'!K96</f>
        <v>пр</v>
      </c>
      <c r="E94" s="28" t="str">
        <f>'[1]3нед'!L96</f>
        <v>Основы российской государственности</v>
      </c>
      <c r="F94" s="26" t="str">
        <f>'[1]3нед'!O96</f>
        <v>Зубкова А.В.</v>
      </c>
      <c r="G94" s="27" t="str">
        <f>'[1]3нед'!P96</f>
        <v>ст. преподаватель</v>
      </c>
      <c r="H94" s="72" t="s">
        <v>63</v>
      </c>
      <c r="I94" s="88"/>
      <c r="J94" s="94"/>
      <c r="K94" s="18" t="s">
        <v>29</v>
      </c>
      <c r="L94" s="24" t="str">
        <f>'[1]4нед'!K96</f>
        <v>пр</v>
      </c>
      <c r="M94" s="28" t="str">
        <f>'[1]4нед'!L96</f>
        <v>Математический анализ</v>
      </c>
      <c r="N94" s="26" t="str">
        <f>'[1]4нед'!O96</f>
        <v>Линник Е.П.</v>
      </c>
      <c r="O94" s="27" t="str">
        <f>'[1]4нед'!P96</f>
        <v>доцент, канд. наук</v>
      </c>
      <c r="P94" s="72" t="s">
        <v>57</v>
      </c>
    </row>
    <row r="95" spans="1:16" ht="18.600000000000001" hidden="1" thickBot="1">
      <c r="A95" s="89"/>
      <c r="B95" s="92"/>
      <c r="C95" s="19"/>
      <c r="D95" s="29">
        <f>'[1]3нед'!K97</f>
        <v>0</v>
      </c>
      <c r="E95" s="30">
        <f>'[1]3нед'!L97</f>
        <v>0</v>
      </c>
      <c r="F95" s="31">
        <f>'[1]3нед'!O97</f>
        <v>0</v>
      </c>
      <c r="G95" s="32">
        <f>'[1]3нед'!P97</f>
        <v>0</v>
      </c>
      <c r="H95" s="67"/>
      <c r="I95" s="89"/>
      <c r="J95" s="95"/>
      <c r="K95" s="19"/>
      <c r="L95" s="29">
        <f>'[1]4нед'!K97</f>
        <v>0</v>
      </c>
      <c r="M95" s="30">
        <f>'[1]4нед'!L97</f>
        <v>0</v>
      </c>
      <c r="N95" s="31">
        <f>'[1]4нед'!O97</f>
        <v>0</v>
      </c>
      <c r="O95" s="32">
        <f>'[1]4нед'!P97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'[1]3нед'!K98</f>
        <v>0</v>
      </c>
      <c r="E96" s="23">
        <f>'[1]3нед'!L98</f>
        <v>0</v>
      </c>
      <c r="F96" s="21">
        <f>'[1]3нед'!O98</f>
        <v>0</v>
      </c>
      <c r="G96" s="22">
        <f>'[1]3нед'!P98</f>
        <v>0</v>
      </c>
      <c r="H96" s="69"/>
      <c r="I96" s="76">
        <v>45925</v>
      </c>
      <c r="J96" s="84" t="s">
        <v>3</v>
      </c>
      <c r="K96" s="34" t="s">
        <v>23</v>
      </c>
      <c r="L96" s="20">
        <f>'[1]4нед'!K98</f>
        <v>0</v>
      </c>
      <c r="M96" s="23">
        <f>'[1]4нед'!L98</f>
        <v>0</v>
      </c>
      <c r="N96" s="21">
        <f>'[1]4нед'!O98</f>
        <v>0</v>
      </c>
      <c r="O96" s="22">
        <f>'[1]4нед'!P98</f>
        <v>0</v>
      </c>
      <c r="P96" s="69"/>
    </row>
    <row r="97" spans="1:16" ht="31.2">
      <c r="A97" s="77"/>
      <c r="B97" s="80"/>
      <c r="C97" s="18" t="s">
        <v>24</v>
      </c>
      <c r="D97" s="24">
        <f>'[1]3нед'!K99</f>
        <v>0</v>
      </c>
      <c r="E97" s="28">
        <f>'[1]3нед'!L99</f>
        <v>0</v>
      </c>
      <c r="F97" s="26">
        <f>'[1]3нед'!O99</f>
        <v>0</v>
      </c>
      <c r="G97" s="27">
        <f>'[1]3нед'!P99</f>
        <v>0</v>
      </c>
      <c r="H97" s="66"/>
      <c r="I97" s="82"/>
      <c r="J97" s="85"/>
      <c r="K97" s="18" t="s">
        <v>24</v>
      </c>
      <c r="L97" s="24">
        <f>'[1]4нед'!K99</f>
        <v>0</v>
      </c>
      <c r="M97" s="28">
        <f>'[1]4нед'!L99</f>
        <v>0</v>
      </c>
      <c r="N97" s="26">
        <f>'[1]4нед'!O99</f>
        <v>0</v>
      </c>
      <c r="O97" s="27">
        <f>'[1]4нед'!P99</f>
        <v>0</v>
      </c>
      <c r="P97" s="66"/>
    </row>
    <row r="98" spans="1:16" ht="31.2">
      <c r="A98" s="77"/>
      <c r="B98" s="80"/>
      <c r="C98" s="18" t="s">
        <v>25</v>
      </c>
      <c r="D98" s="24">
        <f>'[1]3нед'!K100</f>
        <v>0</v>
      </c>
      <c r="E98" s="28">
        <f>'[1]3нед'!L100</f>
        <v>0</v>
      </c>
      <c r="F98" s="26">
        <f>'[1]3нед'!O100</f>
        <v>0</v>
      </c>
      <c r="G98" s="27">
        <f>'[1]3нед'!P100</f>
        <v>0</v>
      </c>
      <c r="H98" s="66"/>
      <c r="I98" s="82"/>
      <c r="J98" s="85"/>
      <c r="K98" s="18" t="s">
        <v>25</v>
      </c>
      <c r="L98" s="24">
        <f>'[1]4нед'!K100</f>
        <v>0</v>
      </c>
      <c r="M98" s="28">
        <f>'[1]4нед'!L100</f>
        <v>0</v>
      </c>
      <c r="N98" s="26">
        <f>'[1]4нед'!O100</f>
        <v>0</v>
      </c>
      <c r="O98" s="27">
        <f>'[1]4нед'!P100</f>
        <v>0</v>
      </c>
      <c r="P98" s="66"/>
    </row>
    <row r="99" spans="1:16" ht="31.2">
      <c r="A99" s="77"/>
      <c r="B99" s="80"/>
      <c r="C99" s="18" t="s">
        <v>26</v>
      </c>
      <c r="D99" s="24">
        <f>'[1]3нед'!K101</f>
        <v>0</v>
      </c>
      <c r="E99" s="28">
        <f>'[1]3нед'!L101</f>
        <v>0</v>
      </c>
      <c r="F99" s="26">
        <f>'[1]3нед'!O101</f>
        <v>0</v>
      </c>
      <c r="G99" s="27">
        <f>'[1]3нед'!P101</f>
        <v>0</v>
      </c>
      <c r="H99" s="66"/>
      <c r="I99" s="82"/>
      <c r="J99" s="85"/>
      <c r="K99" s="18" t="s">
        <v>26</v>
      </c>
      <c r="L99" s="24">
        <f>'[1]4нед'!K101</f>
        <v>0</v>
      </c>
      <c r="M99" s="28">
        <f>'[1]4нед'!L101</f>
        <v>0</v>
      </c>
      <c r="N99" s="26">
        <f>'[1]4нед'!O101</f>
        <v>0</v>
      </c>
      <c r="O99" s="27">
        <f>'[1]4нед'!P101</f>
        <v>0</v>
      </c>
      <c r="P99" s="66"/>
    </row>
    <row r="100" spans="1:16" ht="31.2">
      <c r="A100" s="77"/>
      <c r="B100" s="80"/>
      <c r="C100" s="18" t="s">
        <v>27</v>
      </c>
      <c r="D100" s="24">
        <f>'[1]3нед'!K102</f>
        <v>0</v>
      </c>
      <c r="E100" s="28">
        <f>'[1]3нед'!L102</f>
        <v>0</v>
      </c>
      <c r="F100" s="26">
        <f>'[1]3нед'!O102</f>
        <v>0</v>
      </c>
      <c r="G100" s="27">
        <f>'[1]3нед'!P102</f>
        <v>0</v>
      </c>
      <c r="H100" s="66"/>
      <c r="I100" s="82"/>
      <c r="J100" s="85"/>
      <c r="K100" s="18" t="s">
        <v>27</v>
      </c>
      <c r="L100" s="24">
        <f>'[1]4нед'!K102</f>
        <v>0</v>
      </c>
      <c r="M100" s="28">
        <f>'[1]4нед'!L102</f>
        <v>0</v>
      </c>
      <c r="N100" s="26">
        <f>'[1]4нед'!O102</f>
        <v>0</v>
      </c>
      <c r="O100" s="27">
        <f>'[1]4нед'!P102</f>
        <v>0</v>
      </c>
      <c r="P100" s="66"/>
    </row>
    <row r="101" spans="1:16" ht="31.2">
      <c r="A101" s="77"/>
      <c r="B101" s="80"/>
      <c r="C101" s="18" t="s">
        <v>28</v>
      </c>
      <c r="D101" s="24" t="str">
        <f>'[1]3нед'!K103</f>
        <v>пр</v>
      </c>
      <c r="E101" s="28" t="str">
        <f>'[1]3нед'!L103</f>
        <v>Английский язык для специальных целей</v>
      </c>
      <c r="F101" s="26" t="str">
        <f>'[1]3нед'!O103</f>
        <v>Дронякина Н.В.</v>
      </c>
      <c r="G101" s="27" t="str">
        <f>'[1]3нед'!P103</f>
        <v>доцент, канд. наук</v>
      </c>
      <c r="H101" s="72" t="s">
        <v>57</v>
      </c>
      <c r="I101" s="82"/>
      <c r="J101" s="85"/>
      <c r="K101" s="18" t="s">
        <v>28</v>
      </c>
      <c r="L101" s="24">
        <f>'[1]4нед'!K103</f>
        <v>0</v>
      </c>
      <c r="M101" s="28">
        <f>'[1]4нед'!L103</f>
        <v>0</v>
      </c>
      <c r="N101" s="26">
        <f>'[1]4нед'!O103</f>
        <v>0</v>
      </c>
      <c r="O101" s="27">
        <f>'[1]4нед'!P103</f>
        <v>0</v>
      </c>
      <c r="P101" s="57"/>
    </row>
    <row r="102" spans="1:16" ht="31.8" thickBot="1">
      <c r="A102" s="77"/>
      <c r="B102" s="80"/>
      <c r="C102" s="18" t="s">
        <v>29</v>
      </c>
      <c r="D102" s="24" t="str">
        <f>'[1]3нед'!K104</f>
        <v>пр</v>
      </c>
      <c r="E102" s="28" t="str">
        <f>'[1]3нед'!L104</f>
        <v>Технологии цифрового образования</v>
      </c>
      <c r="F102" s="26" t="str">
        <f>'[1]3нед'!O104</f>
        <v>Коробова И.В.</v>
      </c>
      <c r="G102" s="27" t="str">
        <f>'[1]3нед'!P104</f>
        <v>профессор, д-р наук</v>
      </c>
      <c r="H102" s="72" t="s">
        <v>64</v>
      </c>
      <c r="I102" s="82"/>
      <c r="J102" s="85"/>
      <c r="K102" s="18" t="s">
        <v>29</v>
      </c>
      <c r="L102" s="24" t="str">
        <f>'[1]4нед'!K104</f>
        <v>пр</v>
      </c>
      <c r="M102" s="28" t="str">
        <f>'[1]4нед'!L104</f>
        <v>Физическая культура и спорт</v>
      </c>
      <c r="N102" s="26" t="str">
        <f>'[1]4нед'!O104</f>
        <v>Мокеева Н.Н.</v>
      </c>
      <c r="O102" s="27" t="str">
        <f>'[1]4нед'!P104</f>
        <v>преподаватель</v>
      </c>
      <c r="P102" s="72" t="s">
        <v>61</v>
      </c>
    </row>
    <row r="103" spans="1:16" ht="18.600000000000001" hidden="1" thickBot="1">
      <c r="A103" s="78"/>
      <c r="B103" s="81"/>
      <c r="C103" s="19"/>
      <c r="D103" s="29">
        <f>'[1]3нед'!K105</f>
        <v>0</v>
      </c>
      <c r="E103" s="30">
        <f>'[1]3нед'!L105</f>
        <v>0</v>
      </c>
      <c r="F103" s="31">
        <f>'[1]3нед'!O105</f>
        <v>0</v>
      </c>
      <c r="G103" s="32">
        <f>'[1]3нед'!P105</f>
        <v>0</v>
      </c>
      <c r="H103" s="67"/>
      <c r="I103" s="83"/>
      <c r="J103" s="86"/>
      <c r="K103" s="19"/>
      <c r="L103" s="29">
        <f>'[1]4нед'!K105</f>
        <v>0</v>
      </c>
      <c r="M103" s="30">
        <f>'[1]4нед'!L105</f>
        <v>0</v>
      </c>
      <c r="N103" s="31">
        <f>'[1]4нед'!O105</f>
        <v>0</v>
      </c>
      <c r="O103" s="32">
        <f>'[1]4нед'!P105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>
        <f>'[1]3нед'!K106</f>
        <v>0</v>
      </c>
      <c r="E104" s="23">
        <f>'[1]3нед'!L106</f>
        <v>0</v>
      </c>
      <c r="F104" s="21">
        <f>'[1]3нед'!O106</f>
        <v>0</v>
      </c>
      <c r="G104" s="22">
        <f>'[1]3нед'!P106</f>
        <v>0</v>
      </c>
      <c r="H104" s="69"/>
      <c r="I104" s="76">
        <v>45926</v>
      </c>
      <c r="J104" s="84" t="s">
        <v>4</v>
      </c>
      <c r="K104" s="34" t="s">
        <v>23</v>
      </c>
      <c r="L104" s="20">
        <f>'[1]4нед'!K106</f>
        <v>0</v>
      </c>
      <c r="M104" s="23">
        <f>'[1]4нед'!L106</f>
        <v>0</v>
      </c>
      <c r="N104" s="21">
        <f>'[1]4нед'!O106</f>
        <v>0</v>
      </c>
      <c r="O104" s="22">
        <f>'[1]4нед'!P106</f>
        <v>0</v>
      </c>
      <c r="P104" s="69"/>
    </row>
    <row r="105" spans="1:16" ht="31.2">
      <c r="A105" s="77"/>
      <c r="B105" s="80"/>
      <c r="C105" s="18" t="s">
        <v>24</v>
      </c>
      <c r="D105" s="24">
        <f>'[1]3нед'!K107</f>
        <v>0</v>
      </c>
      <c r="E105" s="28">
        <f>'[1]3нед'!L107</f>
        <v>0</v>
      </c>
      <c r="F105" s="26">
        <f>'[1]3нед'!O107</f>
        <v>0</v>
      </c>
      <c r="G105" s="27">
        <f>'[1]3нед'!P107</f>
        <v>0</v>
      </c>
      <c r="H105" s="66"/>
      <c r="I105" s="82"/>
      <c r="J105" s="85"/>
      <c r="K105" s="18" t="s">
        <v>24</v>
      </c>
      <c r="L105" s="24">
        <f>'[1]4нед'!K107</f>
        <v>0</v>
      </c>
      <c r="M105" s="28">
        <f>'[1]4нед'!L107</f>
        <v>0</v>
      </c>
      <c r="N105" s="26">
        <f>'[1]4нед'!O107</f>
        <v>0</v>
      </c>
      <c r="O105" s="27">
        <f>'[1]4нед'!P107</f>
        <v>0</v>
      </c>
      <c r="P105" s="66"/>
    </row>
    <row r="106" spans="1:16" ht="31.2">
      <c r="A106" s="77"/>
      <c r="B106" s="80"/>
      <c r="C106" s="18" t="s">
        <v>25</v>
      </c>
      <c r="D106" s="24">
        <f>'[1]3нед'!K108</f>
        <v>0</v>
      </c>
      <c r="E106" s="28">
        <f>'[1]3нед'!L108</f>
        <v>0</v>
      </c>
      <c r="F106" s="26">
        <f>'[1]3нед'!O108</f>
        <v>0</v>
      </c>
      <c r="G106" s="27">
        <f>'[1]3нед'!P108</f>
        <v>0</v>
      </c>
      <c r="H106" s="66"/>
      <c r="I106" s="82"/>
      <c r="J106" s="85"/>
      <c r="K106" s="18" t="s">
        <v>25</v>
      </c>
      <c r="L106" s="24">
        <f>'[1]4нед'!K108</f>
        <v>0</v>
      </c>
      <c r="M106" s="28">
        <f>'[1]4нед'!L108</f>
        <v>0</v>
      </c>
      <c r="N106" s="26">
        <f>'[1]4нед'!O108</f>
        <v>0</v>
      </c>
      <c r="O106" s="27">
        <f>'[1]4нед'!P108</f>
        <v>0</v>
      </c>
      <c r="P106" s="66"/>
    </row>
    <row r="107" spans="1:16" ht="31.2">
      <c r="A107" s="77"/>
      <c r="B107" s="80"/>
      <c r="C107" s="18" t="s">
        <v>26</v>
      </c>
      <c r="D107" s="24">
        <f>'[1]3нед'!K109</f>
        <v>0</v>
      </c>
      <c r="E107" s="28">
        <f>'[1]3нед'!L109</f>
        <v>0</v>
      </c>
      <c r="F107" s="26">
        <f>'[1]3нед'!O109</f>
        <v>0</v>
      </c>
      <c r="G107" s="27">
        <f>'[1]3нед'!P109</f>
        <v>0</v>
      </c>
      <c r="H107" s="66"/>
      <c r="I107" s="82"/>
      <c r="J107" s="85"/>
      <c r="K107" s="18" t="s">
        <v>26</v>
      </c>
      <c r="L107" s="24">
        <f>'[1]4нед'!K109</f>
        <v>0</v>
      </c>
      <c r="M107" s="28">
        <f>'[1]4нед'!L109</f>
        <v>0</v>
      </c>
      <c r="N107" s="26">
        <f>'[1]4нед'!O109</f>
        <v>0</v>
      </c>
      <c r="O107" s="27">
        <f>'[1]4нед'!P109</f>
        <v>0</v>
      </c>
      <c r="P107" s="66"/>
    </row>
    <row r="108" spans="1:16" ht="31.2">
      <c r="A108" s="77"/>
      <c r="B108" s="80"/>
      <c r="C108" s="18" t="s">
        <v>27</v>
      </c>
      <c r="D108" s="24">
        <f>'[1]3нед'!K110</f>
        <v>0</v>
      </c>
      <c r="E108" s="28">
        <f>'[1]3нед'!L110</f>
        <v>0</v>
      </c>
      <c r="F108" s="26">
        <f>'[1]3нед'!O110</f>
        <v>0</v>
      </c>
      <c r="G108" s="27">
        <f>'[1]3нед'!P110</f>
        <v>0</v>
      </c>
      <c r="H108" s="66"/>
      <c r="I108" s="82"/>
      <c r="J108" s="85"/>
      <c r="K108" s="18" t="s">
        <v>27</v>
      </c>
      <c r="L108" s="24">
        <f>'[1]4нед'!K110</f>
        <v>0</v>
      </c>
      <c r="M108" s="28">
        <f>'[1]4нед'!L110</f>
        <v>0</v>
      </c>
      <c r="N108" s="26">
        <f>'[1]4нед'!O110</f>
        <v>0</v>
      </c>
      <c r="O108" s="27">
        <f>'[1]4нед'!P110</f>
        <v>0</v>
      </c>
      <c r="P108" s="66"/>
    </row>
    <row r="109" spans="1:16" ht="31.2">
      <c r="A109" s="77"/>
      <c r="B109" s="80"/>
      <c r="C109" s="18" t="s">
        <v>28</v>
      </c>
      <c r="D109" s="24">
        <f>'[1]3нед'!K111</f>
        <v>0</v>
      </c>
      <c r="E109" s="28">
        <f>'[1]3нед'!L111</f>
        <v>0</v>
      </c>
      <c r="F109" s="26">
        <f>'[1]3нед'!O111</f>
        <v>0</v>
      </c>
      <c r="G109" s="27">
        <f>'[1]3нед'!P111</f>
        <v>0</v>
      </c>
      <c r="H109" s="66"/>
      <c r="I109" s="82"/>
      <c r="J109" s="85"/>
      <c r="K109" s="18" t="s">
        <v>28</v>
      </c>
      <c r="L109" s="24">
        <f>'[1]4нед'!K111</f>
        <v>0</v>
      </c>
      <c r="M109" s="28">
        <f>'[1]4нед'!L111</f>
        <v>0</v>
      </c>
      <c r="N109" s="26">
        <f>'[1]4нед'!O111</f>
        <v>0</v>
      </c>
      <c r="O109" s="27">
        <f>'[1]4нед'!P111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'[1]3нед'!K112</f>
        <v>0</v>
      </c>
      <c r="E110" s="28">
        <f>'[1]3нед'!L112</f>
        <v>0</v>
      </c>
      <c r="F110" s="26">
        <f>'[1]3нед'!O112</f>
        <v>0</v>
      </c>
      <c r="G110" s="27">
        <f>'[1]3нед'!P112</f>
        <v>0</v>
      </c>
      <c r="H110" s="66"/>
      <c r="I110" s="82"/>
      <c r="J110" s="85"/>
      <c r="K110" s="18" t="s">
        <v>29</v>
      </c>
      <c r="L110" s="24">
        <f>'[1]4нед'!K112</f>
        <v>0</v>
      </c>
      <c r="M110" s="28">
        <f>'[1]4нед'!L112</f>
        <v>0</v>
      </c>
      <c r="N110" s="26">
        <f>'[1]4нед'!O112</f>
        <v>0</v>
      </c>
      <c r="O110" s="27">
        <f>'[1]4нед'!P112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'[1]3нед'!K113</f>
        <v>0</v>
      </c>
      <c r="E111" s="30">
        <f>'[1]3нед'!L113</f>
        <v>0</v>
      </c>
      <c r="F111" s="31">
        <f>'[1]3нед'!O113</f>
        <v>0</v>
      </c>
      <c r="G111" s="32">
        <f>'[1]3нед'!P113</f>
        <v>0</v>
      </c>
      <c r="H111" s="67"/>
      <c r="I111" s="83"/>
      <c r="J111" s="86"/>
      <c r="K111" s="19"/>
      <c r="L111" s="29">
        <f>'[1]4нед'!K113</f>
        <v>0</v>
      </c>
      <c r="M111" s="30">
        <f>'[1]4нед'!L113</f>
        <v>0</v>
      </c>
      <c r="N111" s="31">
        <f>'[1]4нед'!O113</f>
        <v>0</v>
      </c>
      <c r="O111" s="32">
        <f>'[1]4нед'!P113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'[1]3нед'!K114</f>
        <v>0</v>
      </c>
      <c r="E112" s="23">
        <f>'[1]3нед'!L114</f>
        <v>0</v>
      </c>
      <c r="F112" s="21">
        <f>'[1]3нед'!O114</f>
        <v>0</v>
      </c>
      <c r="G112" s="22">
        <f>'[1]3нед'!P114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'[1]4нед'!K114</f>
        <v>0</v>
      </c>
      <c r="M112" s="23">
        <f>'[1]4нед'!L114</f>
        <v>0</v>
      </c>
      <c r="N112" s="21">
        <f>'[1]4нед'!O114</f>
        <v>0</v>
      </c>
      <c r="O112" s="22">
        <f>'[1]4нед'!P114</f>
        <v>0</v>
      </c>
      <c r="P112" s="69"/>
    </row>
    <row r="113" spans="1:16" ht="31.2">
      <c r="A113" s="77"/>
      <c r="B113" s="80"/>
      <c r="C113" s="18" t="s">
        <v>24</v>
      </c>
      <c r="D113" s="24">
        <f>'[1]3нед'!K115</f>
        <v>0</v>
      </c>
      <c r="E113" s="28">
        <f>'[1]3нед'!L115</f>
        <v>0</v>
      </c>
      <c r="F113" s="26">
        <f>'[1]3нед'!O115</f>
        <v>0</v>
      </c>
      <c r="G113" s="27">
        <f>'[1]3нед'!P115</f>
        <v>0</v>
      </c>
      <c r="H113" s="66"/>
      <c r="I113" s="82"/>
      <c r="J113" s="85"/>
      <c r="K113" s="18" t="s">
        <v>24</v>
      </c>
      <c r="L113" s="24">
        <f>'[1]4нед'!K115</f>
        <v>0</v>
      </c>
      <c r="M113" s="28">
        <f>'[1]4нед'!L115</f>
        <v>0</v>
      </c>
      <c r="N113" s="26">
        <f>'[1]4нед'!O115</f>
        <v>0</v>
      </c>
      <c r="O113" s="27">
        <f>'[1]4нед'!P115</f>
        <v>0</v>
      </c>
      <c r="P113" s="66"/>
    </row>
    <row r="114" spans="1:16" ht="31.2">
      <c r="A114" s="77"/>
      <c r="B114" s="80"/>
      <c r="C114" s="18" t="s">
        <v>25</v>
      </c>
      <c r="D114" s="24">
        <f>'[1]3нед'!K116</f>
        <v>0</v>
      </c>
      <c r="E114" s="28">
        <f>'[1]3нед'!L116</f>
        <v>0</v>
      </c>
      <c r="F114" s="26">
        <f>'[1]3нед'!O116</f>
        <v>0</v>
      </c>
      <c r="G114" s="27">
        <f>'[1]3нед'!P116</f>
        <v>0</v>
      </c>
      <c r="H114" s="66"/>
      <c r="I114" s="82"/>
      <c r="J114" s="85"/>
      <c r="K114" s="18" t="s">
        <v>25</v>
      </c>
      <c r="L114" s="24">
        <f>'[1]4нед'!K116</f>
        <v>0</v>
      </c>
      <c r="M114" s="28">
        <f>'[1]4нед'!L116</f>
        <v>0</v>
      </c>
      <c r="N114" s="26">
        <f>'[1]4нед'!O116</f>
        <v>0</v>
      </c>
      <c r="O114" s="27">
        <f>'[1]4нед'!P116</f>
        <v>0</v>
      </c>
      <c r="P114" s="66"/>
    </row>
    <row r="115" spans="1:16" ht="31.2">
      <c r="A115" s="77"/>
      <c r="B115" s="80"/>
      <c r="C115" s="18" t="s">
        <v>26</v>
      </c>
      <c r="D115" s="24">
        <f>'[1]3нед'!K117</f>
        <v>0</v>
      </c>
      <c r="E115" s="28">
        <f>'[1]3нед'!L117</f>
        <v>0</v>
      </c>
      <c r="F115" s="26">
        <f>'[1]3нед'!O117</f>
        <v>0</v>
      </c>
      <c r="G115" s="27">
        <f>'[1]3нед'!P117</f>
        <v>0</v>
      </c>
      <c r="H115" s="66"/>
      <c r="I115" s="82"/>
      <c r="J115" s="85"/>
      <c r="K115" s="18" t="s">
        <v>26</v>
      </c>
      <c r="L115" s="24">
        <f>'[1]4нед'!K117</f>
        <v>0</v>
      </c>
      <c r="M115" s="28">
        <f>'[1]4нед'!L117</f>
        <v>0</v>
      </c>
      <c r="N115" s="26">
        <f>'[1]4нед'!O117</f>
        <v>0</v>
      </c>
      <c r="O115" s="27">
        <f>'[1]4нед'!P117</f>
        <v>0</v>
      </c>
      <c r="P115" s="66"/>
    </row>
    <row r="116" spans="1:16" ht="31.2">
      <c r="A116" s="77"/>
      <c r="B116" s="80"/>
      <c r="C116" s="18" t="s">
        <v>27</v>
      </c>
      <c r="D116" s="24">
        <f>'[1]3нед'!K118</f>
        <v>0</v>
      </c>
      <c r="E116" s="28">
        <f>'[1]3нед'!L118</f>
        <v>0</v>
      </c>
      <c r="F116" s="26">
        <f>'[1]3нед'!O118</f>
        <v>0</v>
      </c>
      <c r="G116" s="27">
        <f>'[1]3нед'!P118</f>
        <v>0</v>
      </c>
      <c r="H116" s="66"/>
      <c r="I116" s="82"/>
      <c r="J116" s="85"/>
      <c r="K116" s="18" t="s">
        <v>27</v>
      </c>
      <c r="L116" s="24">
        <f>'[1]4нед'!K118</f>
        <v>0</v>
      </c>
      <c r="M116" s="28">
        <f>'[1]4нед'!L118</f>
        <v>0</v>
      </c>
      <c r="N116" s="26">
        <f>'[1]4нед'!O118</f>
        <v>0</v>
      </c>
      <c r="O116" s="27">
        <f>'[1]4нед'!P118</f>
        <v>0</v>
      </c>
      <c r="P116" s="66"/>
    </row>
    <row r="117" spans="1:16" ht="31.2">
      <c r="A117" s="77"/>
      <c r="B117" s="80"/>
      <c r="C117" s="18" t="s">
        <v>28</v>
      </c>
      <c r="D117" s="24">
        <f>'[1]3нед'!K119</f>
        <v>0</v>
      </c>
      <c r="E117" s="28">
        <f>'[1]3нед'!L119</f>
        <v>0</v>
      </c>
      <c r="F117" s="26">
        <f>'[1]3нед'!O119</f>
        <v>0</v>
      </c>
      <c r="G117" s="27">
        <f>'[1]3нед'!P119</f>
        <v>0</v>
      </c>
      <c r="H117" s="66"/>
      <c r="I117" s="82"/>
      <c r="J117" s="85"/>
      <c r="K117" s="18" t="s">
        <v>28</v>
      </c>
      <c r="L117" s="24">
        <f>'[1]4нед'!K119</f>
        <v>0</v>
      </c>
      <c r="M117" s="28">
        <f>'[1]4нед'!L119</f>
        <v>0</v>
      </c>
      <c r="N117" s="26">
        <f>'[1]4нед'!O119</f>
        <v>0</v>
      </c>
      <c r="O117" s="27">
        <f>'[1]4нед'!P119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'[1]3нед'!K120</f>
        <v>0</v>
      </c>
      <c r="E118" s="28">
        <f>'[1]3нед'!L120</f>
        <v>0</v>
      </c>
      <c r="F118" s="26">
        <f>'[1]3нед'!O120</f>
        <v>0</v>
      </c>
      <c r="G118" s="27">
        <f>'[1]3нед'!P120</f>
        <v>0</v>
      </c>
      <c r="H118" s="66"/>
      <c r="I118" s="82"/>
      <c r="J118" s="85"/>
      <c r="K118" s="18" t="s">
        <v>29</v>
      </c>
      <c r="L118" s="24">
        <f>'[1]4нед'!K120</f>
        <v>0</v>
      </c>
      <c r="M118" s="28">
        <f>'[1]4нед'!L120</f>
        <v>0</v>
      </c>
      <c r="N118" s="26">
        <f>'[1]4нед'!O120</f>
        <v>0</v>
      </c>
      <c r="O118" s="27">
        <f>'[1]4нед'!P120</f>
        <v>0</v>
      </c>
      <c r="P118" s="66"/>
    </row>
    <row r="119" spans="1:16" ht="18.600000000000001" hidden="1" thickBot="1">
      <c r="A119" s="78"/>
      <c r="B119" s="81"/>
      <c r="C119" s="19"/>
      <c r="D119" s="29">
        <f>'[1]3нед'!K59</f>
        <v>0</v>
      </c>
      <c r="E119" s="30">
        <f>'[1]3нед'!L59</f>
        <v>0</v>
      </c>
      <c r="F119" s="31">
        <f>'[1]3нед'!O59</f>
        <v>0</v>
      </c>
      <c r="G119" s="32">
        <f>'[1]3нед'!P59</f>
        <v>0</v>
      </c>
      <c r="H119" s="67"/>
      <c r="I119" s="83"/>
      <c r="J119" s="86"/>
      <c r="K119" s="19"/>
      <c r="L119" s="29">
        <f>'[1]4нед'!K59</f>
        <v>0</v>
      </c>
      <c r="M119" s="30">
        <f>'[1]4нед'!L59</f>
        <v>0</v>
      </c>
      <c r="N119" s="31">
        <f>'[1]4нед'!O59</f>
        <v>0</v>
      </c>
      <c r="O119" s="32">
        <f>'[1]4нед'!P59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47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12-25ПИоз</v>
      </c>
      <c r="H127" s="64"/>
      <c r="I127" s="7"/>
      <c r="J127" s="47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12-25ПИоз</v>
      </c>
      <c r="P127" s="64"/>
    </row>
    <row r="128" spans="1:16" ht="15.6">
      <c r="A128" s="1"/>
      <c r="B128" s="101" t="s">
        <v>13</v>
      </c>
      <c r="C128" s="101"/>
      <c r="D128" s="101"/>
      <c r="E128" s="101" t="str">
        <f>E8</f>
        <v>очно-заочная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очно-заочная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47">
        <f>E9</f>
        <v>1</v>
      </c>
      <c r="F129" s="47"/>
      <c r="G129" s="47"/>
      <c r="H129" s="63"/>
      <c r="I129" s="1"/>
      <c r="J129" s="101" t="s">
        <v>15</v>
      </c>
      <c r="K129" s="101"/>
      <c r="L129" s="101"/>
      <c r="M129" s="47">
        <f>E9</f>
        <v>1</v>
      </c>
      <c r="N129" s="47"/>
      <c r="O129" s="47"/>
      <c r="P129" s="63"/>
    </row>
    <row r="130" spans="1:16" ht="16.2" thickBot="1">
      <c r="A130" s="1"/>
      <c r="B130" s="98" t="s">
        <v>16</v>
      </c>
      <c r="C130" s="98"/>
      <c r="D130" s="98"/>
      <c r="E130" s="46">
        <f>M70+1</f>
        <v>5</v>
      </c>
      <c r="F130" s="46"/>
      <c r="G130" s="46"/>
      <c r="H130" s="65"/>
      <c r="I130" s="1"/>
      <c r="J130" s="98" t="s">
        <v>16</v>
      </c>
      <c r="K130" s="98"/>
      <c r="L130" s="98"/>
      <c r="M130" s="46">
        <f>E130+1</f>
        <v>6</v>
      </c>
      <c r="N130" s="46"/>
      <c r="O130" s="46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>
        <f>'[2]5нед'!K74</f>
        <v>0</v>
      </c>
      <c r="E132" s="23">
        <f>'[2]5нед'!L74</f>
        <v>0</v>
      </c>
      <c r="F132" s="21">
        <f>'[2]5нед'!O74</f>
        <v>0</v>
      </c>
      <c r="G132" s="22">
        <f>'[2]5нед'!P74</f>
        <v>0</v>
      </c>
      <c r="H132" s="69"/>
      <c r="I132" s="76">
        <v>45936</v>
      </c>
      <c r="J132" s="84" t="s">
        <v>0</v>
      </c>
      <c r="K132" s="18" t="s">
        <v>23</v>
      </c>
      <c r="L132" s="20">
        <f>'[2]6нед'!K74</f>
        <v>0</v>
      </c>
      <c r="M132" s="23">
        <f>'[2]6нед'!L74</f>
        <v>0</v>
      </c>
      <c r="N132" s="21">
        <f>'[2]6нед'!O74</f>
        <v>0</v>
      </c>
      <c r="O132" s="22">
        <f>'[2]6нед'!P74</f>
        <v>0</v>
      </c>
      <c r="P132" s="69"/>
    </row>
    <row r="133" spans="1:16" ht="31.2">
      <c r="A133" s="77"/>
      <c r="B133" s="80"/>
      <c r="C133" s="18" t="s">
        <v>24</v>
      </c>
      <c r="D133" s="24">
        <f>'[2]5нед'!K75</f>
        <v>0</v>
      </c>
      <c r="E133" s="28">
        <f>'[2]5нед'!L75</f>
        <v>0</v>
      </c>
      <c r="F133" s="26">
        <f>'[2]5нед'!O75</f>
        <v>0</v>
      </c>
      <c r="G133" s="27">
        <f>'[2]5нед'!P75</f>
        <v>0</v>
      </c>
      <c r="H133" s="66"/>
      <c r="I133" s="82"/>
      <c r="J133" s="85"/>
      <c r="K133" s="18" t="s">
        <v>24</v>
      </c>
      <c r="L133" s="24">
        <f>'[2]6нед'!K75</f>
        <v>0</v>
      </c>
      <c r="M133" s="28">
        <f>'[2]6нед'!L75</f>
        <v>0</v>
      </c>
      <c r="N133" s="26">
        <f>'[2]6нед'!O75</f>
        <v>0</v>
      </c>
      <c r="O133" s="27">
        <f>'[2]6нед'!P75</f>
        <v>0</v>
      </c>
      <c r="P133" s="66"/>
    </row>
    <row r="134" spans="1:16" ht="31.2">
      <c r="A134" s="77"/>
      <c r="B134" s="80"/>
      <c r="C134" s="18" t="s">
        <v>25</v>
      </c>
      <c r="D134" s="24">
        <f>'[2]5нед'!K76</f>
        <v>0</v>
      </c>
      <c r="E134" s="28">
        <f>'[2]5нед'!L76</f>
        <v>0</v>
      </c>
      <c r="F134" s="26">
        <f>'[2]5нед'!O76</f>
        <v>0</v>
      </c>
      <c r="G134" s="27">
        <f>'[2]5нед'!P76</f>
        <v>0</v>
      </c>
      <c r="H134" s="66"/>
      <c r="I134" s="82"/>
      <c r="J134" s="85"/>
      <c r="K134" s="18" t="s">
        <v>25</v>
      </c>
      <c r="L134" s="24">
        <f>'[2]6нед'!K76</f>
        <v>0</v>
      </c>
      <c r="M134" s="28">
        <f>'[2]6нед'!L76</f>
        <v>0</v>
      </c>
      <c r="N134" s="26">
        <f>'[2]6нед'!O76</f>
        <v>0</v>
      </c>
      <c r="O134" s="27">
        <f>'[2]6нед'!P76</f>
        <v>0</v>
      </c>
      <c r="P134" s="66"/>
    </row>
    <row r="135" spans="1:16" ht="31.2">
      <c r="A135" s="77"/>
      <c r="B135" s="80"/>
      <c r="C135" s="18" t="s">
        <v>26</v>
      </c>
      <c r="D135" s="24">
        <f>'[2]5нед'!K77</f>
        <v>0</v>
      </c>
      <c r="E135" s="28">
        <f>'[2]5нед'!L77</f>
        <v>0</v>
      </c>
      <c r="F135" s="26">
        <f>'[2]5нед'!O77</f>
        <v>0</v>
      </c>
      <c r="G135" s="27">
        <f>'[2]5нед'!P77</f>
        <v>0</v>
      </c>
      <c r="H135" s="66"/>
      <c r="I135" s="82"/>
      <c r="J135" s="85"/>
      <c r="K135" s="18" t="s">
        <v>26</v>
      </c>
      <c r="L135" s="24">
        <f>'[2]6нед'!K77</f>
        <v>0</v>
      </c>
      <c r="M135" s="28">
        <f>'[2]6нед'!L77</f>
        <v>0</v>
      </c>
      <c r="N135" s="26">
        <f>'[2]6нед'!O77</f>
        <v>0</v>
      </c>
      <c r="O135" s="27">
        <f>'[2]6нед'!P77</f>
        <v>0</v>
      </c>
      <c r="P135" s="66"/>
    </row>
    <row r="136" spans="1:16" ht="31.2">
      <c r="A136" s="77"/>
      <c r="B136" s="80"/>
      <c r="C136" s="18" t="s">
        <v>27</v>
      </c>
      <c r="D136" s="24">
        <f>'[2]5нед'!K78</f>
        <v>0</v>
      </c>
      <c r="E136" s="28">
        <f>'[2]5нед'!L78</f>
        <v>0</v>
      </c>
      <c r="F136" s="26">
        <f>'[2]5нед'!O78</f>
        <v>0</v>
      </c>
      <c r="G136" s="27">
        <f>'[2]5нед'!P78</f>
        <v>0</v>
      </c>
      <c r="H136" s="66"/>
      <c r="I136" s="82"/>
      <c r="J136" s="85"/>
      <c r="K136" s="18" t="s">
        <v>27</v>
      </c>
      <c r="L136" s="24">
        <f>'[2]6нед'!K78</f>
        <v>0</v>
      </c>
      <c r="M136" s="28">
        <f>'[2]6нед'!L78</f>
        <v>0</v>
      </c>
      <c r="N136" s="26">
        <f>'[2]6нед'!O78</f>
        <v>0</v>
      </c>
      <c r="O136" s="27">
        <f>'[2]6нед'!P78</f>
        <v>0</v>
      </c>
      <c r="P136" s="66"/>
    </row>
    <row r="137" spans="1:16" ht="31.2">
      <c r="A137" s="77"/>
      <c r="B137" s="80"/>
      <c r="C137" s="18" t="s">
        <v>28</v>
      </c>
      <c r="D137" s="24" t="str">
        <f>'[2]5нед'!K79</f>
        <v>л</v>
      </c>
      <c r="E137" s="28" t="str">
        <f>'[2]5нед'!L79</f>
        <v>История России</v>
      </c>
      <c r="F137" s="26" t="str">
        <f>'[2]5нед'!O79</f>
        <v>Гуменюк А.Ю.</v>
      </c>
      <c r="G137" s="27" t="str">
        <f>'[2]5нед'!P79</f>
        <v>доцент, канд. наук</v>
      </c>
      <c r="H137" s="57" t="s">
        <v>33</v>
      </c>
      <c r="I137" s="82"/>
      <c r="J137" s="85"/>
      <c r="K137" s="18" t="s">
        <v>28</v>
      </c>
      <c r="L137" s="24">
        <f>'[2]6нед'!K79</f>
        <v>0</v>
      </c>
      <c r="M137" s="28">
        <f>'[2]6нед'!L79</f>
        <v>0</v>
      </c>
      <c r="N137" s="26">
        <f>'[2]6нед'!O79</f>
        <v>0</v>
      </c>
      <c r="O137" s="27">
        <f>'[2]6нед'!P79</f>
        <v>0</v>
      </c>
      <c r="P137" s="66"/>
    </row>
    <row r="138" spans="1:16" ht="31.8" thickBot="1">
      <c r="A138" s="77"/>
      <c r="B138" s="80"/>
      <c r="C138" s="18" t="s">
        <v>29</v>
      </c>
      <c r="D138" s="24" t="str">
        <f>'[2]5нед'!K80</f>
        <v>л</v>
      </c>
      <c r="E138" s="28" t="str">
        <f>'[2]5нед'!L80</f>
        <v>Основы и методология программирования</v>
      </c>
      <c r="F138" s="26" t="str">
        <f>'[2]5нед'!O80</f>
        <v>Криницкий Ю.В.</v>
      </c>
      <c r="G138" s="27" t="str">
        <f>'[2]5нед'!P80</f>
        <v>преподаватель</v>
      </c>
      <c r="H138" s="57" t="s">
        <v>57</v>
      </c>
      <c r="I138" s="82"/>
      <c r="J138" s="85"/>
      <c r="K138" s="18" t="s">
        <v>29</v>
      </c>
      <c r="L138" s="24">
        <f>'[2]6нед'!K80</f>
        <v>0</v>
      </c>
      <c r="M138" s="28">
        <f>'[2]6нед'!L80</f>
        <v>0</v>
      </c>
      <c r="N138" s="26">
        <f>'[2]6нед'!O80</f>
        <v>0</v>
      </c>
      <c r="O138" s="27">
        <f>'[2]6нед'!P80</f>
        <v>0</v>
      </c>
      <c r="P138" s="66"/>
    </row>
    <row r="139" spans="1:16" ht="18.600000000000001" hidden="1" thickBot="1">
      <c r="A139" s="78"/>
      <c r="B139" s="81"/>
      <c r="C139" s="19"/>
      <c r="D139" s="29">
        <f>'[2]5нед'!K81</f>
        <v>0</v>
      </c>
      <c r="E139" s="30">
        <f>'[2]5нед'!L81</f>
        <v>0</v>
      </c>
      <c r="F139" s="31">
        <f>'[2]5нед'!O81</f>
        <v>0</v>
      </c>
      <c r="G139" s="32">
        <f>'[2]5нед'!P81</f>
        <v>0</v>
      </c>
      <c r="H139" s="67"/>
      <c r="I139" s="83"/>
      <c r="J139" s="86"/>
      <c r="K139" s="19"/>
      <c r="L139" s="29">
        <f>'[2]6нед'!K81</f>
        <v>0</v>
      </c>
      <c r="M139" s="30">
        <f>'[2]6нед'!L81</f>
        <v>0</v>
      </c>
      <c r="N139" s="31">
        <f>'[2]6нед'!O81</f>
        <v>0</v>
      </c>
      <c r="O139" s="32">
        <f>'[2]6нед'!P81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>
        <f>'[2]5нед'!K82</f>
        <v>0</v>
      </c>
      <c r="E140" s="23">
        <f>'[2]5нед'!L82</f>
        <v>0</v>
      </c>
      <c r="F140" s="21">
        <f>'[2]5нед'!O82</f>
        <v>0</v>
      </c>
      <c r="G140" s="22">
        <f>'[2]5нед'!P82</f>
        <v>0</v>
      </c>
      <c r="H140" s="69"/>
      <c r="I140" s="76">
        <v>45937</v>
      </c>
      <c r="J140" s="84" t="s">
        <v>1</v>
      </c>
      <c r="K140" s="34" t="s">
        <v>23</v>
      </c>
      <c r="L140" s="20">
        <f>'[2]6нед'!K82</f>
        <v>0</v>
      </c>
      <c r="M140" s="23">
        <f>'[2]6нед'!L82</f>
        <v>0</v>
      </c>
      <c r="N140" s="21">
        <f>'[2]6нед'!O82</f>
        <v>0</v>
      </c>
      <c r="O140" s="22">
        <f>'[2]6нед'!P82</f>
        <v>0</v>
      </c>
      <c r="P140" s="69"/>
    </row>
    <row r="141" spans="1:16" ht="31.2">
      <c r="A141" s="77"/>
      <c r="B141" s="80"/>
      <c r="C141" s="18" t="s">
        <v>24</v>
      </c>
      <c r="D141" s="24">
        <f>'[2]5нед'!K83</f>
        <v>0</v>
      </c>
      <c r="E141" s="28">
        <f>'[2]5нед'!L83</f>
        <v>0</v>
      </c>
      <c r="F141" s="26">
        <f>'[2]5нед'!O83</f>
        <v>0</v>
      </c>
      <c r="G141" s="27">
        <f>'[2]5нед'!P83</f>
        <v>0</v>
      </c>
      <c r="H141" s="66"/>
      <c r="I141" s="82"/>
      <c r="J141" s="85"/>
      <c r="K141" s="18" t="s">
        <v>24</v>
      </c>
      <c r="L141" s="24">
        <f>'[2]6нед'!K83</f>
        <v>0</v>
      </c>
      <c r="M141" s="28">
        <f>'[2]6нед'!L83</f>
        <v>0</v>
      </c>
      <c r="N141" s="26">
        <f>'[2]6нед'!O83</f>
        <v>0</v>
      </c>
      <c r="O141" s="27">
        <f>'[2]6нед'!P83</f>
        <v>0</v>
      </c>
      <c r="P141" s="66"/>
    </row>
    <row r="142" spans="1:16" ht="31.2">
      <c r="A142" s="77"/>
      <c r="B142" s="80"/>
      <c r="C142" s="18" t="s">
        <v>25</v>
      </c>
      <c r="D142" s="24">
        <f>'[2]5нед'!K84</f>
        <v>0</v>
      </c>
      <c r="E142" s="28">
        <f>'[2]5нед'!L84</f>
        <v>0</v>
      </c>
      <c r="F142" s="26">
        <f>'[2]5нед'!O84</f>
        <v>0</v>
      </c>
      <c r="G142" s="27">
        <f>'[2]5нед'!P84</f>
        <v>0</v>
      </c>
      <c r="H142" s="66"/>
      <c r="I142" s="82"/>
      <c r="J142" s="85"/>
      <c r="K142" s="18" t="s">
        <v>25</v>
      </c>
      <c r="L142" s="24">
        <f>'[2]6нед'!K84</f>
        <v>0</v>
      </c>
      <c r="M142" s="28">
        <f>'[2]6нед'!L84</f>
        <v>0</v>
      </c>
      <c r="N142" s="26">
        <f>'[2]6нед'!O84</f>
        <v>0</v>
      </c>
      <c r="O142" s="27">
        <f>'[2]6нед'!P84</f>
        <v>0</v>
      </c>
      <c r="P142" s="66"/>
    </row>
    <row r="143" spans="1:16" ht="31.2">
      <c r="A143" s="77"/>
      <c r="B143" s="80"/>
      <c r="C143" s="18" t="s">
        <v>26</v>
      </c>
      <c r="D143" s="24">
        <f>'[2]5нед'!K85</f>
        <v>0</v>
      </c>
      <c r="E143" s="28">
        <f>'[2]5нед'!L85</f>
        <v>0</v>
      </c>
      <c r="F143" s="26">
        <f>'[2]5нед'!O85</f>
        <v>0</v>
      </c>
      <c r="G143" s="27">
        <f>'[2]5нед'!P85</f>
        <v>0</v>
      </c>
      <c r="H143" s="66"/>
      <c r="I143" s="82"/>
      <c r="J143" s="85"/>
      <c r="K143" s="18" t="s">
        <v>26</v>
      </c>
      <c r="L143" s="24">
        <f>'[2]6нед'!K85</f>
        <v>0</v>
      </c>
      <c r="M143" s="28">
        <f>'[2]6нед'!L85</f>
        <v>0</v>
      </c>
      <c r="N143" s="26">
        <f>'[2]6нед'!O85</f>
        <v>0</v>
      </c>
      <c r="O143" s="27">
        <f>'[2]6нед'!P85</f>
        <v>0</v>
      </c>
      <c r="P143" s="66"/>
    </row>
    <row r="144" spans="1:16" ht="31.2">
      <c r="A144" s="77"/>
      <c r="B144" s="80"/>
      <c r="C144" s="18" t="s">
        <v>27</v>
      </c>
      <c r="D144" s="24">
        <f>'[2]5нед'!K86</f>
        <v>0</v>
      </c>
      <c r="E144" s="28">
        <f>'[2]5нед'!L86</f>
        <v>0</v>
      </c>
      <c r="F144" s="26">
        <f>'[2]5нед'!O86</f>
        <v>0</v>
      </c>
      <c r="G144" s="27">
        <f>'[2]5нед'!P86</f>
        <v>0</v>
      </c>
      <c r="H144" s="66"/>
      <c r="I144" s="82"/>
      <c r="J144" s="85"/>
      <c r="K144" s="18" t="s">
        <v>27</v>
      </c>
      <c r="L144" s="24">
        <f>'[2]6нед'!K86</f>
        <v>0</v>
      </c>
      <c r="M144" s="28">
        <f>'[2]6нед'!L86</f>
        <v>0</v>
      </c>
      <c r="N144" s="26">
        <f>'[2]6нед'!O86</f>
        <v>0</v>
      </c>
      <c r="O144" s="27">
        <f>'[2]6нед'!P86</f>
        <v>0</v>
      </c>
      <c r="P144" s="66"/>
    </row>
    <row r="145" spans="1:16" ht="31.2">
      <c r="A145" s="77"/>
      <c r="B145" s="80"/>
      <c r="C145" s="18" t="s">
        <v>28</v>
      </c>
      <c r="D145" s="24" t="str">
        <f>'[2]5нед'!K87</f>
        <v>л</v>
      </c>
      <c r="E145" s="28" t="str">
        <f>'[2]5нед'!L87</f>
        <v>Основы российской государственности</v>
      </c>
      <c r="F145" s="26" t="str">
        <f>'[2]5нед'!O87</f>
        <v>Зубкова А.В.</v>
      </c>
      <c r="G145" s="27" t="str">
        <f>'[2]5нед'!P87</f>
        <v>ст. преподаватель</v>
      </c>
      <c r="H145" s="57" t="s">
        <v>59</v>
      </c>
      <c r="I145" s="82"/>
      <c r="J145" s="85"/>
      <c r="K145" s="18" t="s">
        <v>28</v>
      </c>
      <c r="L145" s="24" t="str">
        <f>'[2]6нед'!K87</f>
        <v>пр</v>
      </c>
      <c r="M145" s="28" t="str">
        <f>'[2]6нед'!L87</f>
        <v xml:space="preserve"> История России</v>
      </c>
      <c r="N145" s="26" t="str">
        <f>'[2]6нед'!O87</f>
        <v>Ельшова Е.В.</v>
      </c>
      <c r="O145" s="27" t="str">
        <f>'[2]6нед'!P87</f>
        <v>преподаватель</v>
      </c>
      <c r="P145" s="72" t="s">
        <v>65</v>
      </c>
    </row>
    <row r="146" spans="1:16" ht="31.8" thickBot="1">
      <c r="A146" s="77"/>
      <c r="B146" s="80"/>
      <c r="C146" s="18" t="s">
        <v>29</v>
      </c>
      <c r="D146" s="24" t="str">
        <f>'[2]5нед'!K88</f>
        <v>л</v>
      </c>
      <c r="E146" s="28" t="str">
        <f>'[2]5нед'!L88</f>
        <v>Технологии цифрового образования</v>
      </c>
      <c r="F146" s="26" t="str">
        <f>'[2]5нед'!O88</f>
        <v>Коробова И.В.</v>
      </c>
      <c r="G146" s="27" t="str">
        <f>'[2]5нед'!P88</f>
        <v>профессор, д-р наук</v>
      </c>
      <c r="H146" s="57" t="s">
        <v>60</v>
      </c>
      <c r="I146" s="82"/>
      <c r="J146" s="85"/>
      <c r="K146" s="18" t="s">
        <v>29</v>
      </c>
      <c r="L146" s="24" t="str">
        <f>'[2]6нед'!K88</f>
        <v>пр</v>
      </c>
      <c r="M146" s="28" t="str">
        <f>'[2]6нед'!L88</f>
        <v xml:space="preserve">Иностранный язык </v>
      </c>
      <c r="N146" s="26" t="str">
        <f>'[2]6нед'!O88</f>
        <v>Дронякина Н.В.</v>
      </c>
      <c r="O146" s="27" t="str">
        <f>'[2]6нед'!P88</f>
        <v>доцент, канд. наук</v>
      </c>
      <c r="P146" s="72" t="s">
        <v>62</v>
      </c>
    </row>
    <row r="147" spans="1:16" ht="18.600000000000001" hidden="1" thickBot="1">
      <c r="A147" s="78"/>
      <c r="B147" s="81"/>
      <c r="C147" s="19"/>
      <c r="D147" s="29">
        <f>'[2]5нед'!K89</f>
        <v>0</v>
      </c>
      <c r="E147" s="30">
        <f>'[2]5нед'!L89</f>
        <v>0</v>
      </c>
      <c r="F147" s="31">
        <f>'[2]5нед'!O89</f>
        <v>0</v>
      </c>
      <c r="G147" s="32">
        <f>'[2]5нед'!P89</f>
        <v>0</v>
      </c>
      <c r="H147" s="67"/>
      <c r="I147" s="83"/>
      <c r="J147" s="86"/>
      <c r="K147" s="19"/>
      <c r="L147" s="29">
        <f>'[2]6нед'!K89</f>
        <v>0</v>
      </c>
      <c r="M147" s="30">
        <f>'[2]6нед'!L89</f>
        <v>0</v>
      </c>
      <c r="N147" s="31">
        <f>'[2]6нед'!O89</f>
        <v>0</v>
      </c>
      <c r="O147" s="32">
        <f>'[2]6нед'!P89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>
        <f>'[2]5нед'!K90</f>
        <v>0</v>
      </c>
      <c r="E148" s="23">
        <f>'[2]5нед'!L90</f>
        <v>0</v>
      </c>
      <c r="F148" s="21">
        <f>'[2]5нед'!O90</f>
        <v>0</v>
      </c>
      <c r="G148" s="22">
        <f>'[2]5нед'!P90</f>
        <v>0</v>
      </c>
      <c r="H148" s="69"/>
      <c r="I148" s="87">
        <v>45938</v>
      </c>
      <c r="J148" s="93" t="s">
        <v>2</v>
      </c>
      <c r="K148" s="34" t="s">
        <v>23</v>
      </c>
      <c r="L148" s="20">
        <f>'[2]6нед'!K90</f>
        <v>0</v>
      </c>
      <c r="M148" s="23">
        <f>'[2]6нед'!L90</f>
        <v>0</v>
      </c>
      <c r="N148" s="21">
        <f>'[2]6нед'!O90</f>
        <v>0</v>
      </c>
      <c r="O148" s="22">
        <f>'[2]6нед'!P90</f>
        <v>0</v>
      </c>
      <c r="P148" s="69"/>
    </row>
    <row r="149" spans="1:16" ht="31.2">
      <c r="A149" s="88"/>
      <c r="B149" s="91"/>
      <c r="C149" s="18" t="s">
        <v>24</v>
      </c>
      <c r="D149" s="24">
        <f>'[2]5нед'!K91</f>
        <v>0</v>
      </c>
      <c r="E149" s="28">
        <f>'[2]5нед'!L91</f>
        <v>0</v>
      </c>
      <c r="F149" s="26">
        <f>'[2]5нед'!O91</f>
        <v>0</v>
      </c>
      <c r="G149" s="27">
        <f>'[2]5нед'!P91</f>
        <v>0</v>
      </c>
      <c r="H149" s="66"/>
      <c r="I149" s="88"/>
      <c r="J149" s="94"/>
      <c r="K149" s="18" t="s">
        <v>24</v>
      </c>
      <c r="L149" s="24">
        <f>'[2]6нед'!K91</f>
        <v>0</v>
      </c>
      <c r="M149" s="28">
        <f>'[2]6нед'!L91</f>
        <v>0</v>
      </c>
      <c r="N149" s="26">
        <f>'[2]6нед'!O91</f>
        <v>0</v>
      </c>
      <c r="O149" s="27">
        <f>'[2]6нед'!P91</f>
        <v>0</v>
      </c>
      <c r="P149" s="66"/>
    </row>
    <row r="150" spans="1:16" ht="31.2">
      <c r="A150" s="88"/>
      <c r="B150" s="91"/>
      <c r="C150" s="18" t="s">
        <v>25</v>
      </c>
      <c r="D150" s="24">
        <f>'[2]5нед'!K92</f>
        <v>0</v>
      </c>
      <c r="E150" s="28">
        <f>'[2]5нед'!L92</f>
        <v>0</v>
      </c>
      <c r="F150" s="26">
        <f>'[2]5нед'!O92</f>
        <v>0</v>
      </c>
      <c r="G150" s="27">
        <f>'[2]5нед'!P92</f>
        <v>0</v>
      </c>
      <c r="H150" s="66"/>
      <c r="I150" s="88"/>
      <c r="J150" s="94"/>
      <c r="K150" s="18" t="s">
        <v>25</v>
      </c>
      <c r="L150" s="24">
        <f>'[2]6нед'!K92</f>
        <v>0</v>
      </c>
      <c r="M150" s="28">
        <f>'[2]6нед'!L92</f>
        <v>0</v>
      </c>
      <c r="N150" s="26">
        <f>'[2]6нед'!O92</f>
        <v>0</v>
      </c>
      <c r="O150" s="27">
        <f>'[2]6нед'!P92</f>
        <v>0</v>
      </c>
      <c r="P150" s="66"/>
    </row>
    <row r="151" spans="1:16" ht="31.2">
      <c r="A151" s="88"/>
      <c r="B151" s="91"/>
      <c r="C151" s="18" t="s">
        <v>26</v>
      </c>
      <c r="D151" s="24">
        <f>'[2]5нед'!K93</f>
        <v>0</v>
      </c>
      <c r="E151" s="28">
        <f>'[2]5нед'!L93</f>
        <v>0</v>
      </c>
      <c r="F151" s="26">
        <f>'[2]5нед'!O93</f>
        <v>0</v>
      </c>
      <c r="G151" s="27">
        <f>'[2]5нед'!P93</f>
        <v>0</v>
      </c>
      <c r="H151" s="66"/>
      <c r="I151" s="88"/>
      <c r="J151" s="94"/>
      <c r="K151" s="18" t="s">
        <v>26</v>
      </c>
      <c r="L151" s="24">
        <f>'[2]6нед'!K93</f>
        <v>0</v>
      </c>
      <c r="M151" s="28">
        <f>'[2]6нед'!L93</f>
        <v>0</v>
      </c>
      <c r="N151" s="26">
        <f>'[2]6нед'!O93</f>
        <v>0</v>
      </c>
      <c r="O151" s="27">
        <f>'[2]6нед'!P93</f>
        <v>0</v>
      </c>
      <c r="P151" s="66"/>
    </row>
    <row r="152" spans="1:16" ht="31.8" thickBot="1">
      <c r="A152" s="88"/>
      <c r="B152" s="91"/>
      <c r="C152" s="18" t="s">
        <v>27</v>
      </c>
      <c r="D152" s="24">
        <f>'[2]5нед'!K94</f>
        <v>0</v>
      </c>
      <c r="E152" s="28">
        <f>'[2]5нед'!L94</f>
        <v>0</v>
      </c>
      <c r="F152" s="26">
        <f>'[2]5нед'!O94</f>
        <v>0</v>
      </c>
      <c r="G152" s="27">
        <f>'[2]5нед'!P94</f>
        <v>0</v>
      </c>
      <c r="H152" s="66"/>
      <c r="I152" s="88"/>
      <c r="J152" s="94"/>
      <c r="K152" s="18" t="s">
        <v>27</v>
      </c>
      <c r="L152" s="24">
        <f>'[2]6нед'!K94</f>
        <v>0</v>
      </c>
      <c r="M152" s="28">
        <f>'[2]6нед'!L94</f>
        <v>0</v>
      </c>
      <c r="N152" s="26">
        <f>'[2]6нед'!O94</f>
        <v>0</v>
      </c>
      <c r="O152" s="27">
        <f>'[2]6нед'!P94</f>
        <v>0</v>
      </c>
      <c r="P152" s="66"/>
    </row>
    <row r="153" spans="1:16" ht="31.8" thickTop="1">
      <c r="A153" s="88"/>
      <c r="B153" s="91"/>
      <c r="C153" s="18" t="s">
        <v>28</v>
      </c>
      <c r="D153" s="24" t="str">
        <f>'[2]5нед'!K95</f>
        <v>л</v>
      </c>
      <c r="E153" s="28" t="str">
        <f>'[2]5нед'!L95</f>
        <v>Обучение служением</v>
      </c>
      <c r="F153" s="26" t="str">
        <f>'[2]5нед'!O95</f>
        <v>Иванникова М.В.</v>
      </c>
      <c r="G153" s="27" t="str">
        <f>'[2]5нед'!P95</f>
        <v>доцент, канд. наук</v>
      </c>
      <c r="H153" s="55" t="s">
        <v>58</v>
      </c>
      <c r="I153" s="88"/>
      <c r="J153" s="94"/>
      <c r="K153" s="18" t="s">
        <v>28</v>
      </c>
      <c r="L153" s="24" t="str">
        <f>'[2]6нед'!K95</f>
        <v>л</v>
      </c>
      <c r="M153" s="28" t="str">
        <f>'[2]6нед'!L95</f>
        <v>Алгебра и Геометрия</v>
      </c>
      <c r="N153" s="26" t="str">
        <f>'[2]6нед'!O95</f>
        <v>Овчинникова М.В.</v>
      </c>
      <c r="O153" s="27" t="str">
        <f>'[2]6нед'!P95</f>
        <v>доцент, канд. наук</v>
      </c>
      <c r="P153" s="57" t="s">
        <v>57</v>
      </c>
    </row>
    <row r="154" spans="1:16" ht="31.8" thickBot="1">
      <c r="A154" s="88"/>
      <c r="B154" s="91"/>
      <c r="C154" s="18" t="s">
        <v>29</v>
      </c>
      <c r="D154" s="24" t="str">
        <f>'[2]5нед'!K96</f>
        <v>пр</v>
      </c>
      <c r="E154" s="28" t="str">
        <f>'[2]5нед'!L96</f>
        <v>Основы российской государственности</v>
      </c>
      <c r="F154" s="26" t="str">
        <f>'[2]5нед'!O96</f>
        <v>Зубкова А.В.</v>
      </c>
      <c r="G154" s="27" t="str">
        <f>'[2]5нед'!P96</f>
        <v>ст. преподаватель</v>
      </c>
      <c r="H154" s="72" t="s">
        <v>63</v>
      </c>
      <c r="I154" s="88"/>
      <c r="J154" s="94"/>
      <c r="K154" s="18" t="s">
        <v>29</v>
      </c>
      <c r="L154" s="24" t="str">
        <f>'[2]6нед'!K96</f>
        <v>л</v>
      </c>
      <c r="M154" s="28" t="str">
        <f>'[2]6нед'!L96</f>
        <v>Математический анализ</v>
      </c>
      <c r="N154" s="26" t="str">
        <f>'[2]6нед'!O96</f>
        <v>Линник Е.П.</v>
      </c>
      <c r="O154" s="27" t="str">
        <f>'[2]6нед'!P96</f>
        <v>доцент, канд. наук</v>
      </c>
      <c r="P154" s="57" t="s">
        <v>57</v>
      </c>
    </row>
    <row r="155" spans="1:16" ht="18.600000000000001" hidden="1" thickBot="1">
      <c r="A155" s="89"/>
      <c r="B155" s="92"/>
      <c r="C155" s="19"/>
      <c r="D155" s="29">
        <f>'[2]5нед'!K97</f>
        <v>0</v>
      </c>
      <c r="E155" s="30">
        <f>'[2]5нед'!L97</f>
        <v>0</v>
      </c>
      <c r="F155" s="31">
        <f>'[2]5нед'!O97</f>
        <v>0</v>
      </c>
      <c r="G155" s="32">
        <f>'[2]5нед'!P97</f>
        <v>0</v>
      </c>
      <c r="H155" s="67"/>
      <c r="I155" s="89"/>
      <c r="J155" s="95"/>
      <c r="K155" s="19"/>
      <c r="L155" s="29">
        <f>'[2]6нед'!K97</f>
        <v>0</v>
      </c>
      <c r="M155" s="30">
        <f>'[2]6нед'!L97</f>
        <v>0</v>
      </c>
      <c r="N155" s="31">
        <f>'[2]6нед'!O97</f>
        <v>0</v>
      </c>
      <c r="O155" s="32">
        <f>'[2]6нед'!P97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'[2]5нед'!K98</f>
        <v>0</v>
      </c>
      <c r="E156" s="23">
        <f>'[2]5нед'!L98</f>
        <v>0</v>
      </c>
      <c r="F156" s="21">
        <f>'[2]5нед'!O98</f>
        <v>0</v>
      </c>
      <c r="G156" s="22">
        <f>'[2]5нед'!P98</f>
        <v>0</v>
      </c>
      <c r="H156" s="69"/>
      <c r="I156" s="76">
        <v>45939</v>
      </c>
      <c r="J156" s="84" t="s">
        <v>3</v>
      </c>
      <c r="K156" s="34" t="s">
        <v>23</v>
      </c>
      <c r="L156" s="20">
        <f>'[2]6нед'!K98</f>
        <v>0</v>
      </c>
      <c r="M156" s="23">
        <f>'[2]6нед'!L98</f>
        <v>0</v>
      </c>
      <c r="N156" s="21">
        <f>'[2]6нед'!O98</f>
        <v>0</v>
      </c>
      <c r="O156" s="22">
        <f>'[2]6нед'!P98</f>
        <v>0</v>
      </c>
      <c r="P156" s="69"/>
    </row>
    <row r="157" spans="1:16" ht="31.2">
      <c r="A157" s="77"/>
      <c r="B157" s="80"/>
      <c r="C157" s="18" t="s">
        <v>24</v>
      </c>
      <c r="D157" s="24">
        <f>'[2]5нед'!K99</f>
        <v>0</v>
      </c>
      <c r="E157" s="28">
        <f>'[2]5нед'!L99</f>
        <v>0</v>
      </c>
      <c r="F157" s="26">
        <f>'[2]5нед'!O99</f>
        <v>0</v>
      </c>
      <c r="G157" s="27">
        <f>'[2]5нед'!P99</f>
        <v>0</v>
      </c>
      <c r="H157" s="66"/>
      <c r="I157" s="82"/>
      <c r="J157" s="85"/>
      <c r="K157" s="18" t="s">
        <v>24</v>
      </c>
      <c r="L157" s="24">
        <f>'[2]6нед'!K99</f>
        <v>0</v>
      </c>
      <c r="M157" s="28">
        <f>'[2]6нед'!L99</f>
        <v>0</v>
      </c>
      <c r="N157" s="26">
        <f>'[2]6нед'!O99</f>
        <v>0</v>
      </c>
      <c r="O157" s="27">
        <f>'[2]6нед'!P99</f>
        <v>0</v>
      </c>
      <c r="P157" s="66"/>
    </row>
    <row r="158" spans="1:16" ht="31.2">
      <c r="A158" s="77"/>
      <c r="B158" s="80"/>
      <c r="C158" s="18" t="s">
        <v>25</v>
      </c>
      <c r="D158" s="24">
        <f>'[2]5нед'!K100</f>
        <v>0</v>
      </c>
      <c r="E158" s="28">
        <f>'[2]5нед'!L100</f>
        <v>0</v>
      </c>
      <c r="F158" s="26">
        <f>'[2]5нед'!O100</f>
        <v>0</v>
      </c>
      <c r="G158" s="27">
        <f>'[2]5нед'!P100</f>
        <v>0</v>
      </c>
      <c r="H158" s="66"/>
      <c r="I158" s="82"/>
      <c r="J158" s="85"/>
      <c r="K158" s="18" t="s">
        <v>25</v>
      </c>
      <c r="L158" s="24">
        <f>'[2]6нед'!K100</f>
        <v>0</v>
      </c>
      <c r="M158" s="28">
        <f>'[2]6нед'!L100</f>
        <v>0</v>
      </c>
      <c r="N158" s="26">
        <f>'[2]6нед'!O100</f>
        <v>0</v>
      </c>
      <c r="O158" s="27">
        <f>'[2]6нед'!P100</f>
        <v>0</v>
      </c>
      <c r="P158" s="66"/>
    </row>
    <row r="159" spans="1:16" ht="31.2">
      <c r="A159" s="77"/>
      <c r="B159" s="80"/>
      <c r="C159" s="18" t="s">
        <v>26</v>
      </c>
      <c r="D159" s="24">
        <f>'[2]5нед'!K101</f>
        <v>0</v>
      </c>
      <c r="E159" s="28">
        <f>'[2]5нед'!L101</f>
        <v>0</v>
      </c>
      <c r="F159" s="26">
        <f>'[2]5нед'!O101</f>
        <v>0</v>
      </c>
      <c r="G159" s="27">
        <f>'[2]5нед'!P101</f>
        <v>0</v>
      </c>
      <c r="H159" s="66"/>
      <c r="I159" s="82"/>
      <c r="J159" s="85"/>
      <c r="K159" s="18" t="s">
        <v>26</v>
      </c>
      <c r="L159" s="24">
        <f>'[2]6нед'!K101</f>
        <v>0</v>
      </c>
      <c r="M159" s="28">
        <f>'[2]6нед'!L101</f>
        <v>0</v>
      </c>
      <c r="N159" s="26">
        <f>'[2]6нед'!O101</f>
        <v>0</v>
      </c>
      <c r="O159" s="27">
        <f>'[2]6нед'!P101</f>
        <v>0</v>
      </c>
      <c r="P159" s="66"/>
    </row>
    <row r="160" spans="1:16" ht="31.2">
      <c r="A160" s="77"/>
      <c r="B160" s="80"/>
      <c r="C160" s="18" t="s">
        <v>27</v>
      </c>
      <c r="D160" s="24">
        <f>'[2]5нед'!K102</f>
        <v>0</v>
      </c>
      <c r="E160" s="28">
        <f>'[2]5нед'!L102</f>
        <v>0</v>
      </c>
      <c r="F160" s="26">
        <f>'[2]5нед'!O102</f>
        <v>0</v>
      </c>
      <c r="G160" s="27">
        <f>'[2]5нед'!P102</f>
        <v>0</v>
      </c>
      <c r="H160" s="66"/>
      <c r="I160" s="82"/>
      <c r="J160" s="85"/>
      <c r="K160" s="18" t="s">
        <v>27</v>
      </c>
      <c r="L160" s="24">
        <f>'[2]6нед'!K102</f>
        <v>0</v>
      </c>
      <c r="M160" s="28">
        <f>'[2]6нед'!L102</f>
        <v>0</v>
      </c>
      <c r="N160" s="26">
        <f>'[2]6нед'!O102</f>
        <v>0</v>
      </c>
      <c r="O160" s="27">
        <f>'[2]6нед'!P102</f>
        <v>0</v>
      </c>
      <c r="P160" s="66"/>
    </row>
    <row r="161" spans="1:16" ht="31.2">
      <c r="A161" s="77"/>
      <c r="B161" s="80"/>
      <c r="C161" s="18" t="s">
        <v>28</v>
      </c>
      <c r="D161" s="24" t="str">
        <f>'[2]5нед'!K103</f>
        <v>пр</v>
      </c>
      <c r="E161" s="28" t="str">
        <f>'[2]5нед'!L103</f>
        <v>Английский язык для специальных целей</v>
      </c>
      <c r="F161" s="26" t="str">
        <f>'[2]5нед'!O103</f>
        <v>Дронякина Н.В.</v>
      </c>
      <c r="G161" s="27" t="str">
        <f>'[2]5нед'!P103</f>
        <v>доцент, канд. наук</v>
      </c>
      <c r="H161" s="72" t="s">
        <v>57</v>
      </c>
      <c r="I161" s="82"/>
      <c r="J161" s="85"/>
      <c r="K161" s="18" t="s">
        <v>28</v>
      </c>
      <c r="L161" s="24">
        <f>'[2]6нед'!K103</f>
        <v>0</v>
      </c>
      <c r="M161" s="28">
        <f>'[2]6нед'!L103</f>
        <v>0</v>
      </c>
      <c r="N161" s="26">
        <f>'[2]6нед'!O103</f>
        <v>0</v>
      </c>
      <c r="O161" s="27">
        <f>'[2]6нед'!P103</f>
        <v>0</v>
      </c>
      <c r="P161" s="57"/>
    </row>
    <row r="162" spans="1:16" ht="31.8" thickBot="1">
      <c r="A162" s="77"/>
      <c r="B162" s="80"/>
      <c r="C162" s="18" t="s">
        <v>29</v>
      </c>
      <c r="D162" s="24" t="str">
        <f>'[2]5нед'!K104</f>
        <v>пр</v>
      </c>
      <c r="E162" s="28" t="str">
        <f>'[2]5нед'!L104</f>
        <v xml:space="preserve"> Обучение служением</v>
      </c>
      <c r="F162" s="26" t="str">
        <f>'[2]5нед'!O104</f>
        <v>Маркова Н.А.</v>
      </c>
      <c r="G162" s="27" t="str">
        <f>'[2]5нед'!P104</f>
        <v>преподаватель</v>
      </c>
      <c r="H162" s="72" t="s">
        <v>58</v>
      </c>
      <c r="I162" s="82"/>
      <c r="J162" s="85"/>
      <c r="K162" s="18" t="s">
        <v>29</v>
      </c>
      <c r="L162" s="24" t="str">
        <f>'[2]6нед'!K104</f>
        <v>пр</v>
      </c>
      <c r="M162" s="28" t="str">
        <f>'[2]6нед'!L104</f>
        <v>Физическая культура и спорт</v>
      </c>
      <c r="N162" s="26" t="str">
        <f>'[2]6нед'!O104</f>
        <v>Мокеева Н.Н.</v>
      </c>
      <c r="O162" s="27" t="str">
        <f>'[2]6нед'!P104</f>
        <v>преподаватель</v>
      </c>
      <c r="P162" s="72" t="s">
        <v>61</v>
      </c>
    </row>
    <row r="163" spans="1:16" ht="18.600000000000001" hidden="1" thickBot="1">
      <c r="A163" s="78"/>
      <c r="B163" s="81"/>
      <c r="C163" s="19"/>
      <c r="D163" s="29">
        <f>'[2]5нед'!K105</f>
        <v>0</v>
      </c>
      <c r="E163" s="30">
        <f>'[2]5нед'!L105</f>
        <v>0</v>
      </c>
      <c r="F163" s="31">
        <f>'[2]5нед'!O105</f>
        <v>0</v>
      </c>
      <c r="G163" s="32">
        <f>'[2]5нед'!P105</f>
        <v>0</v>
      </c>
      <c r="H163" s="67"/>
      <c r="I163" s="83"/>
      <c r="J163" s="86"/>
      <c r="K163" s="19"/>
      <c r="L163" s="29">
        <f>'[2]6нед'!K105</f>
        <v>0</v>
      </c>
      <c r="M163" s="30">
        <f>'[2]6нед'!L105</f>
        <v>0</v>
      </c>
      <c r="N163" s="31">
        <f>'[2]6нед'!O105</f>
        <v>0</v>
      </c>
      <c r="O163" s="32">
        <f>'[2]6нед'!P105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>
        <f>'[2]5нед'!K106</f>
        <v>0</v>
      </c>
      <c r="E164" s="23">
        <f>'[2]5нед'!L106</f>
        <v>0</v>
      </c>
      <c r="F164" s="21">
        <f>'[2]5нед'!O106</f>
        <v>0</v>
      </c>
      <c r="G164" s="22">
        <f>'[2]5нед'!P106</f>
        <v>0</v>
      </c>
      <c r="H164" s="69"/>
      <c r="I164" s="76">
        <v>45940</v>
      </c>
      <c r="J164" s="84" t="s">
        <v>4</v>
      </c>
      <c r="K164" s="34" t="s">
        <v>23</v>
      </c>
      <c r="L164" s="20">
        <f>'[2]6нед'!K106</f>
        <v>0</v>
      </c>
      <c r="M164" s="23">
        <f>'[2]6нед'!L106</f>
        <v>0</v>
      </c>
      <c r="N164" s="21">
        <f>'[2]6нед'!O106</f>
        <v>0</v>
      </c>
      <c r="O164" s="22">
        <f>'[2]6нед'!P106</f>
        <v>0</v>
      </c>
      <c r="P164" s="69"/>
    </row>
    <row r="165" spans="1:16" ht="31.2">
      <c r="A165" s="77"/>
      <c r="B165" s="80"/>
      <c r="C165" s="18" t="s">
        <v>24</v>
      </c>
      <c r="D165" s="24">
        <f>'[2]5нед'!K107</f>
        <v>0</v>
      </c>
      <c r="E165" s="28">
        <f>'[2]5нед'!L107</f>
        <v>0</v>
      </c>
      <c r="F165" s="26">
        <f>'[2]5нед'!O107</f>
        <v>0</v>
      </c>
      <c r="G165" s="27">
        <f>'[2]5нед'!P107</f>
        <v>0</v>
      </c>
      <c r="H165" s="66"/>
      <c r="I165" s="82"/>
      <c r="J165" s="85"/>
      <c r="K165" s="18" t="s">
        <v>24</v>
      </c>
      <c r="L165" s="24">
        <f>'[2]6нед'!K107</f>
        <v>0</v>
      </c>
      <c r="M165" s="28">
        <f>'[2]6нед'!L107</f>
        <v>0</v>
      </c>
      <c r="N165" s="26">
        <f>'[2]6нед'!O107</f>
        <v>0</v>
      </c>
      <c r="O165" s="27">
        <f>'[2]6нед'!P107</f>
        <v>0</v>
      </c>
      <c r="P165" s="66"/>
    </row>
    <row r="166" spans="1:16" ht="31.2">
      <c r="A166" s="77"/>
      <c r="B166" s="80"/>
      <c r="C166" s="18" t="s">
        <v>25</v>
      </c>
      <c r="D166" s="24">
        <f>'[2]5нед'!K108</f>
        <v>0</v>
      </c>
      <c r="E166" s="28">
        <f>'[2]5нед'!L108</f>
        <v>0</v>
      </c>
      <c r="F166" s="26">
        <f>'[2]5нед'!O108</f>
        <v>0</v>
      </c>
      <c r="G166" s="27">
        <f>'[2]5нед'!P108</f>
        <v>0</v>
      </c>
      <c r="H166" s="66"/>
      <c r="I166" s="82"/>
      <c r="J166" s="85"/>
      <c r="K166" s="18" t="s">
        <v>25</v>
      </c>
      <c r="L166" s="24">
        <f>'[2]6нед'!K108</f>
        <v>0</v>
      </c>
      <c r="M166" s="28">
        <f>'[2]6нед'!L108</f>
        <v>0</v>
      </c>
      <c r="N166" s="26">
        <f>'[2]6нед'!O108</f>
        <v>0</v>
      </c>
      <c r="O166" s="27">
        <f>'[2]6нед'!P108</f>
        <v>0</v>
      </c>
      <c r="P166" s="66"/>
    </row>
    <row r="167" spans="1:16" ht="31.2">
      <c r="A167" s="77"/>
      <c r="B167" s="80"/>
      <c r="C167" s="18" t="s">
        <v>26</v>
      </c>
      <c r="D167" s="24">
        <f>'[2]5нед'!K109</f>
        <v>0</v>
      </c>
      <c r="E167" s="28">
        <f>'[2]5нед'!L109</f>
        <v>0</v>
      </c>
      <c r="F167" s="26">
        <f>'[2]5нед'!O109</f>
        <v>0</v>
      </c>
      <c r="G167" s="27">
        <f>'[2]5нед'!P109</f>
        <v>0</v>
      </c>
      <c r="H167" s="66"/>
      <c r="I167" s="82"/>
      <c r="J167" s="85"/>
      <c r="K167" s="18" t="s">
        <v>26</v>
      </c>
      <c r="L167" s="24">
        <f>'[2]6нед'!K109</f>
        <v>0</v>
      </c>
      <c r="M167" s="28">
        <f>'[2]6нед'!L109</f>
        <v>0</v>
      </c>
      <c r="N167" s="26">
        <f>'[2]6нед'!O109</f>
        <v>0</v>
      </c>
      <c r="O167" s="27">
        <f>'[2]6нед'!P109</f>
        <v>0</v>
      </c>
      <c r="P167" s="66"/>
    </row>
    <row r="168" spans="1:16" ht="31.2">
      <c r="A168" s="77"/>
      <c r="B168" s="80"/>
      <c r="C168" s="18" t="s">
        <v>27</v>
      </c>
      <c r="D168" s="24">
        <f>'[2]5нед'!K110</f>
        <v>0</v>
      </c>
      <c r="E168" s="28">
        <f>'[2]5нед'!L110</f>
        <v>0</v>
      </c>
      <c r="F168" s="26">
        <f>'[2]5нед'!O110</f>
        <v>0</v>
      </c>
      <c r="G168" s="27">
        <f>'[2]5нед'!P110</f>
        <v>0</v>
      </c>
      <c r="H168" s="66"/>
      <c r="I168" s="82"/>
      <c r="J168" s="85"/>
      <c r="K168" s="18" t="s">
        <v>27</v>
      </c>
      <c r="L168" s="24">
        <f>'[2]6нед'!K110</f>
        <v>0</v>
      </c>
      <c r="M168" s="28">
        <f>'[2]6нед'!L110</f>
        <v>0</v>
      </c>
      <c r="N168" s="26">
        <f>'[2]6нед'!O110</f>
        <v>0</v>
      </c>
      <c r="O168" s="27">
        <f>'[2]6нед'!P110</f>
        <v>0</v>
      </c>
      <c r="P168" s="66"/>
    </row>
    <row r="169" spans="1:16" ht="31.2">
      <c r="A169" s="77"/>
      <c r="B169" s="80"/>
      <c r="C169" s="18" t="s">
        <v>28</v>
      </c>
      <c r="D169" s="24">
        <f>'[2]5нед'!K111</f>
        <v>0</v>
      </c>
      <c r="E169" s="28">
        <f>'[2]5нед'!L111</f>
        <v>0</v>
      </c>
      <c r="F169" s="26">
        <f>'[2]5нед'!O111</f>
        <v>0</v>
      </c>
      <c r="G169" s="27">
        <f>'[2]5нед'!P111</f>
        <v>0</v>
      </c>
      <c r="H169" s="66"/>
      <c r="I169" s="82"/>
      <c r="J169" s="85"/>
      <c r="K169" s="18" t="s">
        <v>28</v>
      </c>
      <c r="L169" s="24">
        <f>'[2]6нед'!K111</f>
        <v>0</v>
      </c>
      <c r="M169" s="28">
        <f>'[2]6нед'!L111</f>
        <v>0</v>
      </c>
      <c r="N169" s="26">
        <f>'[2]6нед'!O111</f>
        <v>0</v>
      </c>
      <c r="O169" s="27">
        <f>'[2]6нед'!P111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'[2]5нед'!K112</f>
        <v>0</v>
      </c>
      <c r="E170" s="28">
        <f>'[2]5нед'!L112</f>
        <v>0</v>
      </c>
      <c r="F170" s="26">
        <f>'[2]5нед'!O112</f>
        <v>0</v>
      </c>
      <c r="G170" s="27">
        <f>'[2]5нед'!P112</f>
        <v>0</v>
      </c>
      <c r="H170" s="66"/>
      <c r="I170" s="82"/>
      <c r="J170" s="85"/>
      <c r="K170" s="18" t="s">
        <v>29</v>
      </c>
      <c r="L170" s="24">
        <f>'[2]6нед'!K112</f>
        <v>0</v>
      </c>
      <c r="M170" s="28">
        <f>'[2]6нед'!L112</f>
        <v>0</v>
      </c>
      <c r="N170" s="26">
        <f>'[2]6нед'!O112</f>
        <v>0</v>
      </c>
      <c r="O170" s="27">
        <f>'[2]6нед'!P112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'[2]5нед'!K113</f>
        <v>0</v>
      </c>
      <c r="E171" s="30">
        <f>'[2]5нед'!L113</f>
        <v>0</v>
      </c>
      <c r="F171" s="31">
        <f>'[2]5нед'!O113</f>
        <v>0</v>
      </c>
      <c r="G171" s="32">
        <f>'[2]5нед'!P113</f>
        <v>0</v>
      </c>
      <c r="H171" s="67"/>
      <c r="I171" s="83"/>
      <c r="J171" s="86"/>
      <c r="K171" s="19"/>
      <c r="L171" s="29">
        <f>'[2]6нед'!K113</f>
        <v>0</v>
      </c>
      <c r="M171" s="30">
        <f>'[2]6нед'!L113</f>
        <v>0</v>
      </c>
      <c r="N171" s="31">
        <f>'[2]6нед'!O113</f>
        <v>0</v>
      </c>
      <c r="O171" s="32">
        <f>'[2]6нед'!P113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'[2]5нед'!K114</f>
        <v>0</v>
      </c>
      <c r="E172" s="23">
        <f>'[2]5нед'!L114</f>
        <v>0</v>
      </c>
      <c r="F172" s="21">
        <f>'[2]5нед'!O114</f>
        <v>0</v>
      </c>
      <c r="G172" s="22">
        <f>'[2]5нед'!P114</f>
        <v>0</v>
      </c>
      <c r="H172" s="55"/>
      <c r="I172" s="76">
        <v>45941</v>
      </c>
      <c r="J172" s="84" t="s">
        <v>5</v>
      </c>
      <c r="K172" s="34" t="s">
        <v>23</v>
      </c>
      <c r="L172" s="20">
        <f>'[2]6нед'!K114</f>
        <v>0</v>
      </c>
      <c r="M172" s="23">
        <f>'[2]6нед'!L114</f>
        <v>0</v>
      </c>
      <c r="N172" s="21">
        <f>'[2]6нед'!O114</f>
        <v>0</v>
      </c>
      <c r="O172" s="22">
        <f>'[2]6нед'!P114</f>
        <v>0</v>
      </c>
      <c r="P172" s="69"/>
    </row>
    <row r="173" spans="1:16" ht="31.2">
      <c r="A173" s="77"/>
      <c r="B173" s="80"/>
      <c r="C173" s="18" t="s">
        <v>24</v>
      </c>
      <c r="D173" s="24">
        <f>'[2]5нед'!K115</f>
        <v>0</v>
      </c>
      <c r="E173" s="28">
        <f>'[2]5нед'!L115</f>
        <v>0</v>
      </c>
      <c r="F173" s="26">
        <f>'[2]5нед'!O115</f>
        <v>0</v>
      </c>
      <c r="G173" s="27">
        <f>'[2]5нед'!P115</f>
        <v>0</v>
      </c>
      <c r="H173" s="66"/>
      <c r="I173" s="82"/>
      <c r="J173" s="85"/>
      <c r="K173" s="18" t="s">
        <v>24</v>
      </c>
      <c r="L173" s="24">
        <f>'[2]6нед'!K115</f>
        <v>0</v>
      </c>
      <c r="M173" s="28">
        <f>'[2]6нед'!L115</f>
        <v>0</v>
      </c>
      <c r="N173" s="26">
        <f>'[2]6нед'!O115</f>
        <v>0</v>
      </c>
      <c r="O173" s="27">
        <f>'[2]6нед'!P115</f>
        <v>0</v>
      </c>
      <c r="P173" s="66"/>
    </row>
    <row r="174" spans="1:16" ht="31.2">
      <c r="A174" s="77"/>
      <c r="B174" s="80"/>
      <c r="C174" s="18" t="s">
        <v>25</v>
      </c>
      <c r="D174" s="24">
        <f>'[2]5нед'!K116</f>
        <v>0</v>
      </c>
      <c r="E174" s="28">
        <f>'[2]5нед'!L116</f>
        <v>0</v>
      </c>
      <c r="F174" s="26">
        <f>'[2]5нед'!O116</f>
        <v>0</v>
      </c>
      <c r="G174" s="27">
        <f>'[2]5нед'!P116</f>
        <v>0</v>
      </c>
      <c r="H174" s="66"/>
      <c r="I174" s="82"/>
      <c r="J174" s="85"/>
      <c r="K174" s="18" t="s">
        <v>25</v>
      </c>
      <c r="L174" s="24">
        <f>'[2]6нед'!K116</f>
        <v>0</v>
      </c>
      <c r="M174" s="28">
        <f>'[2]6нед'!L116</f>
        <v>0</v>
      </c>
      <c r="N174" s="26">
        <f>'[2]6нед'!O116</f>
        <v>0</v>
      </c>
      <c r="O174" s="27">
        <f>'[2]6нед'!P116</f>
        <v>0</v>
      </c>
      <c r="P174" s="66"/>
    </row>
    <row r="175" spans="1:16" ht="31.2">
      <c r="A175" s="77"/>
      <c r="B175" s="80"/>
      <c r="C175" s="18" t="s">
        <v>26</v>
      </c>
      <c r="D175" s="24">
        <f>'[2]5нед'!K117</f>
        <v>0</v>
      </c>
      <c r="E175" s="28">
        <f>'[2]5нед'!L117</f>
        <v>0</v>
      </c>
      <c r="F175" s="26">
        <f>'[2]5нед'!O117</f>
        <v>0</v>
      </c>
      <c r="G175" s="27">
        <f>'[2]5нед'!P117</f>
        <v>0</v>
      </c>
      <c r="H175" s="66"/>
      <c r="I175" s="82"/>
      <c r="J175" s="85"/>
      <c r="K175" s="18" t="s">
        <v>26</v>
      </c>
      <c r="L175" s="24">
        <f>'[2]6нед'!K117</f>
        <v>0</v>
      </c>
      <c r="M175" s="28">
        <f>'[2]6нед'!L117</f>
        <v>0</v>
      </c>
      <c r="N175" s="26">
        <f>'[2]6нед'!O117</f>
        <v>0</v>
      </c>
      <c r="O175" s="27">
        <f>'[2]6нед'!P117</f>
        <v>0</v>
      </c>
      <c r="P175" s="66"/>
    </row>
    <row r="176" spans="1:16" ht="31.2">
      <c r="A176" s="77"/>
      <c r="B176" s="80"/>
      <c r="C176" s="18" t="s">
        <v>27</v>
      </c>
      <c r="D176" s="24">
        <f>'[2]5нед'!K118</f>
        <v>0</v>
      </c>
      <c r="E176" s="28">
        <f>'[2]5нед'!L118</f>
        <v>0</v>
      </c>
      <c r="F176" s="26">
        <f>'[2]5нед'!O118</f>
        <v>0</v>
      </c>
      <c r="G176" s="27">
        <f>'[2]5нед'!P118</f>
        <v>0</v>
      </c>
      <c r="H176" s="66"/>
      <c r="I176" s="82"/>
      <c r="J176" s="85"/>
      <c r="K176" s="18" t="s">
        <v>27</v>
      </c>
      <c r="L176" s="24">
        <f>'[2]6нед'!K118</f>
        <v>0</v>
      </c>
      <c r="M176" s="28">
        <f>'[2]6нед'!L118</f>
        <v>0</v>
      </c>
      <c r="N176" s="26">
        <f>'[2]6нед'!O118</f>
        <v>0</v>
      </c>
      <c r="O176" s="27">
        <f>'[2]6нед'!P118</f>
        <v>0</v>
      </c>
      <c r="P176" s="66"/>
    </row>
    <row r="177" spans="1:16" ht="31.2">
      <c r="A177" s="77"/>
      <c r="B177" s="80"/>
      <c r="C177" s="18" t="s">
        <v>28</v>
      </c>
      <c r="D177" s="24">
        <f>'[2]5нед'!K119</f>
        <v>0</v>
      </c>
      <c r="E177" s="28">
        <f>'[2]5нед'!L119</f>
        <v>0</v>
      </c>
      <c r="F177" s="26">
        <f>'[2]5нед'!O119</f>
        <v>0</v>
      </c>
      <c r="G177" s="27">
        <f>'[2]5нед'!P119</f>
        <v>0</v>
      </c>
      <c r="H177" s="66"/>
      <c r="I177" s="82"/>
      <c r="J177" s="85"/>
      <c r="K177" s="18" t="s">
        <v>28</v>
      </c>
      <c r="L177" s="24">
        <f>'[2]6нед'!K119</f>
        <v>0</v>
      </c>
      <c r="M177" s="28">
        <f>'[2]6нед'!L119</f>
        <v>0</v>
      </c>
      <c r="N177" s="26">
        <f>'[2]6нед'!O119</f>
        <v>0</v>
      </c>
      <c r="O177" s="27">
        <f>'[2]6нед'!P119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'[2]5нед'!K120</f>
        <v>0</v>
      </c>
      <c r="E178" s="28">
        <f>'[2]5нед'!L120</f>
        <v>0</v>
      </c>
      <c r="F178" s="26">
        <f>'[2]5нед'!O120</f>
        <v>0</v>
      </c>
      <c r="G178" s="27">
        <f>'[2]5нед'!P120</f>
        <v>0</v>
      </c>
      <c r="H178" s="66"/>
      <c r="I178" s="82"/>
      <c r="J178" s="85"/>
      <c r="K178" s="18" t="s">
        <v>29</v>
      </c>
      <c r="L178" s="24">
        <f>'[2]6нед'!K120</f>
        <v>0</v>
      </c>
      <c r="M178" s="28">
        <f>'[2]6нед'!L120</f>
        <v>0</v>
      </c>
      <c r="N178" s="26">
        <f>'[2]6нед'!O120</f>
        <v>0</v>
      </c>
      <c r="O178" s="27">
        <f>'[2]6нед'!P120</f>
        <v>0</v>
      </c>
      <c r="P178" s="66"/>
    </row>
    <row r="179" spans="1:16" ht="18.600000000000001" hidden="1" thickBot="1">
      <c r="A179" s="78"/>
      <c r="B179" s="81"/>
      <c r="C179" s="19"/>
      <c r="D179" s="29">
        <f>'[2]5нед'!K59</f>
        <v>0</v>
      </c>
      <c r="E179" s="30">
        <f>'[2]5нед'!L59</f>
        <v>0</v>
      </c>
      <c r="F179" s="31">
        <f>'[2]5нед'!O59</f>
        <v>0</v>
      </c>
      <c r="G179" s="32">
        <f>'[2]5нед'!P59</f>
        <v>0</v>
      </c>
      <c r="H179" s="67"/>
      <c r="I179" s="83"/>
      <c r="J179" s="86"/>
      <c r="K179" s="19"/>
      <c r="L179" s="29">
        <f>'[2]6нед'!K121</f>
        <v>0</v>
      </c>
      <c r="M179" s="30">
        <f>'[2]6нед'!L121</f>
        <v>0</v>
      </c>
      <c r="N179" s="31">
        <f>'[2]6нед'!O121</f>
        <v>0</v>
      </c>
      <c r="O179" s="32">
        <f>'[2]6нед'!P121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47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12-25ПИоз</v>
      </c>
      <c r="H187" s="64"/>
      <c r="I187" s="7"/>
      <c r="J187" s="47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12-25ПИоз</v>
      </c>
      <c r="P187" s="64"/>
    </row>
    <row r="188" spans="1:16" ht="15.6">
      <c r="A188" s="1"/>
      <c r="B188" s="101" t="s">
        <v>13</v>
      </c>
      <c r="C188" s="101"/>
      <c r="D188" s="101"/>
      <c r="E188" s="101" t="str">
        <f>E8</f>
        <v>очно-заочная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очно-заочная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47">
        <f>E9</f>
        <v>1</v>
      </c>
      <c r="F189" s="47"/>
      <c r="G189" s="47"/>
      <c r="H189" s="63"/>
      <c r="I189" s="1"/>
      <c r="J189" s="101" t="s">
        <v>15</v>
      </c>
      <c r="K189" s="101"/>
      <c r="L189" s="101"/>
      <c r="M189" s="47">
        <f>E9</f>
        <v>1</v>
      </c>
      <c r="N189" s="47"/>
      <c r="O189" s="47"/>
      <c r="P189" s="63"/>
    </row>
    <row r="190" spans="1:16" ht="16.2" thickBot="1">
      <c r="A190" s="1"/>
      <c r="B190" s="98" t="s">
        <v>16</v>
      </c>
      <c r="C190" s="98"/>
      <c r="D190" s="98"/>
      <c r="E190" s="46">
        <f>M130+1</f>
        <v>7</v>
      </c>
      <c r="F190" s="46"/>
      <c r="G190" s="46"/>
      <c r="H190" s="65"/>
      <c r="I190" s="1"/>
      <c r="J190" s="98" t="s">
        <v>16</v>
      </c>
      <c r="K190" s="98"/>
      <c r="L190" s="98"/>
      <c r="M190" s="46">
        <f>E190+1</f>
        <v>8</v>
      </c>
      <c r="N190" s="46"/>
      <c r="O190" s="46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>
        <f>'[2]7нед'!K74</f>
        <v>0</v>
      </c>
      <c r="E192" s="23">
        <f>'[2]7нед'!L74</f>
        <v>0</v>
      </c>
      <c r="F192" s="21">
        <f>'[2]7нед'!O74</f>
        <v>0</v>
      </c>
      <c r="G192" s="22">
        <f>'[2]7нед'!P74</f>
        <v>0</v>
      </c>
      <c r="H192" s="69"/>
      <c r="I192" s="76">
        <v>45950</v>
      </c>
      <c r="J192" s="84" t="s">
        <v>0</v>
      </c>
      <c r="K192" s="18" t="s">
        <v>23</v>
      </c>
      <c r="L192" s="20">
        <f>'[2]8нед'!K74</f>
        <v>0</v>
      </c>
      <c r="M192" s="23">
        <f>'[2]8нед'!L74</f>
        <v>0</v>
      </c>
      <c r="N192" s="21">
        <f>'[2]8нед'!O74</f>
        <v>0</v>
      </c>
      <c r="O192" s="22">
        <f>'[2]8нед'!P74</f>
        <v>0</v>
      </c>
      <c r="P192" s="69"/>
    </row>
    <row r="193" spans="1:16" ht="31.2">
      <c r="A193" s="77"/>
      <c r="B193" s="80"/>
      <c r="C193" s="18" t="s">
        <v>24</v>
      </c>
      <c r="D193" s="24">
        <f>'[2]7нед'!K75</f>
        <v>0</v>
      </c>
      <c r="E193" s="28">
        <f>'[2]7нед'!L75</f>
        <v>0</v>
      </c>
      <c r="F193" s="26">
        <f>'[2]7нед'!O75</f>
        <v>0</v>
      </c>
      <c r="G193" s="27">
        <f>'[2]7нед'!P75</f>
        <v>0</v>
      </c>
      <c r="H193" s="66"/>
      <c r="I193" s="82"/>
      <c r="J193" s="85"/>
      <c r="K193" s="18" t="s">
        <v>24</v>
      </c>
      <c r="L193" s="24">
        <f>'[2]8нед'!K75</f>
        <v>0</v>
      </c>
      <c r="M193" s="28">
        <f>'[2]8нед'!L75</f>
        <v>0</v>
      </c>
      <c r="N193" s="26">
        <f>'[2]8нед'!O75</f>
        <v>0</v>
      </c>
      <c r="O193" s="27">
        <f>'[2]8нед'!P75</f>
        <v>0</v>
      </c>
      <c r="P193" s="66"/>
    </row>
    <row r="194" spans="1:16" ht="31.2">
      <c r="A194" s="77"/>
      <c r="B194" s="80"/>
      <c r="C194" s="18" t="s">
        <v>25</v>
      </c>
      <c r="D194" s="24">
        <f>'[2]7нед'!K76</f>
        <v>0</v>
      </c>
      <c r="E194" s="28">
        <f>'[2]7нед'!L76</f>
        <v>0</v>
      </c>
      <c r="F194" s="26">
        <f>'[2]7нед'!O76</f>
        <v>0</v>
      </c>
      <c r="G194" s="27">
        <f>'[2]7нед'!P76</f>
        <v>0</v>
      </c>
      <c r="H194" s="66"/>
      <c r="I194" s="82"/>
      <c r="J194" s="85"/>
      <c r="K194" s="18" t="s">
        <v>25</v>
      </c>
      <c r="L194" s="24">
        <f>'[2]8нед'!K76</f>
        <v>0</v>
      </c>
      <c r="M194" s="28">
        <f>'[2]8нед'!L76</f>
        <v>0</v>
      </c>
      <c r="N194" s="26">
        <f>'[2]8нед'!O76</f>
        <v>0</v>
      </c>
      <c r="O194" s="27">
        <f>'[2]8нед'!P76</f>
        <v>0</v>
      </c>
      <c r="P194" s="66"/>
    </row>
    <row r="195" spans="1:16" ht="31.2">
      <c r="A195" s="77"/>
      <c r="B195" s="80"/>
      <c r="C195" s="18" t="s">
        <v>26</v>
      </c>
      <c r="D195" s="24">
        <f>'[2]7нед'!K77</f>
        <v>0</v>
      </c>
      <c r="E195" s="28">
        <f>'[2]7нед'!L77</f>
        <v>0</v>
      </c>
      <c r="F195" s="26">
        <f>'[2]7нед'!O77</f>
        <v>0</v>
      </c>
      <c r="G195" s="27">
        <f>'[2]7нед'!P77</f>
        <v>0</v>
      </c>
      <c r="H195" s="66"/>
      <c r="I195" s="82"/>
      <c r="J195" s="85"/>
      <c r="K195" s="18" t="s">
        <v>26</v>
      </c>
      <c r="L195" s="24">
        <f>'[2]8нед'!K77</f>
        <v>0</v>
      </c>
      <c r="M195" s="28">
        <f>'[2]8нед'!L77</f>
        <v>0</v>
      </c>
      <c r="N195" s="26">
        <f>'[2]8нед'!O77</f>
        <v>0</v>
      </c>
      <c r="O195" s="27">
        <f>'[2]8нед'!P77</f>
        <v>0</v>
      </c>
      <c r="P195" s="66"/>
    </row>
    <row r="196" spans="1:16" ht="31.2">
      <c r="A196" s="77"/>
      <c r="B196" s="80"/>
      <c r="C196" s="18" t="s">
        <v>27</v>
      </c>
      <c r="D196" s="24">
        <f>'[2]7нед'!K78</f>
        <v>0</v>
      </c>
      <c r="E196" s="28">
        <f>'[2]7нед'!L78</f>
        <v>0</v>
      </c>
      <c r="F196" s="26">
        <f>'[2]7нед'!O78</f>
        <v>0</v>
      </c>
      <c r="G196" s="27">
        <f>'[2]7нед'!P78</f>
        <v>0</v>
      </c>
      <c r="H196" s="66"/>
      <c r="I196" s="82"/>
      <c r="J196" s="85"/>
      <c r="K196" s="18" t="s">
        <v>27</v>
      </c>
      <c r="L196" s="24">
        <f>'[2]8нед'!K78</f>
        <v>0</v>
      </c>
      <c r="M196" s="28">
        <f>'[2]8нед'!L78</f>
        <v>0</v>
      </c>
      <c r="N196" s="26">
        <f>'[2]8нед'!O78</f>
        <v>0</v>
      </c>
      <c r="O196" s="27">
        <f>'[2]8нед'!P78</f>
        <v>0</v>
      </c>
      <c r="P196" s="66"/>
    </row>
    <row r="197" spans="1:16" ht="31.2">
      <c r="A197" s="77"/>
      <c r="B197" s="80"/>
      <c r="C197" s="18" t="s">
        <v>28</v>
      </c>
      <c r="D197" s="24" t="str">
        <f>'[2]7нед'!K79</f>
        <v>л</v>
      </c>
      <c r="E197" s="28" t="str">
        <f>'[2]7нед'!L79</f>
        <v>История России</v>
      </c>
      <c r="F197" s="26" t="str">
        <f>'[2]7нед'!O79</f>
        <v>Гуменюк А.Ю.</v>
      </c>
      <c r="G197" s="27" t="str">
        <f>'[2]7нед'!P79</f>
        <v>доцент, канд. наук</v>
      </c>
      <c r="H197" s="57" t="s">
        <v>33</v>
      </c>
      <c r="I197" s="82"/>
      <c r="J197" s="85"/>
      <c r="K197" s="18" t="s">
        <v>28</v>
      </c>
      <c r="L197" s="24">
        <f>'[2]8нед'!K79</f>
        <v>0</v>
      </c>
      <c r="M197" s="28">
        <f>'[2]8нед'!L79</f>
        <v>0</v>
      </c>
      <c r="N197" s="26">
        <f>'[2]8нед'!O79</f>
        <v>0</v>
      </c>
      <c r="O197" s="27">
        <f>'[2]8нед'!P79</f>
        <v>0</v>
      </c>
      <c r="P197" s="66"/>
    </row>
    <row r="198" spans="1:16" ht="31.8" thickBot="1">
      <c r="A198" s="77"/>
      <c r="B198" s="80"/>
      <c r="C198" s="18" t="s">
        <v>29</v>
      </c>
      <c r="D198" s="24">
        <f>'[2]7нед'!K80</f>
        <v>0</v>
      </c>
      <c r="E198" s="28">
        <f>'[2]7нед'!L80</f>
        <v>0</v>
      </c>
      <c r="F198" s="26">
        <f>'[2]7нед'!O80</f>
        <v>0</v>
      </c>
      <c r="G198" s="27">
        <f>'[2]7нед'!P80</f>
        <v>0</v>
      </c>
      <c r="H198" s="57"/>
      <c r="I198" s="82"/>
      <c r="J198" s="85"/>
      <c r="K198" s="18" t="s">
        <v>29</v>
      </c>
      <c r="L198" s="24">
        <f>'[2]8нед'!K80</f>
        <v>0</v>
      </c>
      <c r="M198" s="28">
        <f>'[2]8нед'!L80</f>
        <v>0</v>
      </c>
      <c r="N198" s="26">
        <f>'[2]8нед'!O80</f>
        <v>0</v>
      </c>
      <c r="O198" s="27">
        <f>'[2]8нед'!P80</f>
        <v>0</v>
      </c>
      <c r="P198" s="66"/>
    </row>
    <row r="199" spans="1:16" ht="18.600000000000001" hidden="1" thickBot="1">
      <c r="A199" s="78"/>
      <c r="B199" s="81"/>
      <c r="C199" s="19"/>
      <c r="D199" s="29">
        <f>'[2]7нед'!K81</f>
        <v>0</v>
      </c>
      <c r="E199" s="30">
        <f>'[2]7нед'!L81</f>
        <v>0</v>
      </c>
      <c r="F199" s="31">
        <f>'[2]7нед'!O81</f>
        <v>0</v>
      </c>
      <c r="G199" s="32">
        <f>'[2]7нед'!P81</f>
        <v>0</v>
      </c>
      <c r="H199" s="67"/>
      <c r="I199" s="83"/>
      <c r="J199" s="86"/>
      <c r="K199" s="19"/>
      <c r="L199" s="29">
        <f>'[2]8нед'!K81</f>
        <v>0</v>
      </c>
      <c r="M199" s="30">
        <f>'[2]8нед'!L81</f>
        <v>0</v>
      </c>
      <c r="N199" s="31">
        <f>'[2]8нед'!O81</f>
        <v>0</v>
      </c>
      <c r="O199" s="32">
        <f>'[2]8нед'!P81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>
        <f>'[2]7нед'!K82</f>
        <v>0</v>
      </c>
      <c r="E200" s="23">
        <f>'[2]7нед'!L82</f>
        <v>0</v>
      </c>
      <c r="F200" s="21">
        <f>'[2]7нед'!O82</f>
        <v>0</v>
      </c>
      <c r="G200" s="22">
        <f>'[2]7нед'!P82</f>
        <v>0</v>
      </c>
      <c r="H200" s="69"/>
      <c r="I200" s="76">
        <v>45951</v>
      </c>
      <c r="J200" s="84" t="s">
        <v>1</v>
      </c>
      <c r="K200" s="34" t="s">
        <v>23</v>
      </c>
      <c r="L200" s="20">
        <f>'[2]8нед'!K82</f>
        <v>0</v>
      </c>
      <c r="M200" s="23">
        <f>'[2]8нед'!L82</f>
        <v>0</v>
      </c>
      <c r="N200" s="21">
        <f>'[2]8нед'!O82</f>
        <v>0</v>
      </c>
      <c r="O200" s="22">
        <f>'[2]8нед'!P82</f>
        <v>0</v>
      </c>
      <c r="P200" s="69"/>
    </row>
    <row r="201" spans="1:16" ht="31.2">
      <c r="A201" s="77"/>
      <c r="B201" s="80"/>
      <c r="C201" s="18" t="s">
        <v>24</v>
      </c>
      <c r="D201" s="24">
        <f>'[2]7нед'!K83</f>
        <v>0</v>
      </c>
      <c r="E201" s="28">
        <f>'[2]7нед'!L83</f>
        <v>0</v>
      </c>
      <c r="F201" s="26">
        <f>'[2]7нед'!O83</f>
        <v>0</v>
      </c>
      <c r="G201" s="27">
        <f>'[2]7нед'!P83</f>
        <v>0</v>
      </c>
      <c r="H201" s="66"/>
      <c r="I201" s="82"/>
      <c r="J201" s="85"/>
      <c r="K201" s="18" t="s">
        <v>24</v>
      </c>
      <c r="L201" s="24">
        <f>'[2]8нед'!K83</f>
        <v>0</v>
      </c>
      <c r="M201" s="28">
        <f>'[2]8нед'!L83</f>
        <v>0</v>
      </c>
      <c r="N201" s="26">
        <f>'[2]8нед'!O83</f>
        <v>0</v>
      </c>
      <c r="O201" s="27">
        <f>'[2]8нед'!P83</f>
        <v>0</v>
      </c>
      <c r="P201" s="66"/>
    </row>
    <row r="202" spans="1:16" ht="31.2">
      <c r="A202" s="77"/>
      <c r="B202" s="80"/>
      <c r="C202" s="18" t="s">
        <v>25</v>
      </c>
      <c r="D202" s="24">
        <f>'[2]7нед'!K84</f>
        <v>0</v>
      </c>
      <c r="E202" s="28">
        <f>'[2]7нед'!L84</f>
        <v>0</v>
      </c>
      <c r="F202" s="26">
        <f>'[2]7нед'!O84</f>
        <v>0</v>
      </c>
      <c r="G202" s="27">
        <f>'[2]7нед'!P84</f>
        <v>0</v>
      </c>
      <c r="H202" s="66"/>
      <c r="I202" s="82"/>
      <c r="J202" s="85"/>
      <c r="K202" s="18" t="s">
        <v>25</v>
      </c>
      <c r="L202" s="24">
        <f>'[2]8нед'!K84</f>
        <v>0</v>
      </c>
      <c r="M202" s="28">
        <f>'[2]8нед'!L84</f>
        <v>0</v>
      </c>
      <c r="N202" s="26">
        <f>'[2]8нед'!O84</f>
        <v>0</v>
      </c>
      <c r="O202" s="27">
        <f>'[2]8нед'!P84</f>
        <v>0</v>
      </c>
      <c r="P202" s="66"/>
    </row>
    <row r="203" spans="1:16" ht="31.2">
      <c r="A203" s="77"/>
      <c r="B203" s="80"/>
      <c r="C203" s="18" t="s">
        <v>26</v>
      </c>
      <c r="D203" s="24">
        <f>'[2]7нед'!K85</f>
        <v>0</v>
      </c>
      <c r="E203" s="28">
        <f>'[2]7нед'!L85</f>
        <v>0</v>
      </c>
      <c r="F203" s="26">
        <f>'[2]7нед'!O85</f>
        <v>0</v>
      </c>
      <c r="G203" s="27">
        <f>'[2]7нед'!P85</f>
        <v>0</v>
      </c>
      <c r="H203" s="66"/>
      <c r="I203" s="82"/>
      <c r="J203" s="85"/>
      <c r="K203" s="18" t="s">
        <v>26</v>
      </c>
      <c r="L203" s="24">
        <f>'[2]8нед'!K85</f>
        <v>0</v>
      </c>
      <c r="M203" s="28">
        <f>'[2]8нед'!L85</f>
        <v>0</v>
      </c>
      <c r="N203" s="26">
        <f>'[2]8нед'!O85</f>
        <v>0</v>
      </c>
      <c r="O203" s="27">
        <f>'[2]8нед'!P85</f>
        <v>0</v>
      </c>
      <c r="P203" s="66"/>
    </row>
    <row r="204" spans="1:16" ht="31.2">
      <c r="A204" s="77"/>
      <c r="B204" s="80"/>
      <c r="C204" s="18" t="s">
        <v>27</v>
      </c>
      <c r="D204" s="24">
        <f>'[2]7нед'!K86</f>
        <v>0</v>
      </c>
      <c r="E204" s="28">
        <f>'[2]7нед'!L86</f>
        <v>0</v>
      </c>
      <c r="F204" s="26">
        <f>'[2]7нед'!O86</f>
        <v>0</v>
      </c>
      <c r="G204" s="27">
        <f>'[2]7нед'!P86</f>
        <v>0</v>
      </c>
      <c r="H204" s="66"/>
      <c r="I204" s="82"/>
      <c r="J204" s="85"/>
      <c r="K204" s="18" t="s">
        <v>27</v>
      </c>
      <c r="L204" s="24">
        <f>'[2]8нед'!K86</f>
        <v>0</v>
      </c>
      <c r="M204" s="28">
        <f>'[2]8нед'!L86</f>
        <v>0</v>
      </c>
      <c r="N204" s="26">
        <f>'[2]8нед'!O86</f>
        <v>0</v>
      </c>
      <c r="O204" s="27">
        <f>'[2]8нед'!P86</f>
        <v>0</v>
      </c>
      <c r="P204" s="66"/>
    </row>
    <row r="205" spans="1:16" ht="31.2">
      <c r="A205" s="77"/>
      <c r="B205" s="80"/>
      <c r="C205" s="18" t="s">
        <v>28</v>
      </c>
      <c r="D205" s="24">
        <f>'[2]7нед'!K87</f>
        <v>0</v>
      </c>
      <c r="E205" s="28">
        <f>'[2]7нед'!L87</f>
        <v>0</v>
      </c>
      <c r="F205" s="26">
        <f>'[2]7нед'!O87</f>
        <v>0</v>
      </c>
      <c r="G205" s="27">
        <f>'[2]7нед'!P87</f>
        <v>0</v>
      </c>
      <c r="H205" s="57"/>
      <c r="I205" s="82"/>
      <c r="J205" s="85"/>
      <c r="K205" s="18" t="s">
        <v>28</v>
      </c>
      <c r="L205" s="24" t="str">
        <f>'[2]8нед'!K87</f>
        <v>пр</v>
      </c>
      <c r="M205" s="28" t="str">
        <f>'[2]8нед'!L87</f>
        <v xml:space="preserve"> История России</v>
      </c>
      <c r="N205" s="26" t="str">
        <f>'[2]8нед'!O87</f>
        <v>Ельшова Е.В.</v>
      </c>
      <c r="O205" s="27" t="str">
        <f>'[2]8нед'!P87</f>
        <v>преподаватель</v>
      </c>
      <c r="P205" s="72" t="s">
        <v>65</v>
      </c>
    </row>
    <row r="206" spans="1:16" ht="31.8" thickBot="1">
      <c r="A206" s="77"/>
      <c r="B206" s="80"/>
      <c r="C206" s="18" t="s">
        <v>29</v>
      </c>
      <c r="D206" s="24" t="str">
        <f>'[2]7нед'!K88</f>
        <v>пр</v>
      </c>
      <c r="E206" s="28" t="str">
        <f>'[2]7нед'!L88</f>
        <v>Основы и методология программирования</v>
      </c>
      <c r="F206" s="26" t="str">
        <f>'[2]7нед'!O88</f>
        <v>Криницкий Ю.В.</v>
      </c>
      <c r="G206" s="27" t="str">
        <f>'[2]7нед'!P88</f>
        <v>преподаватель</v>
      </c>
      <c r="H206" s="72" t="s">
        <v>57</v>
      </c>
      <c r="I206" s="82"/>
      <c r="J206" s="85"/>
      <c r="K206" s="18" t="s">
        <v>29</v>
      </c>
      <c r="L206" s="24" t="str">
        <f>'[2]8нед'!K88</f>
        <v>пр</v>
      </c>
      <c r="M206" s="28" t="str">
        <f>'[2]8нед'!L88</f>
        <v xml:space="preserve">Иностранный язык </v>
      </c>
      <c r="N206" s="26" t="str">
        <f>'[2]8нед'!O88</f>
        <v>Дронякина Н.В.</v>
      </c>
      <c r="O206" s="27" t="str">
        <f>'[2]8нед'!P88</f>
        <v>доцент, канд. наук</v>
      </c>
      <c r="P206" s="72" t="s">
        <v>62</v>
      </c>
    </row>
    <row r="207" spans="1:16" ht="18.600000000000001" hidden="1" thickBot="1">
      <c r="A207" s="78"/>
      <c r="B207" s="81"/>
      <c r="C207" s="19"/>
      <c r="D207" s="29">
        <f>'[2]7нед'!K89</f>
        <v>0</v>
      </c>
      <c r="E207" s="30">
        <f>'[2]7нед'!L89</f>
        <v>0</v>
      </c>
      <c r="F207" s="31">
        <f>'[2]7нед'!O89</f>
        <v>0</v>
      </c>
      <c r="G207" s="32">
        <f>'[2]7нед'!P89</f>
        <v>0</v>
      </c>
      <c r="H207" s="67"/>
      <c r="I207" s="83"/>
      <c r="J207" s="86"/>
      <c r="K207" s="19"/>
      <c r="L207" s="29">
        <f>'[2]8нед'!K89</f>
        <v>0</v>
      </c>
      <c r="M207" s="30">
        <f>'[2]8нед'!L89</f>
        <v>0</v>
      </c>
      <c r="N207" s="31">
        <f>'[2]8нед'!O89</f>
        <v>0</v>
      </c>
      <c r="O207" s="32">
        <f>'[2]8нед'!P89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>
        <f>'[2]7нед'!K90</f>
        <v>0</v>
      </c>
      <c r="E208" s="23">
        <f>'[2]7нед'!L90</f>
        <v>0</v>
      </c>
      <c r="F208" s="21">
        <f>'[2]7нед'!O90</f>
        <v>0</v>
      </c>
      <c r="G208" s="22">
        <f>'[2]7нед'!P90</f>
        <v>0</v>
      </c>
      <c r="H208" s="69"/>
      <c r="I208" s="87">
        <v>45952</v>
      </c>
      <c r="J208" s="93" t="s">
        <v>2</v>
      </c>
      <c r="K208" s="34" t="s">
        <v>23</v>
      </c>
      <c r="L208" s="20">
        <f>'[2]8нед'!K90</f>
        <v>0</v>
      </c>
      <c r="M208" s="23">
        <f>'[2]8нед'!L90</f>
        <v>0</v>
      </c>
      <c r="N208" s="21">
        <f>'[2]8нед'!O90</f>
        <v>0</v>
      </c>
      <c r="O208" s="22">
        <f>'[2]8нед'!P90</f>
        <v>0</v>
      </c>
      <c r="P208" s="69"/>
    </row>
    <row r="209" spans="1:16" ht="31.2">
      <c r="A209" s="88"/>
      <c r="B209" s="91"/>
      <c r="C209" s="18" t="s">
        <v>24</v>
      </c>
      <c r="D209" s="24">
        <f>'[2]7нед'!K91</f>
        <v>0</v>
      </c>
      <c r="E209" s="28">
        <f>'[2]7нед'!L91</f>
        <v>0</v>
      </c>
      <c r="F209" s="26">
        <f>'[2]7нед'!O91</f>
        <v>0</v>
      </c>
      <c r="G209" s="27">
        <f>'[2]7нед'!P91</f>
        <v>0</v>
      </c>
      <c r="H209" s="66"/>
      <c r="I209" s="88"/>
      <c r="J209" s="94"/>
      <c r="K209" s="18" t="s">
        <v>24</v>
      </c>
      <c r="L209" s="24">
        <f>'[2]8нед'!K91</f>
        <v>0</v>
      </c>
      <c r="M209" s="28">
        <f>'[2]8нед'!L91</f>
        <v>0</v>
      </c>
      <c r="N209" s="26">
        <f>'[2]8нед'!O91</f>
        <v>0</v>
      </c>
      <c r="O209" s="27">
        <f>'[2]8нед'!P91</f>
        <v>0</v>
      </c>
      <c r="P209" s="66"/>
    </row>
    <row r="210" spans="1:16" ht="31.2">
      <c r="A210" s="88"/>
      <c r="B210" s="91"/>
      <c r="C210" s="18" t="s">
        <v>25</v>
      </c>
      <c r="D210" s="24">
        <f>'[2]7нед'!K92</f>
        <v>0</v>
      </c>
      <c r="E210" s="28">
        <f>'[2]7нед'!L92</f>
        <v>0</v>
      </c>
      <c r="F210" s="26">
        <f>'[2]7нед'!O92</f>
        <v>0</v>
      </c>
      <c r="G210" s="27">
        <f>'[2]7нед'!P92</f>
        <v>0</v>
      </c>
      <c r="H210" s="66"/>
      <c r="I210" s="88"/>
      <c r="J210" s="94"/>
      <c r="K210" s="18" t="s">
        <v>25</v>
      </c>
      <c r="L210" s="24">
        <f>'[2]8нед'!K92</f>
        <v>0</v>
      </c>
      <c r="M210" s="28">
        <f>'[2]8нед'!L92</f>
        <v>0</v>
      </c>
      <c r="N210" s="26">
        <f>'[2]8нед'!O92</f>
        <v>0</v>
      </c>
      <c r="O210" s="27">
        <f>'[2]8нед'!P92</f>
        <v>0</v>
      </c>
      <c r="P210" s="66"/>
    </row>
    <row r="211" spans="1:16" ht="31.2">
      <c r="A211" s="88"/>
      <c r="B211" s="91"/>
      <c r="C211" s="18" t="s">
        <v>26</v>
      </c>
      <c r="D211" s="24">
        <f>'[2]7нед'!K93</f>
        <v>0</v>
      </c>
      <c r="E211" s="28">
        <f>'[2]7нед'!L93</f>
        <v>0</v>
      </c>
      <c r="F211" s="26">
        <f>'[2]7нед'!O93</f>
        <v>0</v>
      </c>
      <c r="G211" s="27">
        <f>'[2]7нед'!P93</f>
        <v>0</v>
      </c>
      <c r="H211" s="66"/>
      <c r="I211" s="88"/>
      <c r="J211" s="94"/>
      <c r="K211" s="18" t="s">
        <v>26</v>
      </c>
      <c r="L211" s="24">
        <f>'[2]8нед'!K93</f>
        <v>0</v>
      </c>
      <c r="M211" s="28">
        <f>'[2]8нед'!L93</f>
        <v>0</v>
      </c>
      <c r="N211" s="26">
        <f>'[2]8нед'!O93</f>
        <v>0</v>
      </c>
      <c r="O211" s="27">
        <f>'[2]8нед'!P93</f>
        <v>0</v>
      </c>
      <c r="P211" s="66"/>
    </row>
    <row r="212" spans="1:16" ht="31.2">
      <c r="A212" s="88"/>
      <c r="B212" s="91"/>
      <c r="C212" s="18" t="s">
        <v>27</v>
      </c>
      <c r="D212" s="24">
        <f>'[2]7нед'!K94</f>
        <v>0</v>
      </c>
      <c r="E212" s="28">
        <f>'[2]7нед'!L94</f>
        <v>0</v>
      </c>
      <c r="F212" s="26">
        <f>'[2]7нед'!O94</f>
        <v>0</v>
      </c>
      <c r="G212" s="27">
        <f>'[2]7нед'!P94</f>
        <v>0</v>
      </c>
      <c r="H212" s="66"/>
      <c r="I212" s="88"/>
      <c r="J212" s="94"/>
      <c r="K212" s="18" t="s">
        <v>27</v>
      </c>
      <c r="L212" s="24">
        <f>'[2]8нед'!K94</f>
        <v>0</v>
      </c>
      <c r="M212" s="28">
        <f>'[2]8нед'!L94</f>
        <v>0</v>
      </c>
      <c r="N212" s="26">
        <f>'[2]8нед'!O94</f>
        <v>0</v>
      </c>
      <c r="O212" s="27">
        <f>'[2]8нед'!P94</f>
        <v>0</v>
      </c>
      <c r="P212" s="66"/>
    </row>
    <row r="213" spans="1:16" ht="31.2">
      <c r="A213" s="88"/>
      <c r="B213" s="91"/>
      <c r="C213" s="18" t="s">
        <v>28</v>
      </c>
      <c r="D213" s="24">
        <f>'[2]7нед'!K95</f>
        <v>0</v>
      </c>
      <c r="E213" s="28">
        <f>'[2]7нед'!L95</f>
        <v>0</v>
      </c>
      <c r="F213" s="26">
        <f>'[2]7нед'!O95</f>
        <v>0</v>
      </c>
      <c r="G213" s="27">
        <f>'[2]7нед'!P95</f>
        <v>0</v>
      </c>
      <c r="H213" s="66"/>
      <c r="I213" s="88"/>
      <c r="J213" s="94"/>
      <c r="K213" s="18" t="s">
        <v>28</v>
      </c>
      <c r="L213" s="24" t="str">
        <f>'[2]8нед'!K95</f>
        <v>пр</v>
      </c>
      <c r="M213" s="28" t="str">
        <f>'[2]8нед'!L95</f>
        <v>Алгебра и Геометрия</v>
      </c>
      <c r="N213" s="26" t="str">
        <f>'[2]8нед'!O95</f>
        <v>Овчинникова М.В.</v>
      </c>
      <c r="O213" s="27" t="str">
        <f>'[2]8нед'!P95</f>
        <v>доцент, канд. наук</v>
      </c>
      <c r="P213" s="72" t="s">
        <v>57</v>
      </c>
    </row>
    <row r="214" spans="1:16" ht="31.8" thickBot="1">
      <c r="A214" s="88"/>
      <c r="B214" s="91"/>
      <c r="C214" s="18" t="s">
        <v>29</v>
      </c>
      <c r="D214" s="24" t="str">
        <f>'[2]7нед'!K96</f>
        <v>пр</v>
      </c>
      <c r="E214" s="28" t="str">
        <f>'[2]7нед'!L96</f>
        <v>Основы российской государственности</v>
      </c>
      <c r="F214" s="26" t="str">
        <f>'[2]7нед'!O96</f>
        <v>Зубкова А.В.</v>
      </c>
      <c r="G214" s="27" t="str">
        <f>'[2]7нед'!P96</f>
        <v>ст. преподаватель</v>
      </c>
      <c r="H214" s="72" t="s">
        <v>63</v>
      </c>
      <c r="I214" s="88"/>
      <c r="J214" s="94"/>
      <c r="K214" s="18" t="s">
        <v>29</v>
      </c>
      <c r="L214" s="24" t="str">
        <f>'[2]8нед'!K96</f>
        <v>пр</v>
      </c>
      <c r="M214" s="28" t="str">
        <f>'[2]8нед'!L96</f>
        <v>Математический анализ</v>
      </c>
      <c r="N214" s="26" t="str">
        <f>'[2]8нед'!O96</f>
        <v>Линник Е.П.</v>
      </c>
      <c r="O214" s="27" t="str">
        <f>'[2]8нед'!P96</f>
        <v>доцент, канд. наук</v>
      </c>
      <c r="P214" s="72" t="s">
        <v>57</v>
      </c>
    </row>
    <row r="215" spans="1:16" ht="18.600000000000001" hidden="1" thickBot="1">
      <c r="A215" s="89"/>
      <c r="B215" s="92"/>
      <c r="C215" s="19"/>
      <c r="D215" s="29">
        <f>'[2]7нед'!K97</f>
        <v>0</v>
      </c>
      <c r="E215" s="30">
        <f>'[2]7нед'!L97</f>
        <v>0</v>
      </c>
      <c r="F215" s="31">
        <f>'[2]7нед'!O97</f>
        <v>0</v>
      </c>
      <c r="G215" s="32">
        <f>'[2]7нед'!P97</f>
        <v>0</v>
      </c>
      <c r="H215" s="67"/>
      <c r="I215" s="89"/>
      <c r="J215" s="95"/>
      <c r="K215" s="19"/>
      <c r="L215" s="29">
        <f>'[2]8нед'!K97</f>
        <v>0</v>
      </c>
      <c r="M215" s="30">
        <f>'[2]8нед'!L97</f>
        <v>0</v>
      </c>
      <c r="N215" s="31">
        <f>'[2]8нед'!O97</f>
        <v>0</v>
      </c>
      <c r="O215" s="32">
        <f>'[2]8нед'!P97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'[2]7нед'!K98</f>
        <v>0</v>
      </c>
      <c r="E216" s="23">
        <f>'[2]7нед'!L98</f>
        <v>0</v>
      </c>
      <c r="F216" s="21">
        <f>'[2]7нед'!O98</f>
        <v>0</v>
      </c>
      <c r="G216" s="22">
        <f>'[2]7нед'!P98</f>
        <v>0</v>
      </c>
      <c r="H216" s="69"/>
      <c r="I216" s="76">
        <v>45953</v>
      </c>
      <c r="J216" s="84" t="s">
        <v>3</v>
      </c>
      <c r="K216" s="34" t="s">
        <v>23</v>
      </c>
      <c r="L216" s="20">
        <f>'[2]8нед'!K98</f>
        <v>0</v>
      </c>
      <c r="M216" s="23">
        <f>'[2]8нед'!L98</f>
        <v>0</v>
      </c>
      <c r="N216" s="21">
        <f>'[2]8нед'!O98</f>
        <v>0</v>
      </c>
      <c r="O216" s="22">
        <f>'[2]8нед'!P98</f>
        <v>0</v>
      </c>
      <c r="P216" s="69"/>
    </row>
    <row r="217" spans="1:16" ht="31.2">
      <c r="A217" s="77"/>
      <c r="B217" s="80"/>
      <c r="C217" s="18" t="s">
        <v>24</v>
      </c>
      <c r="D217" s="24">
        <f>'[2]7нед'!K99</f>
        <v>0</v>
      </c>
      <c r="E217" s="28">
        <f>'[2]7нед'!L99</f>
        <v>0</v>
      </c>
      <c r="F217" s="26">
        <f>'[2]7нед'!O99</f>
        <v>0</v>
      </c>
      <c r="G217" s="27">
        <f>'[2]7нед'!P99</f>
        <v>0</v>
      </c>
      <c r="H217" s="66"/>
      <c r="I217" s="82"/>
      <c r="J217" s="85"/>
      <c r="K217" s="18" t="s">
        <v>24</v>
      </c>
      <c r="L217" s="24">
        <f>'[2]8нед'!K99</f>
        <v>0</v>
      </c>
      <c r="M217" s="28">
        <f>'[2]8нед'!L99</f>
        <v>0</v>
      </c>
      <c r="N217" s="26">
        <f>'[2]8нед'!O99</f>
        <v>0</v>
      </c>
      <c r="O217" s="27">
        <f>'[2]8нед'!P99</f>
        <v>0</v>
      </c>
      <c r="P217" s="66"/>
    </row>
    <row r="218" spans="1:16" ht="31.2">
      <c r="A218" s="77"/>
      <c r="B218" s="80"/>
      <c r="C218" s="18" t="s">
        <v>25</v>
      </c>
      <c r="D218" s="24">
        <f>'[2]7нед'!K100</f>
        <v>0</v>
      </c>
      <c r="E218" s="28">
        <f>'[2]7нед'!L100</f>
        <v>0</v>
      </c>
      <c r="F218" s="26">
        <f>'[2]7нед'!O100</f>
        <v>0</v>
      </c>
      <c r="G218" s="27">
        <f>'[2]7нед'!P100</f>
        <v>0</v>
      </c>
      <c r="H218" s="66"/>
      <c r="I218" s="82"/>
      <c r="J218" s="85"/>
      <c r="K218" s="18" t="s">
        <v>25</v>
      </c>
      <c r="L218" s="24">
        <f>'[2]8нед'!K100</f>
        <v>0</v>
      </c>
      <c r="M218" s="28">
        <f>'[2]8нед'!L100</f>
        <v>0</v>
      </c>
      <c r="N218" s="26">
        <f>'[2]8нед'!O100</f>
        <v>0</v>
      </c>
      <c r="O218" s="27">
        <f>'[2]8нед'!P100</f>
        <v>0</v>
      </c>
      <c r="P218" s="66"/>
    </row>
    <row r="219" spans="1:16" ht="31.2">
      <c r="A219" s="77"/>
      <c r="B219" s="80"/>
      <c r="C219" s="18" t="s">
        <v>26</v>
      </c>
      <c r="D219" s="24">
        <f>'[2]7нед'!K101</f>
        <v>0</v>
      </c>
      <c r="E219" s="28">
        <f>'[2]7нед'!L101</f>
        <v>0</v>
      </c>
      <c r="F219" s="26">
        <f>'[2]7нед'!O101</f>
        <v>0</v>
      </c>
      <c r="G219" s="27">
        <f>'[2]7нед'!P101</f>
        <v>0</v>
      </c>
      <c r="H219" s="66"/>
      <c r="I219" s="82"/>
      <c r="J219" s="85"/>
      <c r="K219" s="18" t="s">
        <v>26</v>
      </c>
      <c r="L219" s="24">
        <f>'[2]8нед'!K101</f>
        <v>0</v>
      </c>
      <c r="M219" s="28">
        <f>'[2]8нед'!L101</f>
        <v>0</v>
      </c>
      <c r="N219" s="26">
        <f>'[2]8нед'!O101</f>
        <v>0</v>
      </c>
      <c r="O219" s="27">
        <f>'[2]8нед'!P101</f>
        <v>0</v>
      </c>
      <c r="P219" s="66"/>
    </row>
    <row r="220" spans="1:16" ht="31.2">
      <c r="A220" s="77"/>
      <c r="B220" s="80"/>
      <c r="C220" s="18" t="s">
        <v>27</v>
      </c>
      <c r="D220" s="24">
        <f>'[2]7нед'!K102</f>
        <v>0</v>
      </c>
      <c r="E220" s="28">
        <f>'[2]7нед'!L102</f>
        <v>0</v>
      </c>
      <c r="F220" s="26">
        <f>'[2]7нед'!O102</f>
        <v>0</v>
      </c>
      <c r="G220" s="27">
        <f>'[2]7нед'!P102</f>
        <v>0</v>
      </c>
      <c r="H220" s="66"/>
      <c r="I220" s="82"/>
      <c r="J220" s="85"/>
      <c r="K220" s="18" t="s">
        <v>27</v>
      </c>
      <c r="L220" s="24">
        <f>'[2]8нед'!K102</f>
        <v>0</v>
      </c>
      <c r="M220" s="28">
        <f>'[2]8нед'!L102</f>
        <v>0</v>
      </c>
      <c r="N220" s="26">
        <f>'[2]8нед'!O102</f>
        <v>0</v>
      </c>
      <c r="O220" s="27">
        <f>'[2]8нед'!P102</f>
        <v>0</v>
      </c>
      <c r="P220" s="66"/>
    </row>
    <row r="221" spans="1:16" ht="31.2">
      <c r="A221" s="77"/>
      <c r="B221" s="80"/>
      <c r="C221" s="18" t="s">
        <v>28</v>
      </c>
      <c r="D221" s="24" t="str">
        <f>'[2]7нед'!K103</f>
        <v>пр</v>
      </c>
      <c r="E221" s="28" t="str">
        <f>'[2]7нед'!L103</f>
        <v>Английский язык для специальных целей</v>
      </c>
      <c r="F221" s="26" t="str">
        <f>'[2]7нед'!O103</f>
        <v>Дронякина Н.В.</v>
      </c>
      <c r="G221" s="27" t="str">
        <f>'[2]7нед'!P103</f>
        <v>доцент, канд. наук</v>
      </c>
      <c r="H221" s="72" t="s">
        <v>57</v>
      </c>
      <c r="I221" s="82"/>
      <c r="J221" s="85"/>
      <c r="K221" s="18" t="s">
        <v>28</v>
      </c>
      <c r="L221" s="24">
        <f>'[2]8нед'!K103</f>
        <v>0</v>
      </c>
      <c r="M221" s="28">
        <f>'[2]8нед'!L103</f>
        <v>0</v>
      </c>
      <c r="N221" s="26">
        <f>'[2]8нед'!O103</f>
        <v>0</v>
      </c>
      <c r="O221" s="27">
        <f>'[2]8нед'!P103</f>
        <v>0</v>
      </c>
      <c r="P221" s="57"/>
    </row>
    <row r="222" spans="1:16" ht="31.8" thickBot="1">
      <c r="A222" s="77"/>
      <c r="B222" s="80"/>
      <c r="C222" s="18" t="s">
        <v>29</v>
      </c>
      <c r="D222" s="24" t="str">
        <f>'[2]7нед'!K104</f>
        <v>пр</v>
      </c>
      <c r="E222" s="28" t="str">
        <f>'[2]7нед'!L104</f>
        <v>Технологии цифрового образования</v>
      </c>
      <c r="F222" s="26" t="str">
        <f>'[2]7нед'!O104</f>
        <v>Коробова И.В.</v>
      </c>
      <c r="G222" s="27" t="str">
        <f>'[2]7нед'!P104</f>
        <v>профессор, д-р наук</v>
      </c>
      <c r="H222" s="72" t="s">
        <v>64</v>
      </c>
      <c r="I222" s="82"/>
      <c r="J222" s="85"/>
      <c r="K222" s="18" t="s">
        <v>29</v>
      </c>
      <c r="L222" s="24" t="str">
        <f>'[2]8нед'!K104</f>
        <v>пр</v>
      </c>
      <c r="M222" s="28" t="str">
        <f>'[2]8нед'!L104</f>
        <v>Физическая культура и спорт</v>
      </c>
      <c r="N222" s="26" t="str">
        <f>'[2]8нед'!O104</f>
        <v>Мокеева Н.Н.</v>
      </c>
      <c r="O222" s="27" t="str">
        <f>'[2]8нед'!P104</f>
        <v>преподаватель</v>
      </c>
      <c r="P222" s="72" t="s">
        <v>61</v>
      </c>
    </row>
    <row r="223" spans="1:16" ht="18.600000000000001" hidden="1" thickBot="1">
      <c r="A223" s="78"/>
      <c r="B223" s="81"/>
      <c r="C223" s="19"/>
      <c r="D223" s="29">
        <f>'[2]7нед'!K105</f>
        <v>0</v>
      </c>
      <c r="E223" s="30">
        <f>'[2]7нед'!L105</f>
        <v>0</v>
      </c>
      <c r="F223" s="31">
        <f>'[2]7нед'!O105</f>
        <v>0</v>
      </c>
      <c r="G223" s="32">
        <f>'[2]7нед'!P105</f>
        <v>0</v>
      </c>
      <c r="H223" s="67"/>
      <c r="I223" s="83"/>
      <c r="J223" s="86"/>
      <c r="K223" s="19"/>
      <c r="L223" s="29">
        <f>'[2]8нед'!K105</f>
        <v>0</v>
      </c>
      <c r="M223" s="30">
        <f>'[2]8нед'!L105</f>
        <v>0</v>
      </c>
      <c r="N223" s="31">
        <f>'[2]8нед'!O105</f>
        <v>0</v>
      </c>
      <c r="O223" s="32">
        <f>'[2]8нед'!P105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>
        <f>'[2]7нед'!K106</f>
        <v>0</v>
      </c>
      <c r="E224" s="23">
        <f>'[2]7нед'!L106</f>
        <v>0</v>
      </c>
      <c r="F224" s="21">
        <f>'[2]7нед'!O106</f>
        <v>0</v>
      </c>
      <c r="G224" s="22">
        <f>'[2]7нед'!P106</f>
        <v>0</v>
      </c>
      <c r="H224" s="69"/>
      <c r="I224" s="76">
        <v>45954</v>
      </c>
      <c r="J224" s="84" t="s">
        <v>4</v>
      </c>
      <c r="K224" s="34" t="s">
        <v>23</v>
      </c>
      <c r="L224" s="20">
        <f>'[2]8нед'!K106</f>
        <v>0</v>
      </c>
      <c r="M224" s="23">
        <f>'[2]8нед'!L106</f>
        <v>0</v>
      </c>
      <c r="N224" s="21">
        <f>'[2]8нед'!O106</f>
        <v>0</v>
      </c>
      <c r="O224" s="22">
        <f>'[2]8нед'!P106</f>
        <v>0</v>
      </c>
      <c r="P224" s="69"/>
    </row>
    <row r="225" spans="1:16" ht="31.2">
      <c r="A225" s="77"/>
      <c r="B225" s="80"/>
      <c r="C225" s="18" t="s">
        <v>24</v>
      </c>
      <c r="D225" s="24">
        <f>'[2]7нед'!K107</f>
        <v>0</v>
      </c>
      <c r="E225" s="28">
        <f>'[2]7нед'!L107</f>
        <v>0</v>
      </c>
      <c r="F225" s="26">
        <f>'[2]7нед'!O107</f>
        <v>0</v>
      </c>
      <c r="G225" s="27">
        <f>'[2]7нед'!P107</f>
        <v>0</v>
      </c>
      <c r="H225" s="66"/>
      <c r="I225" s="82"/>
      <c r="J225" s="85"/>
      <c r="K225" s="18" t="s">
        <v>24</v>
      </c>
      <c r="L225" s="24">
        <f>'[2]8нед'!K107</f>
        <v>0</v>
      </c>
      <c r="M225" s="28">
        <f>'[2]8нед'!L107</f>
        <v>0</v>
      </c>
      <c r="N225" s="26">
        <f>'[2]8нед'!O107</f>
        <v>0</v>
      </c>
      <c r="O225" s="27">
        <f>'[2]8нед'!P107</f>
        <v>0</v>
      </c>
      <c r="P225" s="66"/>
    </row>
    <row r="226" spans="1:16" ht="31.2">
      <c r="A226" s="77"/>
      <c r="B226" s="80"/>
      <c r="C226" s="18" t="s">
        <v>25</v>
      </c>
      <c r="D226" s="24">
        <f>'[2]7нед'!K108</f>
        <v>0</v>
      </c>
      <c r="E226" s="28">
        <f>'[2]7нед'!L108</f>
        <v>0</v>
      </c>
      <c r="F226" s="26">
        <f>'[2]7нед'!O108</f>
        <v>0</v>
      </c>
      <c r="G226" s="27">
        <f>'[2]7нед'!P108</f>
        <v>0</v>
      </c>
      <c r="H226" s="66"/>
      <c r="I226" s="82"/>
      <c r="J226" s="85"/>
      <c r="K226" s="18" t="s">
        <v>25</v>
      </c>
      <c r="L226" s="24">
        <f>'[2]8нед'!K108</f>
        <v>0</v>
      </c>
      <c r="M226" s="28">
        <f>'[2]8нед'!L108</f>
        <v>0</v>
      </c>
      <c r="N226" s="26">
        <f>'[2]8нед'!O108</f>
        <v>0</v>
      </c>
      <c r="O226" s="27">
        <f>'[2]8нед'!P108</f>
        <v>0</v>
      </c>
      <c r="P226" s="66"/>
    </row>
    <row r="227" spans="1:16" ht="31.2">
      <c r="A227" s="77"/>
      <c r="B227" s="80"/>
      <c r="C227" s="18" t="s">
        <v>26</v>
      </c>
      <c r="D227" s="24">
        <f>'[2]7нед'!K109</f>
        <v>0</v>
      </c>
      <c r="E227" s="28">
        <f>'[2]7нед'!L109</f>
        <v>0</v>
      </c>
      <c r="F227" s="26">
        <f>'[2]7нед'!O109</f>
        <v>0</v>
      </c>
      <c r="G227" s="27">
        <f>'[2]7нед'!P109</f>
        <v>0</v>
      </c>
      <c r="H227" s="66"/>
      <c r="I227" s="82"/>
      <c r="J227" s="85"/>
      <c r="K227" s="18" t="s">
        <v>26</v>
      </c>
      <c r="L227" s="24">
        <f>'[2]8нед'!K109</f>
        <v>0</v>
      </c>
      <c r="M227" s="28">
        <f>'[2]8нед'!L109</f>
        <v>0</v>
      </c>
      <c r="N227" s="26">
        <f>'[2]8нед'!O109</f>
        <v>0</v>
      </c>
      <c r="O227" s="27">
        <f>'[2]8нед'!P109</f>
        <v>0</v>
      </c>
      <c r="P227" s="66"/>
    </row>
    <row r="228" spans="1:16" ht="31.2">
      <c r="A228" s="77"/>
      <c r="B228" s="80"/>
      <c r="C228" s="18" t="s">
        <v>27</v>
      </c>
      <c r="D228" s="24">
        <f>'[2]7нед'!K110</f>
        <v>0</v>
      </c>
      <c r="E228" s="28">
        <f>'[2]7нед'!L110</f>
        <v>0</v>
      </c>
      <c r="F228" s="26">
        <f>'[2]7нед'!O110</f>
        <v>0</v>
      </c>
      <c r="G228" s="27">
        <f>'[2]7нед'!P110</f>
        <v>0</v>
      </c>
      <c r="H228" s="66"/>
      <c r="I228" s="82"/>
      <c r="J228" s="85"/>
      <c r="K228" s="18" t="s">
        <v>27</v>
      </c>
      <c r="L228" s="24">
        <f>'[2]8нед'!K110</f>
        <v>0</v>
      </c>
      <c r="M228" s="28">
        <f>'[2]8нед'!L110</f>
        <v>0</v>
      </c>
      <c r="N228" s="26">
        <f>'[2]8нед'!O110</f>
        <v>0</v>
      </c>
      <c r="O228" s="27">
        <f>'[2]8нед'!P110</f>
        <v>0</v>
      </c>
      <c r="P228" s="66"/>
    </row>
    <row r="229" spans="1:16" ht="31.2">
      <c r="A229" s="77"/>
      <c r="B229" s="80"/>
      <c r="C229" s="18" t="s">
        <v>28</v>
      </c>
      <c r="D229" s="24">
        <f>'[2]7нед'!K111</f>
        <v>0</v>
      </c>
      <c r="E229" s="28">
        <f>'[2]7нед'!L111</f>
        <v>0</v>
      </c>
      <c r="F229" s="26">
        <f>'[2]7нед'!O111</f>
        <v>0</v>
      </c>
      <c r="G229" s="27">
        <f>'[2]7нед'!P111</f>
        <v>0</v>
      </c>
      <c r="H229" s="66"/>
      <c r="I229" s="82"/>
      <c r="J229" s="85"/>
      <c r="K229" s="18" t="s">
        <v>28</v>
      </c>
      <c r="L229" s="24">
        <f>'[2]8нед'!K111</f>
        <v>0</v>
      </c>
      <c r="M229" s="28">
        <f>'[2]8нед'!L111</f>
        <v>0</v>
      </c>
      <c r="N229" s="26">
        <f>'[2]8нед'!O111</f>
        <v>0</v>
      </c>
      <c r="O229" s="27">
        <f>'[2]8нед'!P111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'[2]7нед'!K112</f>
        <v>0</v>
      </c>
      <c r="E230" s="28">
        <f>'[2]7нед'!L112</f>
        <v>0</v>
      </c>
      <c r="F230" s="26">
        <f>'[2]7нед'!O112</f>
        <v>0</v>
      </c>
      <c r="G230" s="27">
        <f>'[2]7нед'!P112</f>
        <v>0</v>
      </c>
      <c r="H230" s="66"/>
      <c r="I230" s="82"/>
      <c r="J230" s="85"/>
      <c r="K230" s="18" t="s">
        <v>29</v>
      </c>
      <c r="L230" s="24">
        <f>'[2]8нед'!K112</f>
        <v>0</v>
      </c>
      <c r="M230" s="28">
        <f>'[2]8нед'!L112</f>
        <v>0</v>
      </c>
      <c r="N230" s="26">
        <f>'[2]8нед'!O112</f>
        <v>0</v>
      </c>
      <c r="O230" s="27">
        <f>'[2]8нед'!P112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'[2]7нед'!K113</f>
        <v>0</v>
      </c>
      <c r="E231" s="30">
        <f>'[2]7нед'!L113</f>
        <v>0</v>
      </c>
      <c r="F231" s="31">
        <f>'[2]7нед'!O113</f>
        <v>0</v>
      </c>
      <c r="G231" s="32">
        <f>'[2]7нед'!P113</f>
        <v>0</v>
      </c>
      <c r="H231" s="67"/>
      <c r="I231" s="83"/>
      <c r="J231" s="86"/>
      <c r="K231" s="19"/>
      <c r="L231" s="29">
        <f>'[2]8нед'!K113</f>
        <v>0</v>
      </c>
      <c r="M231" s="30">
        <f>'[2]8нед'!L113</f>
        <v>0</v>
      </c>
      <c r="N231" s="31">
        <f>'[2]8нед'!O113</f>
        <v>0</v>
      </c>
      <c r="O231" s="32">
        <f>'[2]8нед'!P113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'[2]7нед'!K114</f>
        <v>0</v>
      </c>
      <c r="E232" s="23">
        <f>'[2]7нед'!L114</f>
        <v>0</v>
      </c>
      <c r="F232" s="21">
        <f>'[2]7нед'!O114</f>
        <v>0</v>
      </c>
      <c r="G232" s="22">
        <f>'[2]7нед'!P114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'[2]8нед'!K114</f>
        <v>0</v>
      </c>
      <c r="M232" s="23">
        <f>'[2]8нед'!L114</f>
        <v>0</v>
      </c>
      <c r="N232" s="21">
        <f>'[2]8нед'!O114</f>
        <v>0</v>
      </c>
      <c r="O232" s="22">
        <f>'[2]8нед'!P114</f>
        <v>0</v>
      </c>
      <c r="P232" s="69"/>
    </row>
    <row r="233" spans="1:16" ht="31.2">
      <c r="A233" s="77"/>
      <c r="B233" s="80"/>
      <c r="C233" s="18" t="s">
        <v>24</v>
      </c>
      <c r="D233" s="24">
        <f>'[2]7нед'!K115</f>
        <v>0</v>
      </c>
      <c r="E233" s="28">
        <f>'[2]7нед'!L115</f>
        <v>0</v>
      </c>
      <c r="F233" s="26">
        <f>'[2]7нед'!O115</f>
        <v>0</v>
      </c>
      <c r="G233" s="27">
        <f>'[2]7нед'!P115</f>
        <v>0</v>
      </c>
      <c r="H233" s="66"/>
      <c r="I233" s="82"/>
      <c r="J233" s="85"/>
      <c r="K233" s="18" t="s">
        <v>24</v>
      </c>
      <c r="L233" s="24">
        <f>'[2]8нед'!K115</f>
        <v>0</v>
      </c>
      <c r="M233" s="28">
        <f>'[2]8нед'!L115</f>
        <v>0</v>
      </c>
      <c r="N233" s="26">
        <f>'[2]8нед'!O115</f>
        <v>0</v>
      </c>
      <c r="O233" s="27">
        <f>'[2]8нед'!P115</f>
        <v>0</v>
      </c>
      <c r="P233" s="66"/>
    </row>
    <row r="234" spans="1:16" ht="31.2">
      <c r="A234" s="77"/>
      <c r="B234" s="80"/>
      <c r="C234" s="18" t="s">
        <v>25</v>
      </c>
      <c r="D234" s="24">
        <f>'[2]7нед'!K116</f>
        <v>0</v>
      </c>
      <c r="E234" s="28">
        <f>'[2]7нед'!L116</f>
        <v>0</v>
      </c>
      <c r="F234" s="26">
        <f>'[2]7нед'!O116</f>
        <v>0</v>
      </c>
      <c r="G234" s="27">
        <f>'[2]7нед'!P116</f>
        <v>0</v>
      </c>
      <c r="H234" s="66"/>
      <c r="I234" s="82"/>
      <c r="J234" s="85"/>
      <c r="K234" s="18" t="s">
        <v>25</v>
      </c>
      <c r="L234" s="24">
        <f>'[2]8нед'!K116</f>
        <v>0</v>
      </c>
      <c r="M234" s="28">
        <f>'[2]8нед'!L116</f>
        <v>0</v>
      </c>
      <c r="N234" s="26">
        <f>'[2]8нед'!O116</f>
        <v>0</v>
      </c>
      <c r="O234" s="27">
        <f>'[2]8нед'!P116</f>
        <v>0</v>
      </c>
      <c r="P234" s="66"/>
    </row>
    <row r="235" spans="1:16" ht="31.2">
      <c r="A235" s="77"/>
      <c r="B235" s="80"/>
      <c r="C235" s="18" t="s">
        <v>26</v>
      </c>
      <c r="D235" s="24">
        <f>'[2]7нед'!K117</f>
        <v>0</v>
      </c>
      <c r="E235" s="28">
        <f>'[2]7нед'!L117</f>
        <v>0</v>
      </c>
      <c r="F235" s="26">
        <f>'[2]7нед'!O117</f>
        <v>0</v>
      </c>
      <c r="G235" s="27">
        <f>'[2]7нед'!P117</f>
        <v>0</v>
      </c>
      <c r="H235" s="66"/>
      <c r="I235" s="82"/>
      <c r="J235" s="85"/>
      <c r="K235" s="18" t="s">
        <v>26</v>
      </c>
      <c r="L235" s="24">
        <f>'[2]8нед'!K117</f>
        <v>0</v>
      </c>
      <c r="M235" s="28">
        <f>'[2]8нед'!L117</f>
        <v>0</v>
      </c>
      <c r="N235" s="26">
        <f>'[2]8нед'!O117</f>
        <v>0</v>
      </c>
      <c r="O235" s="27">
        <f>'[2]8нед'!P117</f>
        <v>0</v>
      </c>
      <c r="P235" s="66"/>
    </row>
    <row r="236" spans="1:16" ht="31.2">
      <c r="A236" s="77"/>
      <c r="B236" s="80"/>
      <c r="C236" s="18" t="s">
        <v>27</v>
      </c>
      <c r="D236" s="24">
        <f>'[2]7нед'!K118</f>
        <v>0</v>
      </c>
      <c r="E236" s="28">
        <f>'[2]7нед'!L118</f>
        <v>0</v>
      </c>
      <c r="F236" s="26">
        <f>'[2]7нед'!O118</f>
        <v>0</v>
      </c>
      <c r="G236" s="27">
        <f>'[2]7нед'!P118</f>
        <v>0</v>
      </c>
      <c r="H236" s="66"/>
      <c r="I236" s="82"/>
      <c r="J236" s="85"/>
      <c r="K236" s="18" t="s">
        <v>27</v>
      </c>
      <c r="L236" s="24">
        <f>'[2]8нед'!K118</f>
        <v>0</v>
      </c>
      <c r="M236" s="28">
        <f>'[2]8нед'!L118</f>
        <v>0</v>
      </c>
      <c r="N236" s="26">
        <f>'[2]8нед'!O118</f>
        <v>0</v>
      </c>
      <c r="O236" s="27">
        <f>'[2]8нед'!P118</f>
        <v>0</v>
      </c>
      <c r="P236" s="66"/>
    </row>
    <row r="237" spans="1:16" ht="31.2">
      <c r="A237" s="77"/>
      <c r="B237" s="80"/>
      <c r="C237" s="18" t="s">
        <v>28</v>
      </c>
      <c r="D237" s="24">
        <f>'[2]7нед'!K119</f>
        <v>0</v>
      </c>
      <c r="E237" s="28">
        <f>'[2]7нед'!L119</f>
        <v>0</v>
      </c>
      <c r="F237" s="26">
        <f>'[2]7нед'!O119</f>
        <v>0</v>
      </c>
      <c r="G237" s="27">
        <f>'[2]7нед'!P119</f>
        <v>0</v>
      </c>
      <c r="H237" s="66"/>
      <c r="I237" s="82"/>
      <c r="J237" s="85"/>
      <c r="K237" s="18" t="s">
        <v>28</v>
      </c>
      <c r="L237" s="24">
        <f>'[2]8нед'!K119</f>
        <v>0</v>
      </c>
      <c r="M237" s="28">
        <f>'[2]8нед'!L119</f>
        <v>0</v>
      </c>
      <c r="N237" s="26">
        <f>'[2]8нед'!O119</f>
        <v>0</v>
      </c>
      <c r="O237" s="27">
        <f>'[2]8нед'!P119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'[2]7нед'!K120</f>
        <v>0</v>
      </c>
      <c r="E238" s="28">
        <f>'[2]7нед'!L120</f>
        <v>0</v>
      </c>
      <c r="F238" s="26">
        <f>'[2]7нед'!O120</f>
        <v>0</v>
      </c>
      <c r="G238" s="27">
        <f>'[2]7нед'!P120</f>
        <v>0</v>
      </c>
      <c r="H238" s="66"/>
      <c r="I238" s="82"/>
      <c r="J238" s="85"/>
      <c r="K238" s="18" t="s">
        <v>29</v>
      </c>
      <c r="L238" s="24">
        <f>'[2]8нед'!K120</f>
        <v>0</v>
      </c>
      <c r="M238" s="28">
        <f>'[2]8нед'!L120</f>
        <v>0</v>
      </c>
      <c r="N238" s="26">
        <f>'[2]8нед'!O120</f>
        <v>0</v>
      </c>
      <c r="O238" s="27">
        <f>'[2]8нед'!P120</f>
        <v>0</v>
      </c>
      <c r="P238" s="66"/>
    </row>
    <row r="239" spans="1:16" ht="18.600000000000001" hidden="1" thickBot="1">
      <c r="A239" s="78"/>
      <c r="B239" s="81"/>
      <c r="C239" s="19"/>
      <c r="D239" s="29">
        <f>'[2]7нед'!K59</f>
        <v>0</v>
      </c>
      <c r="E239" s="30">
        <f>'[2]7нед'!L59</f>
        <v>0</v>
      </c>
      <c r="F239" s="31">
        <f>'[2]7нед'!O59</f>
        <v>0</v>
      </c>
      <c r="G239" s="32">
        <f>'[2]7нед'!P59</f>
        <v>0</v>
      </c>
      <c r="H239" s="67"/>
      <c r="I239" s="83"/>
      <c r="J239" s="86"/>
      <c r="K239" s="19"/>
      <c r="L239" s="29">
        <f>'[2]8нед'!K121</f>
        <v>0</v>
      </c>
      <c r="M239" s="30">
        <f>'[2]8нед'!L121</f>
        <v>0</v>
      </c>
      <c r="N239" s="31">
        <f>'[2]8нед'!O121</f>
        <v>0</v>
      </c>
      <c r="O239" s="32">
        <f>'[2]8нед'!P121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47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12-25ПИоз</v>
      </c>
      <c r="H247" s="64"/>
      <c r="I247" s="7"/>
      <c r="J247" s="47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12-25ПИоз</v>
      </c>
      <c r="P247" s="64"/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очно-заочная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очно-заочная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47">
        <f>E9</f>
        <v>1</v>
      </c>
      <c r="F249" s="47"/>
      <c r="G249" s="47"/>
      <c r="H249" s="63"/>
      <c r="I249" s="1"/>
      <c r="J249" s="101" t="s">
        <v>15</v>
      </c>
      <c r="K249" s="101"/>
      <c r="L249" s="101"/>
      <c r="M249" s="47">
        <f>E9</f>
        <v>1</v>
      </c>
      <c r="N249" s="47"/>
      <c r="O249" s="47"/>
      <c r="P249" s="63"/>
    </row>
    <row r="250" spans="1:16" ht="16.2" thickBot="1">
      <c r="A250" s="1"/>
      <c r="B250" s="98" t="s">
        <v>16</v>
      </c>
      <c r="C250" s="98"/>
      <c r="D250" s="98"/>
      <c r="E250" s="46">
        <f>M190+1</f>
        <v>9</v>
      </c>
      <c r="F250" s="46"/>
      <c r="G250" s="46"/>
      <c r="H250" s="65"/>
      <c r="I250" s="1"/>
      <c r="J250" s="98" t="s">
        <v>16</v>
      </c>
      <c r="K250" s="98"/>
      <c r="L250" s="98"/>
      <c r="M250" s="46">
        <f>E250+1</f>
        <v>10</v>
      </c>
      <c r="N250" s="46"/>
      <c r="O250" s="46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>
        <f>'[2]9нед'!K74</f>
        <v>0</v>
      </c>
      <c r="E252" s="23">
        <f>'[2]9нед'!L74</f>
        <v>0</v>
      </c>
      <c r="F252" s="21">
        <f>'[2]9нед'!O74</f>
        <v>0</v>
      </c>
      <c r="G252" s="22">
        <f>'[2]9нед'!P74</f>
        <v>0</v>
      </c>
      <c r="H252" s="69"/>
      <c r="I252" s="76">
        <v>45964</v>
      </c>
      <c r="J252" s="84" t="s">
        <v>0</v>
      </c>
      <c r="K252" s="18" t="s">
        <v>23</v>
      </c>
      <c r="L252" s="20">
        <f>'[3]10нед'!K74</f>
        <v>0</v>
      </c>
      <c r="M252" s="23">
        <f>'[3]10нед'!L74</f>
        <v>0</v>
      </c>
      <c r="N252" s="21">
        <f>'[3]10нед'!O74</f>
        <v>0</v>
      </c>
      <c r="O252" s="22">
        <f>'[3]10нед'!P74</f>
        <v>0</v>
      </c>
      <c r="P252" s="69"/>
    </row>
    <row r="253" spans="1:16" ht="31.2">
      <c r="A253" s="77"/>
      <c r="B253" s="80"/>
      <c r="C253" s="18" t="s">
        <v>24</v>
      </c>
      <c r="D253" s="24">
        <f>'[2]9нед'!K75</f>
        <v>0</v>
      </c>
      <c r="E253" s="28">
        <f>'[2]9нед'!L75</f>
        <v>0</v>
      </c>
      <c r="F253" s="26">
        <f>'[2]9нед'!O75</f>
        <v>0</v>
      </c>
      <c r="G253" s="27">
        <f>'[2]9нед'!P75</f>
        <v>0</v>
      </c>
      <c r="H253" s="66"/>
      <c r="I253" s="82"/>
      <c r="J253" s="85"/>
      <c r="K253" s="18" t="s">
        <v>24</v>
      </c>
      <c r="L253" s="24">
        <f>'[3]10нед'!K75</f>
        <v>0</v>
      </c>
      <c r="M253" s="28">
        <f>'[3]10нед'!L75</f>
        <v>0</v>
      </c>
      <c r="N253" s="26">
        <f>'[3]10нед'!O75</f>
        <v>0</v>
      </c>
      <c r="O253" s="27">
        <f>'[3]10нед'!P75</f>
        <v>0</v>
      </c>
      <c r="P253" s="66"/>
    </row>
    <row r="254" spans="1:16" ht="31.2">
      <c r="A254" s="77"/>
      <c r="B254" s="80"/>
      <c r="C254" s="18" t="s">
        <v>25</v>
      </c>
      <c r="D254" s="24">
        <f>'[2]9нед'!K76</f>
        <v>0</v>
      </c>
      <c r="E254" s="28">
        <f>'[2]9нед'!L76</f>
        <v>0</v>
      </c>
      <c r="F254" s="26">
        <f>'[2]9нед'!O76</f>
        <v>0</v>
      </c>
      <c r="G254" s="27">
        <f>'[2]9нед'!P76</f>
        <v>0</v>
      </c>
      <c r="H254" s="66"/>
      <c r="I254" s="82"/>
      <c r="J254" s="85"/>
      <c r="K254" s="18" t="s">
        <v>25</v>
      </c>
      <c r="L254" s="24">
        <f>'[3]10нед'!K76</f>
        <v>0</v>
      </c>
      <c r="M254" s="28">
        <f>'[3]10нед'!L76</f>
        <v>0</v>
      </c>
      <c r="N254" s="26">
        <f>'[3]10нед'!O76</f>
        <v>0</v>
      </c>
      <c r="O254" s="27">
        <f>'[3]10нед'!P76</f>
        <v>0</v>
      </c>
      <c r="P254" s="66"/>
    </row>
    <row r="255" spans="1:16" ht="31.2">
      <c r="A255" s="77"/>
      <c r="B255" s="80"/>
      <c r="C255" s="18" t="s">
        <v>26</v>
      </c>
      <c r="D255" s="24">
        <f>'[2]9нед'!K77</f>
        <v>0</v>
      </c>
      <c r="E255" s="28">
        <f>'[2]9нед'!L77</f>
        <v>0</v>
      </c>
      <c r="F255" s="26">
        <f>'[2]9нед'!O77</f>
        <v>0</v>
      </c>
      <c r="G255" s="27">
        <f>'[2]9нед'!P77</f>
        <v>0</v>
      </c>
      <c r="H255" s="66"/>
      <c r="I255" s="82"/>
      <c r="J255" s="85"/>
      <c r="K255" s="18" t="s">
        <v>26</v>
      </c>
      <c r="L255" s="24">
        <f>'[3]10нед'!K77</f>
        <v>0</v>
      </c>
      <c r="M255" s="28">
        <f>'[3]10нед'!L77</f>
        <v>0</v>
      </c>
      <c r="N255" s="26">
        <f>'[3]10нед'!O77</f>
        <v>0</v>
      </c>
      <c r="O255" s="27">
        <f>'[3]10нед'!P77</f>
        <v>0</v>
      </c>
      <c r="P255" s="66"/>
    </row>
    <row r="256" spans="1:16" ht="31.2">
      <c r="A256" s="77"/>
      <c r="B256" s="80"/>
      <c r="C256" s="18" t="s">
        <v>27</v>
      </c>
      <c r="D256" s="24">
        <f>'[2]9нед'!K78</f>
        <v>0</v>
      </c>
      <c r="E256" s="28">
        <f>'[2]9нед'!L78</f>
        <v>0</v>
      </c>
      <c r="F256" s="26">
        <f>'[2]9нед'!O78</f>
        <v>0</v>
      </c>
      <c r="G256" s="27">
        <f>'[2]9нед'!P78</f>
        <v>0</v>
      </c>
      <c r="H256" s="66"/>
      <c r="I256" s="82"/>
      <c r="J256" s="85"/>
      <c r="K256" s="18" t="s">
        <v>27</v>
      </c>
      <c r="L256" s="24">
        <f>'[3]10нед'!K78</f>
        <v>0</v>
      </c>
      <c r="M256" s="28">
        <f>'[3]10нед'!L78</f>
        <v>0</v>
      </c>
      <c r="N256" s="26">
        <f>'[3]10нед'!O78</f>
        <v>0</v>
      </c>
      <c r="O256" s="27">
        <f>'[3]10нед'!P78</f>
        <v>0</v>
      </c>
      <c r="P256" s="66"/>
    </row>
    <row r="257" spans="1:16" ht="31.2">
      <c r="A257" s="77"/>
      <c r="B257" s="80"/>
      <c r="C257" s="18" t="s">
        <v>28</v>
      </c>
      <c r="D257" s="24" t="str">
        <f>'[2]9нед'!K79</f>
        <v>л</v>
      </c>
      <c r="E257" s="28" t="str">
        <f>'[2]9нед'!L79</f>
        <v>История России</v>
      </c>
      <c r="F257" s="26" t="str">
        <f>'[2]9нед'!O79</f>
        <v>Гуменюк А.Ю.</v>
      </c>
      <c r="G257" s="27" t="str">
        <f>'[2]9нед'!P79</f>
        <v>доцент, канд. наук</v>
      </c>
      <c r="H257" s="57" t="s">
        <v>33</v>
      </c>
      <c r="I257" s="82"/>
      <c r="J257" s="85"/>
      <c r="K257" s="18" t="s">
        <v>28</v>
      </c>
      <c r="L257" s="24">
        <f>'[3]10нед'!K79</f>
        <v>0</v>
      </c>
      <c r="M257" s="28">
        <f>'[3]10нед'!L79</f>
        <v>0</v>
      </c>
      <c r="N257" s="26">
        <f>'[3]10нед'!O79</f>
        <v>0</v>
      </c>
      <c r="O257" s="27">
        <f>'[3]10нед'!P79</f>
        <v>0</v>
      </c>
      <c r="P257" s="66"/>
    </row>
    <row r="258" spans="1:16" ht="31.8" thickBot="1">
      <c r="A258" s="77"/>
      <c r="B258" s="80"/>
      <c r="C258" s="18" t="s">
        <v>29</v>
      </c>
      <c r="D258" s="24" t="str">
        <f>'[2]9нед'!K80</f>
        <v>л</v>
      </c>
      <c r="E258" s="28" t="str">
        <f>'[2]9нед'!L80</f>
        <v>Основы и методология программирования</v>
      </c>
      <c r="F258" s="26" t="str">
        <f>'[2]9нед'!O80</f>
        <v>Криницкий Ю.В.</v>
      </c>
      <c r="G258" s="27" t="str">
        <f>'[2]9нед'!P80</f>
        <v>преподаватель</v>
      </c>
      <c r="H258" s="57" t="s">
        <v>57</v>
      </c>
      <c r="I258" s="82"/>
      <c r="J258" s="85"/>
      <c r="K258" s="18" t="s">
        <v>29</v>
      </c>
      <c r="L258" s="24">
        <f>'[3]10нед'!K80</f>
        <v>0</v>
      </c>
      <c r="M258" s="28">
        <f>'[3]10нед'!L80</f>
        <v>0</v>
      </c>
      <c r="N258" s="26">
        <f>'[3]10нед'!O80</f>
        <v>0</v>
      </c>
      <c r="O258" s="27">
        <f>'[3]10нед'!P80</f>
        <v>0</v>
      </c>
      <c r="P258" s="66"/>
    </row>
    <row r="259" spans="1:16" ht="18.600000000000001" hidden="1" thickBot="1">
      <c r="A259" s="78"/>
      <c r="B259" s="81"/>
      <c r="C259" s="19"/>
      <c r="D259" s="29">
        <f>'[2]9нед'!K81</f>
        <v>0</v>
      </c>
      <c r="E259" s="30">
        <f>'[2]9нед'!L81</f>
        <v>0</v>
      </c>
      <c r="F259" s="31">
        <f>'[2]9нед'!O81</f>
        <v>0</v>
      </c>
      <c r="G259" s="32">
        <f>'[2]9нед'!P81</f>
        <v>0</v>
      </c>
      <c r="H259" s="67"/>
      <c r="I259" s="83"/>
      <c r="J259" s="86"/>
      <c r="K259" s="19"/>
      <c r="L259" s="29">
        <f>'[3]10нед'!K81</f>
        <v>0</v>
      </c>
      <c r="M259" s="30">
        <f>'[3]10нед'!L81</f>
        <v>0</v>
      </c>
      <c r="N259" s="31">
        <f>'[3]10нед'!O81</f>
        <v>0</v>
      </c>
      <c r="O259" s="32">
        <f>'[3]10нед'!P81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>
        <f>'[2]9нед'!K82</f>
        <v>0</v>
      </c>
      <c r="E260" s="23">
        <f>'[2]9нед'!L82</f>
        <v>0</v>
      </c>
      <c r="F260" s="21">
        <f>'[2]9нед'!O82</f>
        <v>0</v>
      </c>
      <c r="G260" s="22">
        <f>'[2]9нед'!P82</f>
        <v>0</v>
      </c>
      <c r="H260" s="69"/>
      <c r="I260" s="76">
        <v>45965</v>
      </c>
      <c r="J260" s="84" t="s">
        <v>1</v>
      </c>
      <c r="K260" s="34" t="s">
        <v>23</v>
      </c>
      <c r="L260" s="20">
        <f>'[3]10нед'!K82</f>
        <v>0</v>
      </c>
      <c r="M260" s="23">
        <f>'[3]10нед'!L82</f>
        <v>0</v>
      </c>
      <c r="N260" s="21">
        <f>'[3]10нед'!O82</f>
        <v>0</v>
      </c>
      <c r="O260" s="22">
        <f>'[3]10нед'!P82</f>
        <v>0</v>
      </c>
      <c r="P260" s="69"/>
    </row>
    <row r="261" spans="1:16" ht="31.2">
      <c r="A261" s="77"/>
      <c r="B261" s="80"/>
      <c r="C261" s="18" t="s">
        <v>24</v>
      </c>
      <c r="D261" s="24">
        <f>'[2]9нед'!K83</f>
        <v>0</v>
      </c>
      <c r="E261" s="28">
        <f>'[2]9нед'!L83</f>
        <v>0</v>
      </c>
      <c r="F261" s="26">
        <f>'[2]9нед'!O83</f>
        <v>0</v>
      </c>
      <c r="G261" s="27">
        <f>'[2]9нед'!P83</f>
        <v>0</v>
      </c>
      <c r="H261" s="66"/>
      <c r="I261" s="82"/>
      <c r="J261" s="85"/>
      <c r="K261" s="18" t="s">
        <v>24</v>
      </c>
      <c r="L261" s="24">
        <f>'[3]10нед'!K83</f>
        <v>0</v>
      </c>
      <c r="M261" s="28">
        <f>'[3]10нед'!L83</f>
        <v>0</v>
      </c>
      <c r="N261" s="26">
        <f>'[3]10нед'!O83</f>
        <v>0</v>
      </c>
      <c r="O261" s="27">
        <f>'[3]10нед'!P83</f>
        <v>0</v>
      </c>
      <c r="P261" s="66"/>
    </row>
    <row r="262" spans="1:16" ht="31.2">
      <c r="A262" s="77"/>
      <c r="B262" s="80"/>
      <c r="C262" s="18" t="s">
        <v>25</v>
      </c>
      <c r="D262" s="24">
        <f>'[2]9нед'!K84</f>
        <v>0</v>
      </c>
      <c r="E262" s="28">
        <f>'[2]9нед'!L84</f>
        <v>0</v>
      </c>
      <c r="F262" s="26">
        <f>'[2]9нед'!O84</f>
        <v>0</v>
      </c>
      <c r="G262" s="27">
        <f>'[2]9нед'!P84</f>
        <v>0</v>
      </c>
      <c r="H262" s="66"/>
      <c r="I262" s="82"/>
      <c r="J262" s="85"/>
      <c r="K262" s="18" t="s">
        <v>25</v>
      </c>
      <c r="L262" s="24">
        <f>'[3]10нед'!K84</f>
        <v>0</v>
      </c>
      <c r="M262" s="28">
        <f>'[3]10нед'!L84</f>
        <v>0</v>
      </c>
      <c r="N262" s="26">
        <f>'[3]10нед'!O84</f>
        <v>0</v>
      </c>
      <c r="O262" s="27">
        <f>'[3]10нед'!P84</f>
        <v>0</v>
      </c>
      <c r="P262" s="66"/>
    </row>
    <row r="263" spans="1:16" ht="31.2">
      <c r="A263" s="77"/>
      <c r="B263" s="80"/>
      <c r="C263" s="18" t="s">
        <v>26</v>
      </c>
      <c r="D263" s="24">
        <f>'[2]9нед'!K85</f>
        <v>0</v>
      </c>
      <c r="E263" s="28">
        <f>'[2]9нед'!L85</f>
        <v>0</v>
      </c>
      <c r="F263" s="26">
        <f>'[2]9нед'!O85</f>
        <v>0</v>
      </c>
      <c r="G263" s="27">
        <f>'[2]9нед'!P85</f>
        <v>0</v>
      </c>
      <c r="H263" s="66"/>
      <c r="I263" s="82"/>
      <c r="J263" s="85"/>
      <c r="K263" s="18" t="s">
        <v>26</v>
      </c>
      <c r="L263" s="24">
        <f>'[3]10нед'!K85</f>
        <v>0</v>
      </c>
      <c r="M263" s="28">
        <f>'[3]10нед'!L85</f>
        <v>0</v>
      </c>
      <c r="N263" s="26">
        <f>'[3]10нед'!O85</f>
        <v>0</v>
      </c>
      <c r="O263" s="27">
        <f>'[3]10нед'!P85</f>
        <v>0</v>
      </c>
      <c r="P263" s="66"/>
    </row>
    <row r="264" spans="1:16" ht="31.2">
      <c r="A264" s="77"/>
      <c r="B264" s="80"/>
      <c r="C264" s="18" t="s">
        <v>27</v>
      </c>
      <c r="D264" s="24">
        <f>'[2]9нед'!K86</f>
        <v>0</v>
      </c>
      <c r="E264" s="28">
        <f>'[2]9нед'!L86</f>
        <v>0</v>
      </c>
      <c r="F264" s="26">
        <f>'[2]9нед'!O86</f>
        <v>0</v>
      </c>
      <c r="G264" s="27">
        <f>'[2]9нед'!P86</f>
        <v>0</v>
      </c>
      <c r="H264" s="66"/>
      <c r="I264" s="82"/>
      <c r="J264" s="85"/>
      <c r="K264" s="18" t="s">
        <v>27</v>
      </c>
      <c r="L264" s="24">
        <f>'[3]10нед'!K86</f>
        <v>0</v>
      </c>
      <c r="M264" s="28">
        <f>'[3]10нед'!L86</f>
        <v>0</v>
      </c>
      <c r="N264" s="26">
        <f>'[3]10нед'!O86</f>
        <v>0</v>
      </c>
      <c r="O264" s="27">
        <f>'[3]10нед'!P86</f>
        <v>0</v>
      </c>
      <c r="P264" s="66"/>
    </row>
    <row r="265" spans="1:16" ht="31.2">
      <c r="A265" s="77"/>
      <c r="B265" s="80"/>
      <c r="C265" s="18" t="s">
        <v>28</v>
      </c>
      <c r="D265" s="24" t="str">
        <f>'[2]9нед'!K87</f>
        <v>л</v>
      </c>
      <c r="E265" s="28" t="str">
        <f>'[2]9нед'!L87</f>
        <v>Основы российской государственности</v>
      </c>
      <c r="F265" s="26" t="str">
        <f>'[2]9нед'!O87</f>
        <v>Зубкова А.В.</v>
      </c>
      <c r="G265" s="27" t="str">
        <f>'[2]9нед'!P87</f>
        <v>ст. преподаватель</v>
      </c>
      <c r="H265" s="57" t="s">
        <v>59</v>
      </c>
      <c r="I265" s="82"/>
      <c r="J265" s="85"/>
      <c r="K265" s="18" t="s">
        <v>28</v>
      </c>
      <c r="L265" s="24" t="str">
        <f>'[3]10нед'!K87</f>
        <v>пр</v>
      </c>
      <c r="M265" s="28" t="str">
        <f>'[3]10нед'!L87</f>
        <v xml:space="preserve"> История России</v>
      </c>
      <c r="N265" s="26" t="str">
        <f>'[3]10нед'!O87</f>
        <v>Ельшова Е.В.</v>
      </c>
      <c r="O265" s="27" t="str">
        <f>'[3]10нед'!P87</f>
        <v>преподаватель</v>
      </c>
      <c r="P265" s="72" t="s">
        <v>65</v>
      </c>
    </row>
    <row r="266" spans="1:16" ht="31.8" thickBot="1">
      <c r="A266" s="77"/>
      <c r="B266" s="80"/>
      <c r="C266" s="18" t="s">
        <v>29</v>
      </c>
      <c r="D266" s="24" t="str">
        <f>'[2]9нед'!K88</f>
        <v>л</v>
      </c>
      <c r="E266" s="28" t="str">
        <f>'[2]9нед'!L88</f>
        <v>Технологии цифрового образования</v>
      </c>
      <c r="F266" s="26" t="str">
        <f>'[2]9нед'!O88</f>
        <v>Коробова И.В.</v>
      </c>
      <c r="G266" s="27" t="str">
        <f>'[2]9нед'!P88</f>
        <v>профессор, д-р наук</v>
      </c>
      <c r="H266" s="57" t="s">
        <v>60</v>
      </c>
      <c r="I266" s="82"/>
      <c r="J266" s="85"/>
      <c r="K266" s="18" t="s">
        <v>29</v>
      </c>
      <c r="L266" s="24" t="str">
        <f>'[3]10нед'!K88</f>
        <v>пр</v>
      </c>
      <c r="M266" s="28" t="str">
        <f>'[3]10нед'!L88</f>
        <v xml:space="preserve">Иностранный язык </v>
      </c>
      <c r="N266" s="26" t="str">
        <f>'[3]10нед'!O88</f>
        <v>Дронякина Н.В.</v>
      </c>
      <c r="O266" s="27" t="str">
        <f>'[3]10нед'!P88</f>
        <v>доцент, канд. наук</v>
      </c>
      <c r="P266" s="72" t="s">
        <v>62</v>
      </c>
    </row>
    <row r="267" spans="1:16" ht="18.600000000000001" hidden="1" thickBot="1">
      <c r="A267" s="78"/>
      <c r="B267" s="81"/>
      <c r="C267" s="19"/>
      <c r="D267" s="29">
        <f>'[2]9нед'!K89</f>
        <v>0</v>
      </c>
      <c r="E267" s="30">
        <f>'[2]9нед'!L89</f>
        <v>0</v>
      </c>
      <c r="F267" s="31">
        <f>'[2]9нед'!O89</f>
        <v>0</v>
      </c>
      <c r="G267" s="32">
        <f>'[2]9нед'!P89</f>
        <v>0</v>
      </c>
      <c r="H267" s="67"/>
      <c r="I267" s="83"/>
      <c r="J267" s="86"/>
      <c r="K267" s="19"/>
      <c r="L267" s="29">
        <f>'[3]10нед'!K89</f>
        <v>0</v>
      </c>
      <c r="M267" s="30">
        <f>'[3]10нед'!L89</f>
        <v>0</v>
      </c>
      <c r="N267" s="31">
        <f>'[3]10нед'!O89</f>
        <v>0</v>
      </c>
      <c r="O267" s="32">
        <f>'[3]10нед'!P89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>
        <f>'[2]9нед'!K90</f>
        <v>0</v>
      </c>
      <c r="E268" s="23">
        <f>'[2]9нед'!L90</f>
        <v>0</v>
      </c>
      <c r="F268" s="21">
        <f>'[2]9нед'!O90</f>
        <v>0</v>
      </c>
      <c r="G268" s="22">
        <f>'[2]9нед'!P90</f>
        <v>0</v>
      </c>
      <c r="H268" s="69"/>
      <c r="I268" s="87">
        <v>45966</v>
      </c>
      <c r="J268" s="93" t="s">
        <v>2</v>
      </c>
      <c r="K268" s="34" t="s">
        <v>23</v>
      </c>
      <c r="L268" s="20">
        <f>'[3]10нед'!K90</f>
        <v>0</v>
      </c>
      <c r="M268" s="23">
        <f>'[3]10нед'!L90</f>
        <v>0</v>
      </c>
      <c r="N268" s="21">
        <f>'[3]10нед'!O90</f>
        <v>0</v>
      </c>
      <c r="O268" s="22">
        <f>'[3]10нед'!P90</f>
        <v>0</v>
      </c>
      <c r="P268" s="69"/>
    </row>
    <row r="269" spans="1:16" ht="31.2">
      <c r="A269" s="88"/>
      <c r="B269" s="91"/>
      <c r="C269" s="18" t="s">
        <v>24</v>
      </c>
      <c r="D269" s="24">
        <f>'[2]9нед'!K91</f>
        <v>0</v>
      </c>
      <c r="E269" s="28">
        <f>'[2]9нед'!L91</f>
        <v>0</v>
      </c>
      <c r="F269" s="26">
        <f>'[2]9нед'!O91</f>
        <v>0</v>
      </c>
      <c r="G269" s="27">
        <f>'[2]9нед'!P91</f>
        <v>0</v>
      </c>
      <c r="H269" s="66"/>
      <c r="I269" s="88"/>
      <c r="J269" s="94"/>
      <c r="K269" s="18" t="s">
        <v>24</v>
      </c>
      <c r="L269" s="24">
        <f>'[3]10нед'!K91</f>
        <v>0</v>
      </c>
      <c r="M269" s="28">
        <f>'[3]10нед'!L91</f>
        <v>0</v>
      </c>
      <c r="N269" s="26">
        <f>'[3]10нед'!O91</f>
        <v>0</v>
      </c>
      <c r="O269" s="27">
        <f>'[3]10нед'!P91</f>
        <v>0</v>
      </c>
      <c r="P269" s="66"/>
    </row>
    <row r="270" spans="1:16" ht="31.2">
      <c r="A270" s="88"/>
      <c r="B270" s="91"/>
      <c r="C270" s="18" t="s">
        <v>25</v>
      </c>
      <c r="D270" s="24">
        <f>'[2]9нед'!K92</f>
        <v>0</v>
      </c>
      <c r="E270" s="28">
        <f>'[2]9нед'!L92</f>
        <v>0</v>
      </c>
      <c r="F270" s="26">
        <f>'[2]9нед'!O92</f>
        <v>0</v>
      </c>
      <c r="G270" s="27">
        <f>'[2]9нед'!P92</f>
        <v>0</v>
      </c>
      <c r="H270" s="66"/>
      <c r="I270" s="88"/>
      <c r="J270" s="94"/>
      <c r="K270" s="18" t="s">
        <v>25</v>
      </c>
      <c r="L270" s="24">
        <f>'[3]10нед'!K92</f>
        <v>0</v>
      </c>
      <c r="M270" s="28">
        <f>'[3]10нед'!L92</f>
        <v>0</v>
      </c>
      <c r="N270" s="26">
        <f>'[3]10нед'!O92</f>
        <v>0</v>
      </c>
      <c r="O270" s="27">
        <f>'[3]10нед'!P92</f>
        <v>0</v>
      </c>
      <c r="P270" s="66"/>
    </row>
    <row r="271" spans="1:16" ht="31.2">
      <c r="A271" s="88"/>
      <c r="B271" s="91"/>
      <c r="C271" s="18" t="s">
        <v>26</v>
      </c>
      <c r="D271" s="24">
        <f>'[2]9нед'!K93</f>
        <v>0</v>
      </c>
      <c r="E271" s="28">
        <f>'[2]9нед'!L93</f>
        <v>0</v>
      </c>
      <c r="F271" s="26">
        <f>'[2]9нед'!O93</f>
        <v>0</v>
      </c>
      <c r="G271" s="27">
        <f>'[2]9нед'!P93</f>
        <v>0</v>
      </c>
      <c r="H271" s="66"/>
      <c r="I271" s="88"/>
      <c r="J271" s="94"/>
      <c r="K271" s="18" t="s">
        <v>26</v>
      </c>
      <c r="L271" s="24">
        <f>'[3]10нед'!K93</f>
        <v>0</v>
      </c>
      <c r="M271" s="28">
        <f>'[3]10нед'!L93</f>
        <v>0</v>
      </c>
      <c r="N271" s="26">
        <f>'[3]10нед'!O93</f>
        <v>0</v>
      </c>
      <c r="O271" s="27">
        <f>'[3]10нед'!P93</f>
        <v>0</v>
      </c>
      <c r="P271" s="66"/>
    </row>
    <row r="272" spans="1:16" ht="31.8" thickBot="1">
      <c r="A272" s="88"/>
      <c r="B272" s="91"/>
      <c r="C272" s="18" t="s">
        <v>27</v>
      </c>
      <c r="D272" s="24">
        <f>'[2]9нед'!K94</f>
        <v>0</v>
      </c>
      <c r="E272" s="28">
        <f>'[2]9нед'!L94</f>
        <v>0</v>
      </c>
      <c r="F272" s="26">
        <f>'[2]9нед'!O94</f>
        <v>0</v>
      </c>
      <c r="G272" s="27">
        <f>'[2]9нед'!P94</f>
        <v>0</v>
      </c>
      <c r="H272" s="66"/>
      <c r="I272" s="88"/>
      <c r="J272" s="94"/>
      <c r="K272" s="18" t="s">
        <v>27</v>
      </c>
      <c r="L272" s="24">
        <f>'[3]10нед'!K94</f>
        <v>0</v>
      </c>
      <c r="M272" s="28">
        <f>'[3]10нед'!L94</f>
        <v>0</v>
      </c>
      <c r="N272" s="26">
        <f>'[3]10нед'!O94</f>
        <v>0</v>
      </c>
      <c r="O272" s="27">
        <f>'[3]10нед'!P94</f>
        <v>0</v>
      </c>
      <c r="P272" s="66"/>
    </row>
    <row r="273" spans="1:16" ht="31.8" thickTop="1">
      <c r="A273" s="88"/>
      <c r="B273" s="91"/>
      <c r="C273" s="18" t="s">
        <v>28</v>
      </c>
      <c r="D273" s="24" t="str">
        <f>'[2]9нед'!K95</f>
        <v>л</v>
      </c>
      <c r="E273" s="28" t="str">
        <f>'[2]9нед'!L95</f>
        <v>Обучение служением</v>
      </c>
      <c r="F273" s="26" t="str">
        <f>'[2]9нед'!O95</f>
        <v>Иванникова М.В.</v>
      </c>
      <c r="G273" s="27" t="str">
        <f>'[2]9нед'!P95</f>
        <v>доцент, канд. наук</v>
      </c>
      <c r="H273" s="55" t="s">
        <v>58</v>
      </c>
      <c r="I273" s="88"/>
      <c r="J273" s="94"/>
      <c r="K273" s="18" t="s">
        <v>28</v>
      </c>
      <c r="L273" s="24" t="str">
        <f>'[3]10нед'!K95</f>
        <v>л</v>
      </c>
      <c r="M273" s="28" t="str">
        <f>'[3]10нед'!L95</f>
        <v>Алгебра и Геометрия</v>
      </c>
      <c r="N273" s="26" t="str">
        <f>'[3]10нед'!O95</f>
        <v>Овчинникова М.В.</v>
      </c>
      <c r="O273" s="27" t="str">
        <f>'[3]10нед'!P95</f>
        <v>доцент, канд. наук</v>
      </c>
      <c r="P273" s="57" t="s">
        <v>57</v>
      </c>
    </row>
    <row r="274" spans="1:16" ht="31.8" thickBot="1">
      <c r="A274" s="88"/>
      <c r="B274" s="91"/>
      <c r="C274" s="18" t="s">
        <v>29</v>
      </c>
      <c r="D274" s="24" t="str">
        <f>'[2]9нед'!K96</f>
        <v>пр</v>
      </c>
      <c r="E274" s="28" t="str">
        <f>'[2]9нед'!L96</f>
        <v>Основы российской государственности</v>
      </c>
      <c r="F274" s="26" t="str">
        <f>'[2]9нед'!O96</f>
        <v>Зубкова А.В.</v>
      </c>
      <c r="G274" s="27" t="str">
        <f>'[2]9нед'!P96</f>
        <v>ст. преподаватель</v>
      </c>
      <c r="H274" s="72" t="s">
        <v>63</v>
      </c>
      <c r="I274" s="88"/>
      <c r="J274" s="94"/>
      <c r="K274" s="18" t="s">
        <v>29</v>
      </c>
      <c r="L274" s="24" t="str">
        <f>'[3]10нед'!K96</f>
        <v>л</v>
      </c>
      <c r="M274" s="28" t="str">
        <f>'[3]10нед'!L96</f>
        <v>Математический анализ</v>
      </c>
      <c r="N274" s="26" t="str">
        <f>'[3]10нед'!O96</f>
        <v>Линник Е.П.</v>
      </c>
      <c r="O274" s="27" t="str">
        <f>'[3]10нед'!P96</f>
        <v>доцент, канд. наук</v>
      </c>
      <c r="P274" s="57" t="s">
        <v>57</v>
      </c>
    </row>
    <row r="275" spans="1:16" ht="18.600000000000001" hidden="1" thickBot="1">
      <c r="A275" s="89"/>
      <c r="B275" s="92"/>
      <c r="C275" s="19"/>
      <c r="D275" s="29">
        <f>'[2]9нед'!K97</f>
        <v>0</v>
      </c>
      <c r="E275" s="30">
        <f>'[2]9нед'!L97</f>
        <v>0</v>
      </c>
      <c r="F275" s="31">
        <f>'[2]9нед'!O97</f>
        <v>0</v>
      </c>
      <c r="G275" s="32">
        <f>'[2]9нед'!P97</f>
        <v>0</v>
      </c>
      <c r="H275" s="67"/>
      <c r="I275" s="89"/>
      <c r="J275" s="95"/>
      <c r="K275" s="19"/>
      <c r="L275" s="29">
        <f>'[3]10нед'!K97</f>
        <v>0</v>
      </c>
      <c r="M275" s="30">
        <f>'[3]10нед'!L97</f>
        <v>0</v>
      </c>
      <c r="N275" s="31">
        <f>'[3]10нед'!O97</f>
        <v>0</v>
      </c>
      <c r="O275" s="32">
        <f>'[3]10нед'!P97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'[2]9нед'!K98</f>
        <v>0</v>
      </c>
      <c r="E276" s="23">
        <f>'[2]9нед'!L98</f>
        <v>0</v>
      </c>
      <c r="F276" s="21">
        <f>'[2]9нед'!O98</f>
        <v>0</v>
      </c>
      <c r="G276" s="22">
        <f>'[2]9нед'!P98</f>
        <v>0</v>
      </c>
      <c r="H276" s="69"/>
      <c r="I276" s="76">
        <v>45967</v>
      </c>
      <c r="J276" s="84" t="s">
        <v>3</v>
      </c>
      <c r="K276" s="34" t="s">
        <v>23</v>
      </c>
      <c r="L276" s="20">
        <f>'[3]10нед'!K98</f>
        <v>0</v>
      </c>
      <c r="M276" s="23">
        <f>'[3]10нед'!L98</f>
        <v>0</v>
      </c>
      <c r="N276" s="21">
        <f>'[3]10нед'!O98</f>
        <v>0</v>
      </c>
      <c r="O276" s="22">
        <f>'[3]10нед'!P98</f>
        <v>0</v>
      </c>
      <c r="P276" s="69"/>
    </row>
    <row r="277" spans="1:16" ht="31.2">
      <c r="A277" s="77"/>
      <c r="B277" s="80"/>
      <c r="C277" s="18" t="s">
        <v>24</v>
      </c>
      <c r="D277" s="24">
        <f>'[2]9нед'!K99</f>
        <v>0</v>
      </c>
      <c r="E277" s="28">
        <f>'[2]9нед'!L99</f>
        <v>0</v>
      </c>
      <c r="F277" s="26">
        <f>'[2]9нед'!O99</f>
        <v>0</v>
      </c>
      <c r="G277" s="27">
        <f>'[2]9нед'!P99</f>
        <v>0</v>
      </c>
      <c r="H277" s="66"/>
      <c r="I277" s="82"/>
      <c r="J277" s="85"/>
      <c r="K277" s="18" t="s">
        <v>24</v>
      </c>
      <c r="L277" s="24">
        <f>'[3]10нед'!K99</f>
        <v>0</v>
      </c>
      <c r="M277" s="28">
        <f>'[3]10нед'!L99</f>
        <v>0</v>
      </c>
      <c r="N277" s="26">
        <f>'[3]10нед'!O99</f>
        <v>0</v>
      </c>
      <c r="O277" s="27">
        <f>'[3]10нед'!P99</f>
        <v>0</v>
      </c>
      <c r="P277" s="66"/>
    </row>
    <row r="278" spans="1:16" ht="31.2">
      <c r="A278" s="77"/>
      <c r="B278" s="80"/>
      <c r="C278" s="18" t="s">
        <v>25</v>
      </c>
      <c r="D278" s="24">
        <f>'[2]9нед'!K100</f>
        <v>0</v>
      </c>
      <c r="E278" s="28">
        <f>'[2]9нед'!L100</f>
        <v>0</v>
      </c>
      <c r="F278" s="26">
        <f>'[2]9нед'!O100</f>
        <v>0</v>
      </c>
      <c r="G278" s="27">
        <f>'[2]9нед'!P100</f>
        <v>0</v>
      </c>
      <c r="H278" s="66"/>
      <c r="I278" s="82"/>
      <c r="J278" s="85"/>
      <c r="K278" s="18" t="s">
        <v>25</v>
      </c>
      <c r="L278" s="24">
        <f>'[3]10нед'!K100</f>
        <v>0</v>
      </c>
      <c r="M278" s="28">
        <f>'[3]10нед'!L100</f>
        <v>0</v>
      </c>
      <c r="N278" s="26">
        <f>'[3]10нед'!O100</f>
        <v>0</v>
      </c>
      <c r="O278" s="27">
        <f>'[3]10нед'!P100</f>
        <v>0</v>
      </c>
      <c r="P278" s="66"/>
    </row>
    <row r="279" spans="1:16" ht="31.2">
      <c r="A279" s="77"/>
      <c r="B279" s="80"/>
      <c r="C279" s="18" t="s">
        <v>26</v>
      </c>
      <c r="D279" s="24">
        <f>'[2]9нед'!K101</f>
        <v>0</v>
      </c>
      <c r="E279" s="28">
        <f>'[2]9нед'!L101</f>
        <v>0</v>
      </c>
      <c r="F279" s="26">
        <f>'[2]9нед'!O101</f>
        <v>0</v>
      </c>
      <c r="G279" s="27">
        <f>'[2]9нед'!P101</f>
        <v>0</v>
      </c>
      <c r="H279" s="66"/>
      <c r="I279" s="82"/>
      <c r="J279" s="85"/>
      <c r="K279" s="18" t="s">
        <v>26</v>
      </c>
      <c r="L279" s="24">
        <f>'[3]10нед'!K101</f>
        <v>0</v>
      </c>
      <c r="M279" s="28">
        <f>'[3]10нед'!L101</f>
        <v>0</v>
      </c>
      <c r="N279" s="26">
        <f>'[3]10нед'!O101</f>
        <v>0</v>
      </c>
      <c r="O279" s="27">
        <f>'[3]10нед'!P101</f>
        <v>0</v>
      </c>
      <c r="P279" s="66"/>
    </row>
    <row r="280" spans="1:16" ht="31.2">
      <c r="A280" s="77"/>
      <c r="B280" s="80"/>
      <c r="C280" s="18" t="s">
        <v>27</v>
      </c>
      <c r="D280" s="24">
        <f>'[2]9нед'!K102</f>
        <v>0</v>
      </c>
      <c r="E280" s="28">
        <f>'[2]9нед'!L102</f>
        <v>0</v>
      </c>
      <c r="F280" s="26">
        <f>'[2]9нед'!O102</f>
        <v>0</v>
      </c>
      <c r="G280" s="27">
        <f>'[2]9нед'!P102</f>
        <v>0</v>
      </c>
      <c r="H280" s="66"/>
      <c r="I280" s="82"/>
      <c r="J280" s="85"/>
      <c r="K280" s="18" t="s">
        <v>27</v>
      </c>
      <c r="L280" s="24">
        <f>'[3]10нед'!K102</f>
        <v>0</v>
      </c>
      <c r="M280" s="28">
        <f>'[3]10нед'!L102</f>
        <v>0</v>
      </c>
      <c r="N280" s="26">
        <f>'[3]10нед'!O102</f>
        <v>0</v>
      </c>
      <c r="O280" s="27">
        <f>'[3]10нед'!P102</f>
        <v>0</v>
      </c>
      <c r="P280" s="66"/>
    </row>
    <row r="281" spans="1:16" ht="31.2">
      <c r="A281" s="77"/>
      <c r="B281" s="80"/>
      <c r="C281" s="18" t="s">
        <v>28</v>
      </c>
      <c r="D281" s="24" t="str">
        <f>'[2]9нед'!K103</f>
        <v>пр</v>
      </c>
      <c r="E281" s="28" t="str">
        <f>'[2]9нед'!L103</f>
        <v>Английский язык для специальных целей</v>
      </c>
      <c r="F281" s="26" t="str">
        <f>'[2]9нед'!O103</f>
        <v>Дронякина Н.В.</v>
      </c>
      <c r="G281" s="27" t="str">
        <f>'[2]9нед'!P103</f>
        <v>доцент, канд. наук</v>
      </c>
      <c r="H281" s="72" t="s">
        <v>57</v>
      </c>
      <c r="I281" s="82"/>
      <c r="J281" s="85"/>
      <c r="K281" s="18" t="s">
        <v>28</v>
      </c>
      <c r="L281" s="24">
        <f>'[3]10нед'!K103</f>
        <v>0</v>
      </c>
      <c r="M281" s="28">
        <f>'[3]10нед'!L103</f>
        <v>0</v>
      </c>
      <c r="N281" s="26">
        <f>'[3]10нед'!O103</f>
        <v>0</v>
      </c>
      <c r="O281" s="27">
        <f>'[3]10нед'!P103</f>
        <v>0</v>
      </c>
      <c r="P281" s="57"/>
    </row>
    <row r="282" spans="1:16" ht="31.8" thickBot="1">
      <c r="A282" s="77"/>
      <c r="B282" s="80"/>
      <c r="C282" s="18" t="s">
        <v>29</v>
      </c>
      <c r="D282" s="24" t="str">
        <f>'[2]9нед'!K104</f>
        <v>пр</v>
      </c>
      <c r="E282" s="28" t="str">
        <f>'[2]9нед'!L104</f>
        <v xml:space="preserve"> Обучение служением</v>
      </c>
      <c r="F282" s="26" t="str">
        <f>'[2]9нед'!O104</f>
        <v>Маркова Н.А.</v>
      </c>
      <c r="G282" s="27" t="str">
        <f>'[2]9нед'!P104</f>
        <v>преподаватель</v>
      </c>
      <c r="H282" s="72" t="s">
        <v>58</v>
      </c>
      <c r="I282" s="82"/>
      <c r="J282" s="85"/>
      <c r="K282" s="18" t="s">
        <v>29</v>
      </c>
      <c r="L282" s="24" t="str">
        <f>'[3]10нед'!K104</f>
        <v>пр</v>
      </c>
      <c r="M282" s="28" t="str">
        <f>'[3]10нед'!L104</f>
        <v>Физическая культура и спорт</v>
      </c>
      <c r="N282" s="26" t="str">
        <f>'[3]10нед'!O104</f>
        <v>Мокеева Н.Н.</v>
      </c>
      <c r="O282" s="27" t="str">
        <f>'[3]10нед'!P104</f>
        <v>преподаватель</v>
      </c>
      <c r="P282" s="72" t="s">
        <v>61</v>
      </c>
    </row>
    <row r="283" spans="1:16" ht="18.600000000000001" hidden="1" thickBot="1">
      <c r="A283" s="78"/>
      <c r="B283" s="81"/>
      <c r="C283" s="19"/>
      <c r="D283" s="29">
        <f>'[2]9нед'!K105</f>
        <v>0</v>
      </c>
      <c r="E283" s="30">
        <f>'[2]9нед'!L105</f>
        <v>0</v>
      </c>
      <c r="F283" s="31">
        <f>'[2]9нед'!O105</f>
        <v>0</v>
      </c>
      <c r="G283" s="32">
        <f>'[2]9нед'!P105</f>
        <v>0</v>
      </c>
      <c r="H283" s="67"/>
      <c r="I283" s="83"/>
      <c r="J283" s="86"/>
      <c r="K283" s="19"/>
      <c r="L283" s="29">
        <f>'[3]10нед'!K105</f>
        <v>0</v>
      </c>
      <c r="M283" s="30">
        <f>'[3]10нед'!L105</f>
        <v>0</v>
      </c>
      <c r="N283" s="31">
        <f>'[3]10нед'!O105</f>
        <v>0</v>
      </c>
      <c r="O283" s="32">
        <f>'[3]10нед'!P105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'[2]9нед'!K106</f>
        <v>0</v>
      </c>
      <c r="E284" s="23">
        <f>'[2]9нед'!L106</f>
        <v>0</v>
      </c>
      <c r="F284" s="21">
        <f>'[2]9нед'!O106</f>
        <v>0</v>
      </c>
      <c r="G284" s="22">
        <f>'[2]9нед'!P106</f>
        <v>0</v>
      </c>
      <c r="H284" s="69"/>
      <c r="I284" s="76">
        <v>45968</v>
      </c>
      <c r="J284" s="84" t="s">
        <v>4</v>
      </c>
      <c r="K284" s="34" t="s">
        <v>23</v>
      </c>
      <c r="L284" s="20">
        <f>'[3]10нед'!K106</f>
        <v>0</v>
      </c>
      <c r="M284" s="23">
        <f>'[3]10нед'!L106</f>
        <v>0</v>
      </c>
      <c r="N284" s="21">
        <f>'[3]10нед'!O106</f>
        <v>0</v>
      </c>
      <c r="O284" s="22">
        <f>'[3]10нед'!P106</f>
        <v>0</v>
      </c>
      <c r="P284" s="69"/>
    </row>
    <row r="285" spans="1:16" ht="31.2">
      <c r="A285" s="77"/>
      <c r="B285" s="80"/>
      <c r="C285" s="18" t="s">
        <v>24</v>
      </c>
      <c r="D285" s="24">
        <f>'[2]9нед'!K107</f>
        <v>0</v>
      </c>
      <c r="E285" s="28">
        <f>'[2]9нед'!L107</f>
        <v>0</v>
      </c>
      <c r="F285" s="26">
        <f>'[2]9нед'!O107</f>
        <v>0</v>
      </c>
      <c r="G285" s="27">
        <f>'[2]9нед'!P107</f>
        <v>0</v>
      </c>
      <c r="H285" s="66"/>
      <c r="I285" s="82"/>
      <c r="J285" s="85"/>
      <c r="K285" s="18" t="s">
        <v>24</v>
      </c>
      <c r="L285" s="24">
        <f>'[3]10нед'!K107</f>
        <v>0</v>
      </c>
      <c r="M285" s="28">
        <f>'[3]10нед'!L107</f>
        <v>0</v>
      </c>
      <c r="N285" s="26">
        <f>'[3]10нед'!O107</f>
        <v>0</v>
      </c>
      <c r="O285" s="27">
        <f>'[3]10нед'!P107</f>
        <v>0</v>
      </c>
      <c r="P285" s="66"/>
    </row>
    <row r="286" spans="1:16" ht="31.2">
      <c r="A286" s="77"/>
      <c r="B286" s="80"/>
      <c r="C286" s="18" t="s">
        <v>25</v>
      </c>
      <c r="D286" s="24">
        <f>'[2]9нед'!K108</f>
        <v>0</v>
      </c>
      <c r="E286" s="28">
        <f>'[2]9нед'!L108</f>
        <v>0</v>
      </c>
      <c r="F286" s="26">
        <f>'[2]9нед'!O108</f>
        <v>0</v>
      </c>
      <c r="G286" s="27">
        <f>'[2]9нед'!P108</f>
        <v>0</v>
      </c>
      <c r="H286" s="66"/>
      <c r="I286" s="82"/>
      <c r="J286" s="85"/>
      <c r="K286" s="18" t="s">
        <v>25</v>
      </c>
      <c r="L286" s="24">
        <f>'[3]10нед'!K108</f>
        <v>0</v>
      </c>
      <c r="M286" s="28">
        <f>'[3]10нед'!L108</f>
        <v>0</v>
      </c>
      <c r="N286" s="26">
        <f>'[3]10нед'!O108</f>
        <v>0</v>
      </c>
      <c r="O286" s="27">
        <f>'[3]10нед'!P108</f>
        <v>0</v>
      </c>
      <c r="P286" s="66"/>
    </row>
    <row r="287" spans="1:16" ht="31.2">
      <c r="A287" s="77"/>
      <c r="B287" s="80"/>
      <c r="C287" s="18" t="s">
        <v>26</v>
      </c>
      <c r="D287" s="24">
        <f>'[2]9нед'!K109</f>
        <v>0</v>
      </c>
      <c r="E287" s="28">
        <f>'[2]9нед'!L109</f>
        <v>0</v>
      </c>
      <c r="F287" s="26">
        <f>'[2]9нед'!O109</f>
        <v>0</v>
      </c>
      <c r="G287" s="27">
        <f>'[2]9нед'!P109</f>
        <v>0</v>
      </c>
      <c r="H287" s="66"/>
      <c r="I287" s="82"/>
      <c r="J287" s="85"/>
      <c r="K287" s="18" t="s">
        <v>26</v>
      </c>
      <c r="L287" s="24">
        <f>'[3]10нед'!K109</f>
        <v>0</v>
      </c>
      <c r="M287" s="28">
        <f>'[3]10нед'!L109</f>
        <v>0</v>
      </c>
      <c r="N287" s="26">
        <f>'[3]10нед'!O109</f>
        <v>0</v>
      </c>
      <c r="O287" s="27">
        <f>'[3]10нед'!P109</f>
        <v>0</v>
      </c>
      <c r="P287" s="66"/>
    </row>
    <row r="288" spans="1:16" ht="31.2">
      <c r="A288" s="77"/>
      <c r="B288" s="80"/>
      <c r="C288" s="18" t="s">
        <v>27</v>
      </c>
      <c r="D288" s="24">
        <f>'[2]9нед'!K110</f>
        <v>0</v>
      </c>
      <c r="E288" s="28">
        <f>'[2]9нед'!L110</f>
        <v>0</v>
      </c>
      <c r="F288" s="26">
        <f>'[2]9нед'!O110</f>
        <v>0</v>
      </c>
      <c r="G288" s="27">
        <f>'[2]9нед'!P110</f>
        <v>0</v>
      </c>
      <c r="H288" s="66"/>
      <c r="I288" s="82"/>
      <c r="J288" s="85"/>
      <c r="K288" s="18" t="s">
        <v>27</v>
      </c>
      <c r="L288" s="24">
        <f>'[3]10нед'!K110</f>
        <v>0</v>
      </c>
      <c r="M288" s="28">
        <f>'[3]10нед'!L110</f>
        <v>0</v>
      </c>
      <c r="N288" s="26">
        <f>'[3]10нед'!O110</f>
        <v>0</v>
      </c>
      <c r="O288" s="27">
        <f>'[3]10нед'!P110</f>
        <v>0</v>
      </c>
      <c r="P288" s="66"/>
    </row>
    <row r="289" spans="1:16" ht="31.2">
      <c r="A289" s="77"/>
      <c r="B289" s="80"/>
      <c r="C289" s="18" t="s">
        <v>28</v>
      </c>
      <c r="D289" s="24">
        <f>'[2]9нед'!K111</f>
        <v>0</v>
      </c>
      <c r="E289" s="28">
        <f>'[2]9нед'!L111</f>
        <v>0</v>
      </c>
      <c r="F289" s="26">
        <f>'[2]9нед'!O111</f>
        <v>0</v>
      </c>
      <c r="G289" s="27">
        <f>'[2]9нед'!P111</f>
        <v>0</v>
      </c>
      <c r="H289" s="66"/>
      <c r="I289" s="82"/>
      <c r="J289" s="85"/>
      <c r="K289" s="18" t="s">
        <v>28</v>
      </c>
      <c r="L289" s="24">
        <f>'[3]10нед'!K111</f>
        <v>0</v>
      </c>
      <c r="M289" s="28">
        <f>'[3]10нед'!L111</f>
        <v>0</v>
      </c>
      <c r="N289" s="26">
        <f>'[3]10нед'!O111</f>
        <v>0</v>
      </c>
      <c r="O289" s="27">
        <f>'[3]10нед'!P111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'[2]9нед'!K112</f>
        <v>0</v>
      </c>
      <c r="E290" s="28">
        <f>'[2]9нед'!L112</f>
        <v>0</v>
      </c>
      <c r="F290" s="26">
        <f>'[2]9нед'!O112</f>
        <v>0</v>
      </c>
      <c r="G290" s="27">
        <f>'[2]9нед'!P112</f>
        <v>0</v>
      </c>
      <c r="H290" s="66"/>
      <c r="I290" s="82"/>
      <c r="J290" s="85"/>
      <c r="K290" s="18" t="s">
        <v>29</v>
      </c>
      <c r="L290" s="24">
        <f>'[3]10нед'!K112</f>
        <v>0</v>
      </c>
      <c r="M290" s="28">
        <f>'[3]10нед'!L112</f>
        <v>0</v>
      </c>
      <c r="N290" s="26">
        <f>'[3]10нед'!O112</f>
        <v>0</v>
      </c>
      <c r="O290" s="27">
        <f>'[3]10нед'!P112</f>
        <v>0</v>
      </c>
      <c r="P290" s="66"/>
    </row>
    <row r="291" spans="1:16" ht="18.600000000000001" hidden="1" thickBot="1">
      <c r="A291" s="78"/>
      <c r="B291" s="81"/>
      <c r="C291" s="19"/>
      <c r="D291" s="29">
        <f>'[2]9нед'!K113</f>
        <v>0</v>
      </c>
      <c r="E291" s="30">
        <f>'[2]9нед'!L113</f>
        <v>0</v>
      </c>
      <c r="F291" s="31">
        <f>'[2]9нед'!O113</f>
        <v>0</v>
      </c>
      <c r="G291" s="32">
        <f>'[2]9нед'!P113</f>
        <v>0</v>
      </c>
      <c r="H291" s="67"/>
      <c r="I291" s="83"/>
      <c r="J291" s="86"/>
      <c r="K291" s="19"/>
      <c r="L291" s="29">
        <f>'[3]10нед'!K113</f>
        <v>0</v>
      </c>
      <c r="M291" s="30">
        <f>'[3]10нед'!L113</f>
        <v>0</v>
      </c>
      <c r="N291" s="31">
        <f>'[3]10нед'!O113</f>
        <v>0</v>
      </c>
      <c r="O291" s="32">
        <f>'[3]10нед'!P113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'[2]9нед'!K114</f>
        <v>0</v>
      </c>
      <c r="E292" s="23">
        <f>'[2]9нед'!L114</f>
        <v>0</v>
      </c>
      <c r="F292" s="21">
        <f>'[2]9нед'!O114</f>
        <v>0</v>
      </c>
      <c r="G292" s="22">
        <f>'[2]9нед'!P114</f>
        <v>0</v>
      </c>
      <c r="H292" s="55"/>
      <c r="I292" s="76">
        <v>45969</v>
      </c>
      <c r="J292" s="84" t="s">
        <v>5</v>
      </c>
      <c r="K292" s="34" t="s">
        <v>23</v>
      </c>
      <c r="L292" s="20">
        <f>'[3]10нед'!K114</f>
        <v>0</v>
      </c>
      <c r="M292" s="23">
        <f>'[3]10нед'!L114</f>
        <v>0</v>
      </c>
      <c r="N292" s="21">
        <f>'[3]10нед'!O114</f>
        <v>0</v>
      </c>
      <c r="O292" s="22">
        <f>'[3]10нед'!P114</f>
        <v>0</v>
      </c>
      <c r="P292" s="69"/>
    </row>
    <row r="293" spans="1:16" ht="31.2">
      <c r="A293" s="77"/>
      <c r="B293" s="80"/>
      <c r="C293" s="18" t="s">
        <v>24</v>
      </c>
      <c r="D293" s="24">
        <f>'[2]9нед'!K115</f>
        <v>0</v>
      </c>
      <c r="E293" s="28">
        <f>'[2]9нед'!L115</f>
        <v>0</v>
      </c>
      <c r="F293" s="26">
        <f>'[2]9нед'!O115</f>
        <v>0</v>
      </c>
      <c r="G293" s="27">
        <f>'[2]9нед'!P115</f>
        <v>0</v>
      </c>
      <c r="H293" s="66"/>
      <c r="I293" s="82"/>
      <c r="J293" s="85"/>
      <c r="K293" s="18" t="s">
        <v>24</v>
      </c>
      <c r="L293" s="24">
        <f>'[3]10нед'!K115</f>
        <v>0</v>
      </c>
      <c r="M293" s="28">
        <f>'[3]10нед'!L115</f>
        <v>0</v>
      </c>
      <c r="N293" s="26">
        <f>'[3]10нед'!O115</f>
        <v>0</v>
      </c>
      <c r="O293" s="27">
        <f>'[3]10нед'!P115</f>
        <v>0</v>
      </c>
      <c r="P293" s="66"/>
    </row>
    <row r="294" spans="1:16" ht="31.2">
      <c r="A294" s="77"/>
      <c r="B294" s="80"/>
      <c r="C294" s="18" t="s">
        <v>25</v>
      </c>
      <c r="D294" s="24">
        <f>'[2]9нед'!K116</f>
        <v>0</v>
      </c>
      <c r="E294" s="28">
        <f>'[2]9нед'!L116</f>
        <v>0</v>
      </c>
      <c r="F294" s="26">
        <f>'[2]9нед'!O116</f>
        <v>0</v>
      </c>
      <c r="G294" s="27">
        <f>'[2]9нед'!P116</f>
        <v>0</v>
      </c>
      <c r="H294" s="66"/>
      <c r="I294" s="82"/>
      <c r="J294" s="85"/>
      <c r="K294" s="18" t="s">
        <v>25</v>
      </c>
      <c r="L294" s="24">
        <f>'[3]10нед'!K116</f>
        <v>0</v>
      </c>
      <c r="M294" s="28">
        <f>'[3]10нед'!L116</f>
        <v>0</v>
      </c>
      <c r="N294" s="26">
        <f>'[3]10нед'!O116</f>
        <v>0</v>
      </c>
      <c r="O294" s="27">
        <f>'[3]10нед'!P116</f>
        <v>0</v>
      </c>
      <c r="P294" s="66"/>
    </row>
    <row r="295" spans="1:16" ht="31.2">
      <c r="A295" s="77"/>
      <c r="B295" s="80"/>
      <c r="C295" s="18" t="s">
        <v>26</v>
      </c>
      <c r="D295" s="24">
        <f>'[2]9нед'!K117</f>
        <v>0</v>
      </c>
      <c r="E295" s="28">
        <f>'[2]9нед'!L117</f>
        <v>0</v>
      </c>
      <c r="F295" s="26">
        <f>'[2]9нед'!O117</f>
        <v>0</v>
      </c>
      <c r="G295" s="27">
        <f>'[2]9нед'!P117</f>
        <v>0</v>
      </c>
      <c r="H295" s="66"/>
      <c r="I295" s="82"/>
      <c r="J295" s="85"/>
      <c r="K295" s="18" t="s">
        <v>26</v>
      </c>
      <c r="L295" s="24">
        <f>'[3]10нед'!K117</f>
        <v>0</v>
      </c>
      <c r="M295" s="28">
        <f>'[3]10нед'!L117</f>
        <v>0</v>
      </c>
      <c r="N295" s="26">
        <f>'[3]10нед'!O117</f>
        <v>0</v>
      </c>
      <c r="O295" s="27">
        <f>'[3]10нед'!P117</f>
        <v>0</v>
      </c>
      <c r="P295" s="66"/>
    </row>
    <row r="296" spans="1:16" ht="31.2">
      <c r="A296" s="77"/>
      <c r="B296" s="80"/>
      <c r="C296" s="18" t="s">
        <v>27</v>
      </c>
      <c r="D296" s="24">
        <f>'[2]9нед'!K118</f>
        <v>0</v>
      </c>
      <c r="E296" s="28">
        <f>'[2]9нед'!L118</f>
        <v>0</v>
      </c>
      <c r="F296" s="26">
        <f>'[2]9нед'!O118</f>
        <v>0</v>
      </c>
      <c r="G296" s="27">
        <f>'[2]9нед'!P118</f>
        <v>0</v>
      </c>
      <c r="H296" s="66"/>
      <c r="I296" s="82"/>
      <c r="J296" s="85"/>
      <c r="K296" s="18" t="s">
        <v>27</v>
      </c>
      <c r="L296" s="24">
        <f>'[3]10нед'!K118</f>
        <v>0</v>
      </c>
      <c r="M296" s="28">
        <f>'[3]10нед'!L118</f>
        <v>0</v>
      </c>
      <c r="N296" s="26">
        <f>'[3]10нед'!O118</f>
        <v>0</v>
      </c>
      <c r="O296" s="27">
        <f>'[3]10нед'!P118</f>
        <v>0</v>
      </c>
      <c r="P296" s="66"/>
    </row>
    <row r="297" spans="1:16" ht="31.2">
      <c r="A297" s="77"/>
      <c r="B297" s="80"/>
      <c r="C297" s="18" t="s">
        <v>28</v>
      </c>
      <c r="D297" s="24">
        <f>'[2]9нед'!K119</f>
        <v>0</v>
      </c>
      <c r="E297" s="28">
        <f>'[2]9нед'!L119</f>
        <v>0</v>
      </c>
      <c r="F297" s="26">
        <f>'[2]9нед'!O119</f>
        <v>0</v>
      </c>
      <c r="G297" s="27">
        <f>'[2]9нед'!P119</f>
        <v>0</v>
      </c>
      <c r="H297" s="66"/>
      <c r="I297" s="82"/>
      <c r="J297" s="85"/>
      <c r="K297" s="18" t="s">
        <v>28</v>
      </c>
      <c r="L297" s="24">
        <f>'[3]10нед'!K119</f>
        <v>0</v>
      </c>
      <c r="M297" s="28">
        <f>'[3]10нед'!L119</f>
        <v>0</v>
      </c>
      <c r="N297" s="26">
        <f>'[3]10нед'!O119</f>
        <v>0</v>
      </c>
      <c r="O297" s="27">
        <f>'[3]10нед'!P119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'[2]9нед'!K120</f>
        <v>0</v>
      </c>
      <c r="E298" s="28">
        <f>'[2]9нед'!L120</f>
        <v>0</v>
      </c>
      <c r="F298" s="26">
        <f>'[2]9нед'!O120</f>
        <v>0</v>
      </c>
      <c r="G298" s="27">
        <f>'[2]9нед'!P120</f>
        <v>0</v>
      </c>
      <c r="H298" s="66"/>
      <c r="I298" s="82"/>
      <c r="J298" s="85"/>
      <c r="K298" s="18" t="s">
        <v>29</v>
      </c>
      <c r="L298" s="24">
        <f>'[3]10нед'!K120</f>
        <v>0</v>
      </c>
      <c r="M298" s="28">
        <f>'[3]10нед'!L120</f>
        <v>0</v>
      </c>
      <c r="N298" s="26">
        <f>'[3]10нед'!O120</f>
        <v>0</v>
      </c>
      <c r="O298" s="27">
        <f>'[3]10нед'!P120</f>
        <v>0</v>
      </c>
      <c r="P298" s="66"/>
    </row>
    <row r="299" spans="1:16" ht="18.600000000000001" hidden="1" thickBot="1">
      <c r="A299" s="78"/>
      <c r="B299" s="81"/>
      <c r="C299" s="19"/>
      <c r="D299" s="29">
        <f>'[2]9нед'!K121</f>
        <v>0</v>
      </c>
      <c r="E299" s="30">
        <f>'[2]9нед'!L121</f>
        <v>0</v>
      </c>
      <c r="F299" s="31">
        <f>'[2]9нед'!O121</f>
        <v>0</v>
      </c>
      <c r="G299" s="32">
        <f>'[2]9нед'!P121</f>
        <v>0</v>
      </c>
      <c r="H299" s="67"/>
      <c r="I299" s="83"/>
      <c r="J299" s="86"/>
      <c r="K299" s="19"/>
      <c r="L299" s="29">
        <f>'[3]10нед'!K121</f>
        <v>0</v>
      </c>
      <c r="M299" s="30">
        <f>'[3]10нед'!L121</f>
        <v>0</v>
      </c>
      <c r="N299" s="31">
        <f>'[3]10нед'!O121</f>
        <v>0</v>
      </c>
      <c r="O299" s="32">
        <f>'[3]10нед'!P121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47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12-25ПИоз</v>
      </c>
      <c r="H307" s="64"/>
      <c r="I307" s="7"/>
      <c r="J307" s="47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12-25ПИоз</v>
      </c>
      <c r="P307" s="64"/>
    </row>
    <row r="308" spans="1:16" ht="15.6">
      <c r="A308" s="1"/>
      <c r="B308" s="101" t="s">
        <v>13</v>
      </c>
      <c r="C308" s="101"/>
      <c r="D308" s="101"/>
      <c r="E308" s="101" t="str">
        <f>E8</f>
        <v>очно-заочная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очно-заочная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47">
        <f>E9</f>
        <v>1</v>
      </c>
      <c r="F309" s="47"/>
      <c r="G309" s="47"/>
      <c r="H309" s="63"/>
      <c r="I309" s="1"/>
      <c r="J309" s="101" t="s">
        <v>15</v>
      </c>
      <c r="K309" s="101"/>
      <c r="L309" s="101"/>
      <c r="M309" s="47">
        <f>E9</f>
        <v>1</v>
      </c>
      <c r="N309" s="47"/>
      <c r="O309" s="47"/>
      <c r="P309" s="63"/>
    </row>
    <row r="310" spans="1:16" ht="16.2" thickBot="1">
      <c r="A310" s="1"/>
      <c r="B310" s="98" t="s">
        <v>16</v>
      </c>
      <c r="C310" s="98"/>
      <c r="D310" s="98"/>
      <c r="E310" s="46">
        <f>M250+1</f>
        <v>11</v>
      </c>
      <c r="F310" s="46"/>
      <c r="G310" s="46"/>
      <c r="H310" s="65"/>
      <c r="I310" s="1"/>
      <c r="J310" s="98" t="s">
        <v>16</v>
      </c>
      <c r="K310" s="98"/>
      <c r="L310" s="98"/>
      <c r="M310" s="46">
        <f>E310+1</f>
        <v>12</v>
      </c>
      <c r="N310" s="46"/>
      <c r="O310" s="46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>
        <f>'[3]11нед'!K74</f>
        <v>0</v>
      </c>
      <c r="E312" s="23">
        <f>'[3]11нед'!L74</f>
        <v>0</v>
      </c>
      <c r="F312" s="21">
        <f>'[3]11нед'!O74</f>
        <v>0</v>
      </c>
      <c r="G312" s="22">
        <f>'[3]11нед'!P74</f>
        <v>0</v>
      </c>
      <c r="H312" s="69"/>
      <c r="I312" s="76">
        <v>45978</v>
      </c>
      <c r="J312" s="84" t="s">
        <v>0</v>
      </c>
      <c r="K312" s="18" t="s">
        <v>23</v>
      </c>
      <c r="L312" s="20">
        <f>'[3]12нед'!K74</f>
        <v>0</v>
      </c>
      <c r="M312" s="23">
        <f>'[3]12нед'!L74</f>
        <v>0</v>
      </c>
      <c r="N312" s="21">
        <f>'[3]12нед'!O74</f>
        <v>0</v>
      </c>
      <c r="O312" s="22">
        <f>'[3]12нед'!P74</f>
        <v>0</v>
      </c>
      <c r="P312" s="69"/>
    </row>
    <row r="313" spans="1:16" ht="31.2">
      <c r="A313" s="77"/>
      <c r="B313" s="80"/>
      <c r="C313" s="18" t="s">
        <v>24</v>
      </c>
      <c r="D313" s="24">
        <f>'[3]11нед'!K75</f>
        <v>0</v>
      </c>
      <c r="E313" s="28">
        <f>'[3]11нед'!L75</f>
        <v>0</v>
      </c>
      <c r="F313" s="26">
        <f>'[3]11нед'!O75</f>
        <v>0</v>
      </c>
      <c r="G313" s="27">
        <f>'[3]11нед'!P75</f>
        <v>0</v>
      </c>
      <c r="H313" s="66"/>
      <c r="I313" s="82"/>
      <c r="J313" s="85"/>
      <c r="K313" s="18" t="s">
        <v>24</v>
      </c>
      <c r="L313" s="24">
        <f>'[3]12нед'!K75</f>
        <v>0</v>
      </c>
      <c r="M313" s="28">
        <f>'[3]12нед'!L75</f>
        <v>0</v>
      </c>
      <c r="N313" s="26">
        <f>'[3]12нед'!O75</f>
        <v>0</v>
      </c>
      <c r="O313" s="27">
        <f>'[3]12нед'!P75</f>
        <v>0</v>
      </c>
      <c r="P313" s="66"/>
    </row>
    <row r="314" spans="1:16" ht="31.2">
      <c r="A314" s="77"/>
      <c r="B314" s="80"/>
      <c r="C314" s="18" t="s">
        <v>25</v>
      </c>
      <c r="D314" s="24">
        <f>'[3]11нед'!K76</f>
        <v>0</v>
      </c>
      <c r="E314" s="28">
        <f>'[3]11нед'!L76</f>
        <v>0</v>
      </c>
      <c r="F314" s="26">
        <f>'[3]11нед'!O76</f>
        <v>0</v>
      </c>
      <c r="G314" s="27">
        <f>'[3]11нед'!P76</f>
        <v>0</v>
      </c>
      <c r="H314" s="66"/>
      <c r="I314" s="82"/>
      <c r="J314" s="85"/>
      <c r="K314" s="18" t="s">
        <v>25</v>
      </c>
      <c r="L314" s="24">
        <f>'[3]12нед'!K76</f>
        <v>0</v>
      </c>
      <c r="M314" s="28">
        <f>'[3]12нед'!L76</f>
        <v>0</v>
      </c>
      <c r="N314" s="26">
        <f>'[3]12нед'!O76</f>
        <v>0</v>
      </c>
      <c r="O314" s="27">
        <f>'[3]12нед'!P76</f>
        <v>0</v>
      </c>
      <c r="P314" s="66"/>
    </row>
    <row r="315" spans="1:16" ht="31.2">
      <c r="A315" s="77"/>
      <c r="B315" s="80"/>
      <c r="C315" s="18" t="s">
        <v>26</v>
      </c>
      <c r="D315" s="24">
        <f>'[3]11нед'!K77</f>
        <v>0</v>
      </c>
      <c r="E315" s="28">
        <f>'[3]11нед'!L77</f>
        <v>0</v>
      </c>
      <c r="F315" s="26">
        <f>'[3]11нед'!O77</f>
        <v>0</v>
      </c>
      <c r="G315" s="27">
        <f>'[3]11нед'!P77</f>
        <v>0</v>
      </c>
      <c r="H315" s="66"/>
      <c r="I315" s="82"/>
      <c r="J315" s="85"/>
      <c r="K315" s="18" t="s">
        <v>26</v>
      </c>
      <c r="L315" s="24">
        <f>'[3]12нед'!K77</f>
        <v>0</v>
      </c>
      <c r="M315" s="28">
        <f>'[3]12нед'!L77</f>
        <v>0</v>
      </c>
      <c r="N315" s="26">
        <f>'[3]12нед'!O77</f>
        <v>0</v>
      </c>
      <c r="O315" s="27">
        <f>'[3]12нед'!P77</f>
        <v>0</v>
      </c>
      <c r="P315" s="66"/>
    </row>
    <row r="316" spans="1:16" ht="31.2">
      <c r="A316" s="77"/>
      <c r="B316" s="80"/>
      <c r="C316" s="18" t="s">
        <v>27</v>
      </c>
      <c r="D316" s="24">
        <f>'[3]11нед'!K78</f>
        <v>0</v>
      </c>
      <c r="E316" s="28">
        <f>'[3]11нед'!L78</f>
        <v>0</v>
      </c>
      <c r="F316" s="26">
        <f>'[3]11нед'!O78</f>
        <v>0</v>
      </c>
      <c r="G316" s="27">
        <f>'[3]11нед'!P78</f>
        <v>0</v>
      </c>
      <c r="H316" s="66"/>
      <c r="I316" s="82"/>
      <c r="J316" s="85"/>
      <c r="K316" s="18" t="s">
        <v>27</v>
      </c>
      <c r="L316" s="24">
        <f>'[3]12нед'!K78</f>
        <v>0</v>
      </c>
      <c r="M316" s="28">
        <f>'[3]12нед'!L78</f>
        <v>0</v>
      </c>
      <c r="N316" s="26">
        <f>'[3]12нед'!O78</f>
        <v>0</v>
      </c>
      <c r="O316" s="27">
        <f>'[3]12нед'!P78</f>
        <v>0</v>
      </c>
      <c r="P316" s="66"/>
    </row>
    <row r="317" spans="1:16" ht="31.2">
      <c r="A317" s="77"/>
      <c r="B317" s="80"/>
      <c r="C317" s="18" t="s">
        <v>28</v>
      </c>
      <c r="D317" s="24" t="str">
        <f>'[3]11нед'!K79</f>
        <v>л</v>
      </c>
      <c r="E317" s="28" t="str">
        <f>'[3]11нед'!L79</f>
        <v>История России</v>
      </c>
      <c r="F317" s="26" t="str">
        <f>'[3]11нед'!O79</f>
        <v>Гуменюк А.Ю.</v>
      </c>
      <c r="G317" s="27" t="str">
        <f>'[3]11нед'!P79</f>
        <v>доцент, канд. наук</v>
      </c>
      <c r="H317" s="57" t="s">
        <v>33</v>
      </c>
      <c r="I317" s="82"/>
      <c r="J317" s="85"/>
      <c r="K317" s="18" t="s">
        <v>28</v>
      </c>
      <c r="L317" s="24">
        <f>'[3]12нед'!K79</f>
        <v>0</v>
      </c>
      <c r="M317" s="28">
        <f>'[3]12нед'!L79</f>
        <v>0</v>
      </c>
      <c r="N317" s="26">
        <f>'[3]12нед'!O79</f>
        <v>0</v>
      </c>
      <c r="O317" s="27">
        <f>'[3]12нед'!P79</f>
        <v>0</v>
      </c>
      <c r="P317" s="57"/>
    </row>
    <row r="318" spans="1:16" ht="31.8" thickBot="1">
      <c r="A318" s="77"/>
      <c r="B318" s="80"/>
      <c r="C318" s="18" t="s">
        <v>29</v>
      </c>
      <c r="D318" s="24">
        <f>'[3]11нед'!K80</f>
        <v>0</v>
      </c>
      <c r="E318" s="28">
        <f>'[3]11нед'!L80</f>
        <v>0</v>
      </c>
      <c r="F318" s="26">
        <f>'[3]11нед'!O80</f>
        <v>0</v>
      </c>
      <c r="G318" s="27">
        <f>'[3]11нед'!P80</f>
        <v>0</v>
      </c>
      <c r="H318" s="57"/>
      <c r="I318" s="82"/>
      <c r="J318" s="85"/>
      <c r="K318" s="18" t="s">
        <v>29</v>
      </c>
      <c r="L318" s="24">
        <f>'[3]12нед'!K80</f>
        <v>0</v>
      </c>
      <c r="M318" s="28">
        <f>'[3]12нед'!L80</f>
        <v>0</v>
      </c>
      <c r="N318" s="26">
        <f>'[3]12нед'!O80</f>
        <v>0</v>
      </c>
      <c r="O318" s="27">
        <f>'[3]12нед'!P80</f>
        <v>0</v>
      </c>
      <c r="P318" s="57"/>
    </row>
    <row r="319" spans="1:16" ht="18.600000000000001" hidden="1" customHeight="1" thickBot="1">
      <c r="A319" s="78"/>
      <c r="B319" s="81"/>
      <c r="C319" s="19"/>
      <c r="D319" s="29">
        <f>'[3]11нед'!K81</f>
        <v>0</v>
      </c>
      <c r="E319" s="30">
        <f>'[3]11нед'!L81</f>
        <v>0</v>
      </c>
      <c r="F319" s="31">
        <f>'[3]11нед'!O81</f>
        <v>0</v>
      </c>
      <c r="G319" s="32">
        <f>'[3]11нед'!P81</f>
        <v>0</v>
      </c>
      <c r="H319" s="67"/>
      <c r="I319" s="83"/>
      <c r="J319" s="86"/>
      <c r="K319" s="19"/>
      <c r="L319" s="29">
        <f>'[3]12нед'!K81</f>
        <v>0</v>
      </c>
      <c r="M319" s="30">
        <f>'[3]12нед'!L81</f>
        <v>0</v>
      </c>
      <c r="N319" s="31">
        <f>'[3]12нед'!O81</f>
        <v>0</v>
      </c>
      <c r="O319" s="32">
        <f>'[3]12нед'!P81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>
        <f>'[3]11нед'!K82</f>
        <v>0</v>
      </c>
      <c r="E320" s="23">
        <f>'[3]11нед'!L82</f>
        <v>0</v>
      </c>
      <c r="F320" s="21">
        <f>'[3]11нед'!O82</f>
        <v>0</v>
      </c>
      <c r="G320" s="22">
        <f>'[3]11нед'!P82</f>
        <v>0</v>
      </c>
      <c r="H320" s="69"/>
      <c r="I320" s="76">
        <v>45979</v>
      </c>
      <c r="J320" s="84" t="s">
        <v>1</v>
      </c>
      <c r="K320" s="34" t="s">
        <v>23</v>
      </c>
      <c r="L320" s="20">
        <f>'[3]12нед'!K82</f>
        <v>0</v>
      </c>
      <c r="M320" s="23">
        <f>'[3]12нед'!L82</f>
        <v>0</v>
      </c>
      <c r="N320" s="21">
        <f>'[3]12нед'!O82</f>
        <v>0</v>
      </c>
      <c r="O320" s="22">
        <f>'[3]12нед'!P82</f>
        <v>0</v>
      </c>
      <c r="P320" s="69"/>
    </row>
    <row r="321" spans="1:16" ht="31.2">
      <c r="A321" s="77"/>
      <c r="B321" s="80"/>
      <c r="C321" s="18" t="s">
        <v>24</v>
      </c>
      <c r="D321" s="24">
        <f>'[3]11нед'!K83</f>
        <v>0</v>
      </c>
      <c r="E321" s="28">
        <f>'[3]11нед'!L83</f>
        <v>0</v>
      </c>
      <c r="F321" s="26">
        <f>'[3]11нед'!O83</f>
        <v>0</v>
      </c>
      <c r="G321" s="27">
        <f>'[3]11нед'!P83</f>
        <v>0</v>
      </c>
      <c r="H321" s="66"/>
      <c r="I321" s="82"/>
      <c r="J321" s="85"/>
      <c r="K321" s="18" t="s">
        <v>24</v>
      </c>
      <c r="L321" s="24">
        <f>'[3]12нед'!K83</f>
        <v>0</v>
      </c>
      <c r="M321" s="28">
        <f>'[3]12нед'!L83</f>
        <v>0</v>
      </c>
      <c r="N321" s="26">
        <f>'[3]12нед'!O83</f>
        <v>0</v>
      </c>
      <c r="O321" s="27">
        <f>'[3]12нед'!P83</f>
        <v>0</v>
      </c>
      <c r="P321" s="66"/>
    </row>
    <row r="322" spans="1:16" ht="31.2">
      <c r="A322" s="77"/>
      <c r="B322" s="80"/>
      <c r="C322" s="18" t="s">
        <v>25</v>
      </c>
      <c r="D322" s="24">
        <f>'[3]11нед'!K84</f>
        <v>0</v>
      </c>
      <c r="E322" s="28">
        <f>'[3]11нед'!L84</f>
        <v>0</v>
      </c>
      <c r="F322" s="26">
        <f>'[3]11нед'!O84</f>
        <v>0</v>
      </c>
      <c r="G322" s="27">
        <f>'[3]11нед'!P84</f>
        <v>0</v>
      </c>
      <c r="H322" s="66"/>
      <c r="I322" s="82"/>
      <c r="J322" s="85"/>
      <c r="K322" s="18" t="s">
        <v>25</v>
      </c>
      <c r="L322" s="24">
        <f>'[3]12нед'!K84</f>
        <v>0</v>
      </c>
      <c r="M322" s="28">
        <f>'[3]12нед'!L84</f>
        <v>0</v>
      </c>
      <c r="N322" s="26">
        <f>'[3]12нед'!O84</f>
        <v>0</v>
      </c>
      <c r="O322" s="27">
        <f>'[3]12нед'!P84</f>
        <v>0</v>
      </c>
      <c r="P322" s="66"/>
    </row>
    <row r="323" spans="1:16" ht="31.2">
      <c r="A323" s="77"/>
      <c r="B323" s="80"/>
      <c r="C323" s="18" t="s">
        <v>26</v>
      </c>
      <c r="D323" s="24">
        <f>'[3]11нед'!K85</f>
        <v>0</v>
      </c>
      <c r="E323" s="28">
        <f>'[3]11нед'!L85</f>
        <v>0</v>
      </c>
      <c r="F323" s="26">
        <f>'[3]11нед'!O85</f>
        <v>0</v>
      </c>
      <c r="G323" s="27">
        <f>'[3]11нед'!P85</f>
        <v>0</v>
      </c>
      <c r="H323" s="66"/>
      <c r="I323" s="82"/>
      <c r="J323" s="85"/>
      <c r="K323" s="18" t="s">
        <v>26</v>
      </c>
      <c r="L323" s="24">
        <f>'[3]12нед'!K85</f>
        <v>0</v>
      </c>
      <c r="M323" s="28">
        <f>'[3]12нед'!L85</f>
        <v>0</v>
      </c>
      <c r="N323" s="26">
        <f>'[3]12нед'!O85</f>
        <v>0</v>
      </c>
      <c r="O323" s="27">
        <f>'[3]12нед'!P85</f>
        <v>0</v>
      </c>
      <c r="P323" s="66"/>
    </row>
    <row r="324" spans="1:16" ht="31.2">
      <c r="A324" s="77"/>
      <c r="B324" s="80"/>
      <c r="C324" s="18" t="s">
        <v>27</v>
      </c>
      <c r="D324" s="24">
        <f>'[3]11нед'!K86</f>
        <v>0</v>
      </c>
      <c r="E324" s="28">
        <f>'[3]11нед'!L86</f>
        <v>0</v>
      </c>
      <c r="F324" s="26">
        <f>'[3]11нед'!O86</f>
        <v>0</v>
      </c>
      <c r="G324" s="27">
        <f>'[3]11нед'!P86</f>
        <v>0</v>
      </c>
      <c r="H324" s="66"/>
      <c r="I324" s="82"/>
      <c r="J324" s="85"/>
      <c r="K324" s="18" t="s">
        <v>27</v>
      </c>
      <c r="L324" s="24">
        <f>'[3]12нед'!K86</f>
        <v>0</v>
      </c>
      <c r="M324" s="28">
        <f>'[3]12нед'!L86</f>
        <v>0</v>
      </c>
      <c r="N324" s="26">
        <f>'[3]12нед'!O86</f>
        <v>0</v>
      </c>
      <c r="O324" s="27">
        <f>'[3]12нед'!P86</f>
        <v>0</v>
      </c>
      <c r="P324" s="66"/>
    </row>
    <row r="325" spans="1:16" ht="31.2">
      <c r="A325" s="77"/>
      <c r="B325" s="80"/>
      <c r="C325" s="18" t="s">
        <v>28</v>
      </c>
      <c r="D325" s="24">
        <f>'[3]11нед'!K87</f>
        <v>0</v>
      </c>
      <c r="E325" s="28">
        <f>'[3]11нед'!L87</f>
        <v>0</v>
      </c>
      <c r="F325" s="26">
        <f>'[3]11нед'!O87</f>
        <v>0</v>
      </c>
      <c r="G325" s="27">
        <f>'[3]11нед'!P87</f>
        <v>0</v>
      </c>
      <c r="H325" s="57"/>
      <c r="I325" s="82"/>
      <c r="J325" s="85"/>
      <c r="K325" s="18" t="s">
        <v>28</v>
      </c>
      <c r="L325" s="24" t="str">
        <f>'[3]12нед'!K87</f>
        <v>пр</v>
      </c>
      <c r="M325" s="28" t="str">
        <f>'[3]12нед'!L87</f>
        <v xml:space="preserve"> История России</v>
      </c>
      <c r="N325" s="26" t="str">
        <f>'[3]12нед'!O87</f>
        <v>Ельшова Е.В.</v>
      </c>
      <c r="O325" s="27" t="str">
        <f>'[3]12нед'!P87</f>
        <v>преподаватель</v>
      </c>
      <c r="P325" s="72" t="s">
        <v>65</v>
      </c>
    </row>
    <row r="326" spans="1:16" ht="31.8" thickBot="1">
      <c r="A326" s="77"/>
      <c r="B326" s="80"/>
      <c r="C326" s="18" t="s">
        <v>29</v>
      </c>
      <c r="D326" s="24" t="str">
        <f>'[3]11нед'!K88</f>
        <v>пр</v>
      </c>
      <c r="E326" s="28" t="str">
        <f>'[3]11нед'!L88</f>
        <v>Основы и методология программирования</v>
      </c>
      <c r="F326" s="26" t="str">
        <f>'[3]11нед'!O88</f>
        <v>Криницкий Ю.В.</v>
      </c>
      <c r="G326" s="27" t="str">
        <f>'[3]11нед'!P88</f>
        <v>преподаватель</v>
      </c>
      <c r="H326" s="72" t="s">
        <v>57</v>
      </c>
      <c r="I326" s="82"/>
      <c r="J326" s="85"/>
      <c r="K326" s="18" t="s">
        <v>29</v>
      </c>
      <c r="L326" s="24" t="str">
        <f>'[3]12нед'!K88</f>
        <v>пр</v>
      </c>
      <c r="M326" s="28" t="str">
        <f>'[3]12нед'!L88</f>
        <v xml:space="preserve">Иностранный язык </v>
      </c>
      <c r="N326" s="26" t="str">
        <f>'[3]12нед'!O88</f>
        <v>Дронякина Н.В.</v>
      </c>
      <c r="O326" s="27" t="str">
        <f>'[3]12нед'!P88</f>
        <v>доцент, канд. наук</v>
      </c>
      <c r="P326" s="72" t="s">
        <v>62</v>
      </c>
    </row>
    <row r="327" spans="1:16" ht="18.600000000000001" hidden="1" customHeight="1" thickBot="1">
      <c r="A327" s="78"/>
      <c r="B327" s="81"/>
      <c r="C327" s="19"/>
      <c r="D327" s="29">
        <f>'[3]11нед'!K89</f>
        <v>0</v>
      </c>
      <c r="E327" s="30">
        <f>'[3]11нед'!L89</f>
        <v>0</v>
      </c>
      <c r="F327" s="31">
        <f>'[3]11нед'!O89</f>
        <v>0</v>
      </c>
      <c r="G327" s="32">
        <f>'[3]11нед'!P89</f>
        <v>0</v>
      </c>
      <c r="H327" s="67"/>
      <c r="I327" s="83"/>
      <c r="J327" s="86"/>
      <c r="K327" s="19"/>
      <c r="L327" s="29">
        <f>'[3]12нед'!K89</f>
        <v>0</v>
      </c>
      <c r="M327" s="30">
        <f>'[3]12нед'!L89</f>
        <v>0</v>
      </c>
      <c r="N327" s="31">
        <f>'[3]12нед'!O89</f>
        <v>0</v>
      </c>
      <c r="O327" s="32">
        <f>'[3]12нед'!P89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>
        <f>'[3]11нед'!K90</f>
        <v>0</v>
      </c>
      <c r="E328" s="23">
        <f>'[3]11нед'!L90</f>
        <v>0</v>
      </c>
      <c r="F328" s="21">
        <f>'[3]11нед'!O90</f>
        <v>0</v>
      </c>
      <c r="G328" s="22">
        <f>'[3]11нед'!P90</f>
        <v>0</v>
      </c>
      <c r="H328" s="69"/>
      <c r="I328" s="87">
        <v>45980</v>
      </c>
      <c r="J328" s="93" t="s">
        <v>2</v>
      </c>
      <c r="K328" s="34" t="s">
        <v>23</v>
      </c>
      <c r="L328" s="20">
        <f>'[3]12нед'!K90</f>
        <v>0</v>
      </c>
      <c r="M328" s="23">
        <f>'[3]12нед'!L90</f>
        <v>0</v>
      </c>
      <c r="N328" s="21">
        <f>'[3]12нед'!O90</f>
        <v>0</v>
      </c>
      <c r="O328" s="22">
        <f>'[3]12нед'!P90</f>
        <v>0</v>
      </c>
      <c r="P328" s="69"/>
    </row>
    <row r="329" spans="1:16" ht="31.2">
      <c r="A329" s="88"/>
      <c r="B329" s="91"/>
      <c r="C329" s="18" t="s">
        <v>24</v>
      </c>
      <c r="D329" s="24">
        <f>'[3]11нед'!K91</f>
        <v>0</v>
      </c>
      <c r="E329" s="28">
        <f>'[3]11нед'!L91</f>
        <v>0</v>
      </c>
      <c r="F329" s="26">
        <f>'[3]11нед'!O91</f>
        <v>0</v>
      </c>
      <c r="G329" s="27">
        <f>'[3]11нед'!P91</f>
        <v>0</v>
      </c>
      <c r="H329" s="66"/>
      <c r="I329" s="88"/>
      <c r="J329" s="94"/>
      <c r="K329" s="18" t="s">
        <v>24</v>
      </c>
      <c r="L329" s="24">
        <f>'[3]12нед'!K91</f>
        <v>0</v>
      </c>
      <c r="M329" s="28">
        <f>'[3]12нед'!L91</f>
        <v>0</v>
      </c>
      <c r="N329" s="26">
        <f>'[3]12нед'!O91</f>
        <v>0</v>
      </c>
      <c r="O329" s="27">
        <f>'[3]12нед'!P91</f>
        <v>0</v>
      </c>
      <c r="P329" s="66"/>
    </row>
    <row r="330" spans="1:16" ht="31.2">
      <c r="A330" s="88"/>
      <c r="B330" s="91"/>
      <c r="C330" s="18" t="s">
        <v>25</v>
      </c>
      <c r="D330" s="24">
        <f>'[3]11нед'!K92</f>
        <v>0</v>
      </c>
      <c r="E330" s="28">
        <f>'[3]11нед'!L92</f>
        <v>0</v>
      </c>
      <c r="F330" s="26">
        <f>'[3]11нед'!O92</f>
        <v>0</v>
      </c>
      <c r="G330" s="27">
        <f>'[3]11нед'!P92</f>
        <v>0</v>
      </c>
      <c r="H330" s="66"/>
      <c r="I330" s="88"/>
      <c r="J330" s="94"/>
      <c r="K330" s="18" t="s">
        <v>25</v>
      </c>
      <c r="L330" s="24">
        <f>'[3]12нед'!K92</f>
        <v>0</v>
      </c>
      <c r="M330" s="28">
        <f>'[3]12нед'!L92</f>
        <v>0</v>
      </c>
      <c r="N330" s="26">
        <f>'[3]12нед'!O92</f>
        <v>0</v>
      </c>
      <c r="O330" s="27">
        <f>'[3]12нед'!P92</f>
        <v>0</v>
      </c>
      <c r="P330" s="66"/>
    </row>
    <row r="331" spans="1:16" ht="31.2">
      <c r="A331" s="88"/>
      <c r="B331" s="91"/>
      <c r="C331" s="18" t="s">
        <v>26</v>
      </c>
      <c r="D331" s="24">
        <f>'[3]11нед'!K93</f>
        <v>0</v>
      </c>
      <c r="E331" s="28">
        <f>'[3]11нед'!L93</f>
        <v>0</v>
      </c>
      <c r="F331" s="26">
        <f>'[3]11нед'!O93</f>
        <v>0</v>
      </c>
      <c r="G331" s="27">
        <f>'[3]11нед'!P93</f>
        <v>0</v>
      </c>
      <c r="H331" s="66"/>
      <c r="I331" s="88"/>
      <c r="J331" s="94"/>
      <c r="K331" s="18" t="s">
        <v>26</v>
      </c>
      <c r="L331" s="24">
        <f>'[3]12нед'!K93</f>
        <v>0</v>
      </c>
      <c r="M331" s="28">
        <f>'[3]12нед'!L93</f>
        <v>0</v>
      </c>
      <c r="N331" s="26">
        <f>'[3]12нед'!O93</f>
        <v>0</v>
      </c>
      <c r="O331" s="27">
        <f>'[3]12нед'!P93</f>
        <v>0</v>
      </c>
      <c r="P331" s="66"/>
    </row>
    <row r="332" spans="1:16" ht="31.2">
      <c r="A332" s="88"/>
      <c r="B332" s="91"/>
      <c r="C332" s="18" t="s">
        <v>27</v>
      </c>
      <c r="D332" s="24">
        <f>'[3]11нед'!K94</f>
        <v>0</v>
      </c>
      <c r="E332" s="28">
        <f>'[3]11нед'!L94</f>
        <v>0</v>
      </c>
      <c r="F332" s="26">
        <f>'[3]11нед'!O94</f>
        <v>0</v>
      </c>
      <c r="G332" s="27">
        <f>'[3]11нед'!P94</f>
        <v>0</v>
      </c>
      <c r="H332" s="66"/>
      <c r="I332" s="88"/>
      <c r="J332" s="94"/>
      <c r="K332" s="18" t="s">
        <v>27</v>
      </c>
      <c r="L332" s="24">
        <f>'[3]12нед'!K94</f>
        <v>0</v>
      </c>
      <c r="M332" s="28">
        <f>'[3]12нед'!L94</f>
        <v>0</v>
      </c>
      <c r="N332" s="26">
        <f>'[3]12нед'!O94</f>
        <v>0</v>
      </c>
      <c r="O332" s="27">
        <f>'[3]12нед'!P94</f>
        <v>0</v>
      </c>
      <c r="P332" s="66"/>
    </row>
    <row r="333" spans="1:16" ht="31.2">
      <c r="A333" s="88"/>
      <c r="B333" s="91"/>
      <c r="C333" s="18" t="s">
        <v>28</v>
      </c>
      <c r="D333" s="24">
        <f>'[3]11нед'!K95</f>
        <v>0</v>
      </c>
      <c r="E333" s="28">
        <f>'[3]11нед'!L95</f>
        <v>0</v>
      </c>
      <c r="F333" s="26">
        <f>'[3]11нед'!O95</f>
        <v>0</v>
      </c>
      <c r="G333" s="27">
        <f>'[3]11нед'!P95</f>
        <v>0</v>
      </c>
      <c r="H333" s="66"/>
      <c r="I333" s="88"/>
      <c r="J333" s="94"/>
      <c r="K333" s="18" t="s">
        <v>28</v>
      </c>
      <c r="L333" s="24" t="str">
        <f>'[3]12нед'!K95</f>
        <v>пр</v>
      </c>
      <c r="M333" s="28" t="str">
        <f>'[3]12нед'!L95</f>
        <v>Алгебра и Геометрия</v>
      </c>
      <c r="N333" s="26" t="str">
        <f>'[3]12нед'!O95</f>
        <v>Овчинникова М.В.</v>
      </c>
      <c r="O333" s="27" t="str">
        <f>'[3]12нед'!P95</f>
        <v>доцент, канд. наук</v>
      </c>
      <c r="P333" s="72" t="s">
        <v>57</v>
      </c>
    </row>
    <row r="334" spans="1:16" ht="31.8" thickBot="1">
      <c r="A334" s="88"/>
      <c r="B334" s="91"/>
      <c r="C334" s="18" t="s">
        <v>29</v>
      </c>
      <c r="D334" s="24" t="str">
        <f>'[3]11нед'!K96</f>
        <v>пр</v>
      </c>
      <c r="E334" s="28" t="str">
        <f>'[3]11нед'!L96</f>
        <v>Основы российской государственности</v>
      </c>
      <c r="F334" s="26" t="str">
        <f>'[3]11нед'!O96</f>
        <v>Зубкова А.В.</v>
      </c>
      <c r="G334" s="27" t="str">
        <f>'[3]11нед'!P96</f>
        <v>ст. преподаватель</v>
      </c>
      <c r="H334" s="72" t="s">
        <v>63</v>
      </c>
      <c r="I334" s="88"/>
      <c r="J334" s="94"/>
      <c r="K334" s="18" t="s">
        <v>29</v>
      </c>
      <c r="L334" s="24" t="str">
        <f>'[3]12нед'!K96</f>
        <v>пр</v>
      </c>
      <c r="M334" s="28" t="str">
        <f>'[3]12нед'!L96</f>
        <v>Математический анализ</v>
      </c>
      <c r="N334" s="26" t="str">
        <f>'[3]12нед'!O96</f>
        <v>Линник Е.П.</v>
      </c>
      <c r="O334" s="27" t="str">
        <f>'[3]12нед'!P96</f>
        <v>доцент, канд. наук</v>
      </c>
      <c r="P334" s="72" t="s">
        <v>57</v>
      </c>
    </row>
    <row r="335" spans="1:16" ht="18.600000000000001" hidden="1" customHeight="1" thickBot="1">
      <c r="A335" s="89"/>
      <c r="B335" s="92"/>
      <c r="C335" s="19"/>
      <c r="D335" s="29">
        <f>'[3]11нед'!K97</f>
        <v>0</v>
      </c>
      <c r="E335" s="30">
        <f>'[3]11нед'!L97</f>
        <v>0</v>
      </c>
      <c r="F335" s="31">
        <f>'[3]11нед'!O97</f>
        <v>0</v>
      </c>
      <c r="G335" s="32">
        <f>'[3]11нед'!P97</f>
        <v>0</v>
      </c>
      <c r="H335" s="67"/>
      <c r="I335" s="89"/>
      <c r="J335" s="95"/>
      <c r="K335" s="19"/>
      <c r="L335" s="29">
        <f>'[3]12нед'!K97</f>
        <v>0</v>
      </c>
      <c r="M335" s="30">
        <f>'[3]12нед'!L97</f>
        <v>0</v>
      </c>
      <c r="N335" s="31">
        <f>'[3]12нед'!O97</f>
        <v>0</v>
      </c>
      <c r="O335" s="32">
        <f>'[3]12нед'!P97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'[3]11нед'!K98</f>
        <v>0</v>
      </c>
      <c r="E336" s="23">
        <f>'[3]11нед'!L98</f>
        <v>0</v>
      </c>
      <c r="F336" s="21">
        <f>'[3]11нед'!O98</f>
        <v>0</v>
      </c>
      <c r="G336" s="22">
        <f>'[3]11нед'!P98</f>
        <v>0</v>
      </c>
      <c r="H336" s="69"/>
      <c r="I336" s="76">
        <v>45981</v>
      </c>
      <c r="J336" s="84" t="s">
        <v>3</v>
      </c>
      <c r="K336" s="34" t="s">
        <v>23</v>
      </c>
      <c r="L336" s="20">
        <f>'[3]12нед'!K98</f>
        <v>0</v>
      </c>
      <c r="M336" s="23">
        <f>'[3]12нед'!L98</f>
        <v>0</v>
      </c>
      <c r="N336" s="21">
        <f>'[3]12нед'!O98</f>
        <v>0</v>
      </c>
      <c r="O336" s="22">
        <f>'[3]12нед'!P98</f>
        <v>0</v>
      </c>
      <c r="P336" s="69"/>
    </row>
    <row r="337" spans="1:16" ht="31.2">
      <c r="A337" s="77"/>
      <c r="B337" s="80"/>
      <c r="C337" s="18" t="s">
        <v>24</v>
      </c>
      <c r="D337" s="24">
        <f>'[3]11нед'!K99</f>
        <v>0</v>
      </c>
      <c r="E337" s="28">
        <f>'[3]11нед'!L99</f>
        <v>0</v>
      </c>
      <c r="F337" s="26">
        <f>'[3]11нед'!O99</f>
        <v>0</v>
      </c>
      <c r="G337" s="27">
        <f>'[3]11нед'!P99</f>
        <v>0</v>
      </c>
      <c r="H337" s="66"/>
      <c r="I337" s="82"/>
      <c r="J337" s="85"/>
      <c r="K337" s="18" t="s">
        <v>24</v>
      </c>
      <c r="L337" s="24">
        <f>'[3]12нед'!K99</f>
        <v>0</v>
      </c>
      <c r="M337" s="28">
        <f>'[3]12нед'!L99</f>
        <v>0</v>
      </c>
      <c r="N337" s="26">
        <f>'[3]12нед'!O99</f>
        <v>0</v>
      </c>
      <c r="O337" s="27">
        <f>'[3]12нед'!P99</f>
        <v>0</v>
      </c>
      <c r="P337" s="66"/>
    </row>
    <row r="338" spans="1:16" ht="31.2">
      <c r="A338" s="77"/>
      <c r="B338" s="80"/>
      <c r="C338" s="18" t="s">
        <v>25</v>
      </c>
      <c r="D338" s="24">
        <f>'[3]11нед'!K100</f>
        <v>0</v>
      </c>
      <c r="E338" s="28">
        <f>'[3]11нед'!L100</f>
        <v>0</v>
      </c>
      <c r="F338" s="26">
        <f>'[3]11нед'!O100</f>
        <v>0</v>
      </c>
      <c r="G338" s="27">
        <f>'[3]11нед'!P100</f>
        <v>0</v>
      </c>
      <c r="H338" s="66"/>
      <c r="I338" s="82"/>
      <c r="J338" s="85"/>
      <c r="K338" s="18" t="s">
        <v>25</v>
      </c>
      <c r="L338" s="24">
        <f>'[3]12нед'!K100</f>
        <v>0</v>
      </c>
      <c r="M338" s="28">
        <f>'[3]12нед'!L100</f>
        <v>0</v>
      </c>
      <c r="N338" s="26">
        <f>'[3]12нед'!O100</f>
        <v>0</v>
      </c>
      <c r="O338" s="27">
        <f>'[3]12нед'!P100</f>
        <v>0</v>
      </c>
      <c r="P338" s="66"/>
    </row>
    <row r="339" spans="1:16" ht="31.2">
      <c r="A339" s="77"/>
      <c r="B339" s="80"/>
      <c r="C339" s="18" t="s">
        <v>26</v>
      </c>
      <c r="D339" s="24">
        <f>'[3]11нед'!K101</f>
        <v>0</v>
      </c>
      <c r="E339" s="28">
        <f>'[3]11нед'!L101</f>
        <v>0</v>
      </c>
      <c r="F339" s="26">
        <f>'[3]11нед'!O101</f>
        <v>0</v>
      </c>
      <c r="G339" s="27">
        <f>'[3]11нед'!P101</f>
        <v>0</v>
      </c>
      <c r="H339" s="66"/>
      <c r="I339" s="82"/>
      <c r="J339" s="85"/>
      <c r="K339" s="18" t="s">
        <v>26</v>
      </c>
      <c r="L339" s="24">
        <f>'[3]12нед'!K101</f>
        <v>0</v>
      </c>
      <c r="M339" s="28">
        <f>'[3]12нед'!L101</f>
        <v>0</v>
      </c>
      <c r="N339" s="26">
        <f>'[3]12нед'!O101</f>
        <v>0</v>
      </c>
      <c r="O339" s="27">
        <f>'[3]12нед'!P101</f>
        <v>0</v>
      </c>
      <c r="P339" s="66"/>
    </row>
    <row r="340" spans="1:16" ht="31.2">
      <c r="A340" s="77"/>
      <c r="B340" s="80"/>
      <c r="C340" s="18" t="s">
        <v>27</v>
      </c>
      <c r="D340" s="24">
        <f>'[3]11нед'!K102</f>
        <v>0</v>
      </c>
      <c r="E340" s="28">
        <f>'[3]11нед'!L102</f>
        <v>0</v>
      </c>
      <c r="F340" s="26">
        <f>'[3]11нед'!O102</f>
        <v>0</v>
      </c>
      <c r="G340" s="27">
        <f>'[3]11нед'!P102</f>
        <v>0</v>
      </c>
      <c r="H340" s="66"/>
      <c r="I340" s="82"/>
      <c r="J340" s="85"/>
      <c r="K340" s="18" t="s">
        <v>27</v>
      </c>
      <c r="L340" s="24">
        <f>'[3]12нед'!K102</f>
        <v>0</v>
      </c>
      <c r="M340" s="28">
        <f>'[3]12нед'!L102</f>
        <v>0</v>
      </c>
      <c r="N340" s="26">
        <f>'[3]12нед'!O102</f>
        <v>0</v>
      </c>
      <c r="O340" s="27">
        <f>'[3]12нед'!P102</f>
        <v>0</v>
      </c>
      <c r="P340" s="66"/>
    </row>
    <row r="341" spans="1:16" ht="31.2">
      <c r="A341" s="77"/>
      <c r="B341" s="80"/>
      <c r="C341" s="18" t="s">
        <v>28</v>
      </c>
      <c r="D341" s="24" t="str">
        <f>'[3]11нед'!K103</f>
        <v>пр</v>
      </c>
      <c r="E341" s="28" t="str">
        <f>'[3]11нед'!L103</f>
        <v>Английский язык для специальных целей</v>
      </c>
      <c r="F341" s="26" t="str">
        <f>'[3]11нед'!O103</f>
        <v>Дронякина Н.В.</v>
      </c>
      <c r="G341" s="27" t="str">
        <f>'[3]11нед'!P103</f>
        <v>доцент, канд. наук</v>
      </c>
      <c r="H341" s="72" t="s">
        <v>57</v>
      </c>
      <c r="I341" s="82"/>
      <c r="J341" s="85"/>
      <c r="K341" s="18" t="s">
        <v>28</v>
      </c>
      <c r="L341" s="24">
        <f>'[3]12нед'!K103</f>
        <v>0</v>
      </c>
      <c r="M341" s="28">
        <f>'[3]12нед'!L103</f>
        <v>0</v>
      </c>
      <c r="N341" s="26">
        <f>'[3]12нед'!O103</f>
        <v>0</v>
      </c>
      <c r="O341" s="27">
        <f>'[3]12нед'!P103</f>
        <v>0</v>
      </c>
      <c r="P341" s="57"/>
    </row>
    <row r="342" spans="1:16" ht="31.8" thickBot="1">
      <c r="A342" s="77"/>
      <c r="B342" s="80"/>
      <c r="C342" s="18" t="s">
        <v>29</v>
      </c>
      <c r="D342" s="24" t="str">
        <f>'[3]11нед'!K104</f>
        <v>пр</v>
      </c>
      <c r="E342" s="28" t="str">
        <f>'[3]11нед'!L104</f>
        <v>Технологии цифрового образования</v>
      </c>
      <c r="F342" s="26" t="str">
        <f>'[3]11нед'!O104</f>
        <v>Коробова И.В.</v>
      </c>
      <c r="G342" s="27" t="str">
        <f>'[3]11нед'!P104</f>
        <v>профессор, д-р наук</v>
      </c>
      <c r="H342" s="72" t="s">
        <v>64</v>
      </c>
      <c r="I342" s="82"/>
      <c r="J342" s="85"/>
      <c r="K342" s="18" t="s">
        <v>29</v>
      </c>
      <c r="L342" s="24" t="str">
        <f>'[3]12нед'!K104</f>
        <v>пр</v>
      </c>
      <c r="M342" s="28" t="str">
        <f>'[3]12нед'!L104</f>
        <v>Физическая культура и спорт</v>
      </c>
      <c r="N342" s="26" t="str">
        <f>'[3]12нед'!O104</f>
        <v>Мокеева Н.Н.</v>
      </c>
      <c r="O342" s="27" t="str">
        <f>'[3]12нед'!P104</f>
        <v>преподаватель</v>
      </c>
      <c r="P342" s="72" t="s">
        <v>61</v>
      </c>
    </row>
    <row r="343" spans="1:16" ht="18.600000000000001" hidden="1" customHeight="1" thickBot="1">
      <c r="A343" s="78"/>
      <c r="B343" s="81"/>
      <c r="C343" s="19"/>
      <c r="D343" s="29">
        <f>'[3]11нед'!K105</f>
        <v>0</v>
      </c>
      <c r="E343" s="30">
        <f>'[3]11нед'!L105</f>
        <v>0</v>
      </c>
      <c r="F343" s="31">
        <f>'[3]11нед'!O105</f>
        <v>0</v>
      </c>
      <c r="G343" s="32">
        <f>'[3]11нед'!P105</f>
        <v>0</v>
      </c>
      <c r="H343" s="67"/>
      <c r="I343" s="83"/>
      <c r="J343" s="86"/>
      <c r="K343" s="19"/>
      <c r="L343" s="29">
        <f>'[3]12нед'!K105</f>
        <v>0</v>
      </c>
      <c r="M343" s="30">
        <f>'[3]12нед'!L105</f>
        <v>0</v>
      </c>
      <c r="N343" s="31">
        <f>'[3]12нед'!O105</f>
        <v>0</v>
      </c>
      <c r="O343" s="32">
        <f>'[3]12нед'!P105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'[3]11нед'!K106</f>
        <v>0</v>
      </c>
      <c r="E344" s="23">
        <f>'[3]11нед'!L106</f>
        <v>0</v>
      </c>
      <c r="F344" s="21">
        <f>'[3]11нед'!O106</f>
        <v>0</v>
      </c>
      <c r="G344" s="22">
        <f>'[3]11нед'!P106</f>
        <v>0</v>
      </c>
      <c r="H344" s="69"/>
      <c r="I344" s="76">
        <v>45982</v>
      </c>
      <c r="J344" s="84" t="s">
        <v>4</v>
      </c>
      <c r="K344" s="34" t="s">
        <v>23</v>
      </c>
      <c r="L344" s="20">
        <f>'[3]12нед'!K106</f>
        <v>0</v>
      </c>
      <c r="M344" s="23">
        <f>'[3]12нед'!L106</f>
        <v>0</v>
      </c>
      <c r="N344" s="21">
        <f>'[3]12нед'!O106</f>
        <v>0</v>
      </c>
      <c r="O344" s="22">
        <f>'[3]12нед'!P106</f>
        <v>0</v>
      </c>
      <c r="P344" s="69"/>
    </row>
    <row r="345" spans="1:16" ht="31.2">
      <c r="A345" s="77"/>
      <c r="B345" s="80"/>
      <c r="C345" s="18" t="s">
        <v>24</v>
      </c>
      <c r="D345" s="24">
        <f>'[3]11нед'!K107</f>
        <v>0</v>
      </c>
      <c r="E345" s="28">
        <f>'[3]11нед'!L107</f>
        <v>0</v>
      </c>
      <c r="F345" s="26">
        <f>'[3]11нед'!O107</f>
        <v>0</v>
      </c>
      <c r="G345" s="27">
        <f>'[3]11нед'!P107</f>
        <v>0</v>
      </c>
      <c r="H345" s="66"/>
      <c r="I345" s="82"/>
      <c r="J345" s="85"/>
      <c r="K345" s="18" t="s">
        <v>24</v>
      </c>
      <c r="L345" s="24">
        <f>'[3]12нед'!K107</f>
        <v>0</v>
      </c>
      <c r="M345" s="28">
        <f>'[3]12нед'!L107</f>
        <v>0</v>
      </c>
      <c r="N345" s="26">
        <f>'[3]12нед'!O107</f>
        <v>0</v>
      </c>
      <c r="O345" s="27">
        <f>'[3]12нед'!P107</f>
        <v>0</v>
      </c>
      <c r="P345" s="66"/>
    </row>
    <row r="346" spans="1:16" ht="31.2">
      <c r="A346" s="77"/>
      <c r="B346" s="80"/>
      <c r="C346" s="18" t="s">
        <v>25</v>
      </c>
      <c r="D346" s="24">
        <f>'[3]11нед'!K108</f>
        <v>0</v>
      </c>
      <c r="E346" s="28">
        <f>'[3]11нед'!L108</f>
        <v>0</v>
      </c>
      <c r="F346" s="26">
        <f>'[3]11нед'!O108</f>
        <v>0</v>
      </c>
      <c r="G346" s="27">
        <f>'[3]11нед'!P108</f>
        <v>0</v>
      </c>
      <c r="H346" s="66"/>
      <c r="I346" s="82"/>
      <c r="J346" s="85"/>
      <c r="K346" s="18" t="s">
        <v>25</v>
      </c>
      <c r="L346" s="24">
        <f>'[3]12нед'!K108</f>
        <v>0</v>
      </c>
      <c r="M346" s="28">
        <f>'[3]12нед'!L108</f>
        <v>0</v>
      </c>
      <c r="N346" s="26">
        <f>'[3]12нед'!O108</f>
        <v>0</v>
      </c>
      <c r="O346" s="27">
        <f>'[3]12нед'!P108</f>
        <v>0</v>
      </c>
      <c r="P346" s="66"/>
    </row>
    <row r="347" spans="1:16" ht="31.2">
      <c r="A347" s="77"/>
      <c r="B347" s="80"/>
      <c r="C347" s="18" t="s">
        <v>26</v>
      </c>
      <c r="D347" s="24">
        <f>'[3]11нед'!K109</f>
        <v>0</v>
      </c>
      <c r="E347" s="28">
        <f>'[3]11нед'!L109</f>
        <v>0</v>
      </c>
      <c r="F347" s="26">
        <f>'[3]11нед'!O109</f>
        <v>0</v>
      </c>
      <c r="G347" s="27">
        <f>'[3]11нед'!P109</f>
        <v>0</v>
      </c>
      <c r="H347" s="66"/>
      <c r="I347" s="82"/>
      <c r="J347" s="85"/>
      <c r="K347" s="18" t="s">
        <v>26</v>
      </c>
      <c r="L347" s="24">
        <f>'[3]12нед'!K109</f>
        <v>0</v>
      </c>
      <c r="M347" s="28">
        <f>'[3]12нед'!L109</f>
        <v>0</v>
      </c>
      <c r="N347" s="26">
        <f>'[3]12нед'!O109</f>
        <v>0</v>
      </c>
      <c r="O347" s="27">
        <f>'[3]12нед'!P109</f>
        <v>0</v>
      </c>
      <c r="P347" s="66"/>
    </row>
    <row r="348" spans="1:16" ht="31.2">
      <c r="A348" s="77"/>
      <c r="B348" s="80"/>
      <c r="C348" s="18" t="s">
        <v>27</v>
      </c>
      <c r="D348" s="24">
        <f>'[3]11нед'!K110</f>
        <v>0</v>
      </c>
      <c r="E348" s="28">
        <f>'[3]11нед'!L110</f>
        <v>0</v>
      </c>
      <c r="F348" s="26">
        <f>'[3]11нед'!O110</f>
        <v>0</v>
      </c>
      <c r="G348" s="27">
        <f>'[3]11нед'!P110</f>
        <v>0</v>
      </c>
      <c r="H348" s="66"/>
      <c r="I348" s="82"/>
      <c r="J348" s="85"/>
      <c r="K348" s="18" t="s">
        <v>27</v>
      </c>
      <c r="L348" s="24">
        <f>'[3]12нед'!K110</f>
        <v>0</v>
      </c>
      <c r="M348" s="28">
        <f>'[3]12нед'!L110</f>
        <v>0</v>
      </c>
      <c r="N348" s="26">
        <f>'[3]12нед'!O110</f>
        <v>0</v>
      </c>
      <c r="O348" s="27">
        <f>'[3]12нед'!P110</f>
        <v>0</v>
      </c>
      <c r="P348" s="66"/>
    </row>
    <row r="349" spans="1:16" ht="31.2">
      <c r="A349" s="77"/>
      <c r="B349" s="80"/>
      <c r="C349" s="18" t="s">
        <v>28</v>
      </c>
      <c r="D349" s="24">
        <f>'[3]11нед'!K111</f>
        <v>0</v>
      </c>
      <c r="E349" s="28">
        <f>'[3]11нед'!L111</f>
        <v>0</v>
      </c>
      <c r="F349" s="26">
        <f>'[3]11нед'!O111</f>
        <v>0</v>
      </c>
      <c r="G349" s="27">
        <f>'[3]11нед'!P111</f>
        <v>0</v>
      </c>
      <c r="H349" s="66"/>
      <c r="I349" s="82"/>
      <c r="J349" s="85"/>
      <c r="K349" s="18" t="s">
        <v>28</v>
      </c>
      <c r="L349" s="24">
        <f>'[3]12нед'!K111</f>
        <v>0</v>
      </c>
      <c r="M349" s="28">
        <f>'[3]12нед'!L111</f>
        <v>0</v>
      </c>
      <c r="N349" s="26">
        <f>'[3]12нед'!O111</f>
        <v>0</v>
      </c>
      <c r="O349" s="27">
        <f>'[3]12нед'!P111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'[3]11нед'!K112</f>
        <v>0</v>
      </c>
      <c r="E350" s="28">
        <f>'[3]11нед'!L112</f>
        <v>0</v>
      </c>
      <c r="F350" s="26">
        <f>'[3]11нед'!O112</f>
        <v>0</v>
      </c>
      <c r="G350" s="27">
        <f>'[3]11нед'!P112</f>
        <v>0</v>
      </c>
      <c r="H350" s="66"/>
      <c r="I350" s="82"/>
      <c r="J350" s="85"/>
      <c r="K350" s="18" t="s">
        <v>29</v>
      </c>
      <c r="L350" s="24">
        <f>'[3]12нед'!K112</f>
        <v>0</v>
      </c>
      <c r="M350" s="28">
        <f>'[3]12нед'!L112</f>
        <v>0</v>
      </c>
      <c r="N350" s="26">
        <f>'[3]12нед'!O112</f>
        <v>0</v>
      </c>
      <c r="O350" s="27">
        <f>'[3]12нед'!P112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'[3]11нед'!K113</f>
        <v>0</v>
      </c>
      <c r="E351" s="30">
        <f>'[3]11нед'!L113</f>
        <v>0</v>
      </c>
      <c r="F351" s="31">
        <f>'[3]11нед'!O113</f>
        <v>0</v>
      </c>
      <c r="G351" s="32">
        <f>'[3]11нед'!P113</f>
        <v>0</v>
      </c>
      <c r="H351" s="67"/>
      <c r="I351" s="83"/>
      <c r="J351" s="86"/>
      <c r="K351" s="19"/>
      <c r="L351" s="29">
        <f>'[3]12нед'!K113</f>
        <v>0</v>
      </c>
      <c r="M351" s="30">
        <f>'[3]12нед'!L113</f>
        <v>0</v>
      </c>
      <c r="N351" s="31">
        <f>'[3]12нед'!O113</f>
        <v>0</v>
      </c>
      <c r="O351" s="32">
        <f>'[3]12нед'!P113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'[3]11нед'!K114</f>
        <v>0</v>
      </c>
      <c r="E352" s="23">
        <f>'[3]11нед'!L114</f>
        <v>0</v>
      </c>
      <c r="F352" s="21">
        <f>'[3]11нед'!O114</f>
        <v>0</v>
      </c>
      <c r="G352" s="22">
        <f>'[3]11нед'!P114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'[3]12нед'!K114</f>
        <v>0</v>
      </c>
      <c r="M352" s="23">
        <f>'[3]12нед'!L114</f>
        <v>0</v>
      </c>
      <c r="N352" s="21">
        <f>'[3]12нед'!O114</f>
        <v>0</v>
      </c>
      <c r="O352" s="22">
        <f>'[3]12нед'!P114</f>
        <v>0</v>
      </c>
      <c r="P352" s="69"/>
    </row>
    <row r="353" spans="1:16" ht="31.2">
      <c r="A353" s="77"/>
      <c r="B353" s="80"/>
      <c r="C353" s="18" t="s">
        <v>24</v>
      </c>
      <c r="D353" s="24">
        <f>'[3]11нед'!K115</f>
        <v>0</v>
      </c>
      <c r="E353" s="28">
        <f>'[3]11нед'!L115</f>
        <v>0</v>
      </c>
      <c r="F353" s="26">
        <f>'[3]11нед'!O115</f>
        <v>0</v>
      </c>
      <c r="G353" s="27">
        <f>'[3]11нед'!P115</f>
        <v>0</v>
      </c>
      <c r="H353" s="66"/>
      <c r="I353" s="82"/>
      <c r="J353" s="85"/>
      <c r="K353" s="18" t="s">
        <v>24</v>
      </c>
      <c r="L353" s="24">
        <f>'[3]12нед'!K115</f>
        <v>0</v>
      </c>
      <c r="M353" s="28">
        <f>'[3]12нед'!L115</f>
        <v>0</v>
      </c>
      <c r="N353" s="26">
        <f>'[3]12нед'!O115</f>
        <v>0</v>
      </c>
      <c r="O353" s="27">
        <f>'[3]12нед'!P115</f>
        <v>0</v>
      </c>
      <c r="P353" s="66"/>
    </row>
    <row r="354" spans="1:16" ht="31.2">
      <c r="A354" s="77"/>
      <c r="B354" s="80"/>
      <c r="C354" s="18" t="s">
        <v>25</v>
      </c>
      <c r="D354" s="24">
        <f>'[3]11нед'!K116</f>
        <v>0</v>
      </c>
      <c r="E354" s="28">
        <f>'[3]11нед'!L116</f>
        <v>0</v>
      </c>
      <c r="F354" s="26">
        <f>'[3]11нед'!O116</f>
        <v>0</v>
      </c>
      <c r="G354" s="27">
        <f>'[3]11нед'!P116</f>
        <v>0</v>
      </c>
      <c r="H354" s="66"/>
      <c r="I354" s="82"/>
      <c r="J354" s="85"/>
      <c r="K354" s="18" t="s">
        <v>25</v>
      </c>
      <c r="L354" s="24">
        <f>'[3]12нед'!K116</f>
        <v>0</v>
      </c>
      <c r="M354" s="28">
        <f>'[3]12нед'!L116</f>
        <v>0</v>
      </c>
      <c r="N354" s="26">
        <f>'[3]12нед'!O116</f>
        <v>0</v>
      </c>
      <c r="O354" s="27">
        <f>'[3]12нед'!P116</f>
        <v>0</v>
      </c>
      <c r="P354" s="66"/>
    </row>
    <row r="355" spans="1:16" ht="31.2">
      <c r="A355" s="77"/>
      <c r="B355" s="80"/>
      <c r="C355" s="18" t="s">
        <v>26</v>
      </c>
      <c r="D355" s="24">
        <f>'[3]11нед'!K117</f>
        <v>0</v>
      </c>
      <c r="E355" s="28">
        <f>'[3]11нед'!L117</f>
        <v>0</v>
      </c>
      <c r="F355" s="26">
        <f>'[3]11нед'!O117</f>
        <v>0</v>
      </c>
      <c r="G355" s="27">
        <f>'[3]11нед'!P117</f>
        <v>0</v>
      </c>
      <c r="H355" s="66"/>
      <c r="I355" s="82"/>
      <c r="J355" s="85"/>
      <c r="K355" s="18" t="s">
        <v>26</v>
      </c>
      <c r="L355" s="24">
        <f>'[3]12нед'!K117</f>
        <v>0</v>
      </c>
      <c r="M355" s="28">
        <f>'[3]12нед'!L117</f>
        <v>0</v>
      </c>
      <c r="N355" s="26">
        <f>'[3]12нед'!O117</f>
        <v>0</v>
      </c>
      <c r="O355" s="27">
        <f>'[3]12нед'!P117</f>
        <v>0</v>
      </c>
      <c r="P355" s="66"/>
    </row>
    <row r="356" spans="1:16" ht="31.2">
      <c r="A356" s="77"/>
      <c r="B356" s="80"/>
      <c r="C356" s="18" t="s">
        <v>27</v>
      </c>
      <c r="D356" s="24">
        <f>'[3]11нед'!K118</f>
        <v>0</v>
      </c>
      <c r="E356" s="28">
        <f>'[3]11нед'!L118</f>
        <v>0</v>
      </c>
      <c r="F356" s="26">
        <f>'[3]11нед'!O118</f>
        <v>0</v>
      </c>
      <c r="G356" s="27">
        <f>'[3]11нед'!P118</f>
        <v>0</v>
      </c>
      <c r="H356" s="66"/>
      <c r="I356" s="82"/>
      <c r="J356" s="85"/>
      <c r="K356" s="18" t="s">
        <v>27</v>
      </c>
      <c r="L356" s="24">
        <f>'[3]12нед'!K118</f>
        <v>0</v>
      </c>
      <c r="M356" s="28">
        <f>'[3]12нед'!L118</f>
        <v>0</v>
      </c>
      <c r="N356" s="26">
        <f>'[3]12нед'!O118</f>
        <v>0</v>
      </c>
      <c r="O356" s="27">
        <f>'[3]12нед'!P118</f>
        <v>0</v>
      </c>
      <c r="P356" s="66"/>
    </row>
    <row r="357" spans="1:16" ht="31.2">
      <c r="A357" s="77"/>
      <c r="B357" s="80"/>
      <c r="C357" s="18" t="s">
        <v>28</v>
      </c>
      <c r="D357" s="24">
        <f>'[3]11нед'!K119</f>
        <v>0</v>
      </c>
      <c r="E357" s="28">
        <f>'[3]11нед'!L119</f>
        <v>0</v>
      </c>
      <c r="F357" s="26">
        <f>'[3]11нед'!O119</f>
        <v>0</v>
      </c>
      <c r="G357" s="27">
        <f>'[3]11нед'!P119</f>
        <v>0</v>
      </c>
      <c r="H357" s="66"/>
      <c r="I357" s="82"/>
      <c r="J357" s="85"/>
      <c r="K357" s="18" t="s">
        <v>28</v>
      </c>
      <c r="L357" s="24">
        <f>'[3]12нед'!K119</f>
        <v>0</v>
      </c>
      <c r="M357" s="28">
        <f>'[3]12нед'!L119</f>
        <v>0</v>
      </c>
      <c r="N357" s="26">
        <f>'[3]12нед'!O119</f>
        <v>0</v>
      </c>
      <c r="O357" s="27">
        <f>'[3]12нед'!P119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'[3]11нед'!K120</f>
        <v>0</v>
      </c>
      <c r="E358" s="28">
        <f>'[3]11нед'!L120</f>
        <v>0</v>
      </c>
      <c r="F358" s="26">
        <f>'[3]11нед'!O120</f>
        <v>0</v>
      </c>
      <c r="G358" s="27">
        <f>'[3]11нед'!P120</f>
        <v>0</v>
      </c>
      <c r="H358" s="66"/>
      <c r="I358" s="82"/>
      <c r="J358" s="85"/>
      <c r="K358" s="18" t="s">
        <v>29</v>
      </c>
      <c r="L358" s="24">
        <f>'[3]12нед'!K120</f>
        <v>0</v>
      </c>
      <c r="M358" s="28">
        <f>'[3]12нед'!L120</f>
        <v>0</v>
      </c>
      <c r="N358" s="26">
        <f>'[3]12нед'!O120</f>
        <v>0</v>
      </c>
      <c r="O358" s="27">
        <f>'[3]12нед'!P120</f>
        <v>0</v>
      </c>
      <c r="P358" s="66"/>
    </row>
    <row r="359" spans="1:16" ht="18.600000000000001" hidden="1" customHeight="1" thickBot="1">
      <c r="A359" s="78"/>
      <c r="B359" s="81"/>
      <c r="C359" s="19"/>
      <c r="D359" s="29">
        <f>'[3]11нед'!K59</f>
        <v>0</v>
      </c>
      <c r="E359" s="30">
        <f>'[3]11нед'!L59</f>
        <v>0</v>
      </c>
      <c r="F359" s="31">
        <f>'[3]11нед'!O59</f>
        <v>0</v>
      </c>
      <c r="G359" s="32">
        <f>'[3]11нед'!P59</f>
        <v>0</v>
      </c>
      <c r="H359" s="67"/>
      <c r="I359" s="83"/>
      <c r="J359" s="86"/>
      <c r="K359" s="19"/>
      <c r="L359" s="29">
        <f>'[3]12нед'!K59</f>
        <v>0</v>
      </c>
      <c r="M359" s="30">
        <f>'[3]12нед'!L59</f>
        <v>0</v>
      </c>
      <c r="N359" s="31">
        <f>'[3]12нед'!O59</f>
        <v>0</v>
      </c>
      <c r="O359" s="32">
        <f>'[3]11нед'!P59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47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12-25ПИоз</v>
      </c>
      <c r="H367" s="64"/>
      <c r="I367" s="7"/>
      <c r="J367" s="47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12-25ПИоз</v>
      </c>
      <c r="P367" s="64"/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очно-заочная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очно-заочная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47">
        <f>E9</f>
        <v>1</v>
      </c>
      <c r="F369" s="47"/>
      <c r="G369" s="47"/>
      <c r="H369" s="63"/>
      <c r="I369" s="1"/>
      <c r="J369" s="101" t="s">
        <v>15</v>
      </c>
      <c r="K369" s="101"/>
      <c r="L369" s="101"/>
      <c r="M369" s="47">
        <f>E9</f>
        <v>1</v>
      </c>
      <c r="N369" s="47"/>
      <c r="O369" s="47"/>
      <c r="P369" s="63"/>
    </row>
    <row r="370" spans="1:16" ht="16.2" thickBot="1">
      <c r="A370" s="1"/>
      <c r="B370" s="98" t="s">
        <v>16</v>
      </c>
      <c r="C370" s="98"/>
      <c r="D370" s="98"/>
      <c r="E370" s="46">
        <f>M310+1</f>
        <v>13</v>
      </c>
      <c r="F370" s="46"/>
      <c r="G370" s="46"/>
      <c r="H370" s="65"/>
      <c r="I370" s="1"/>
      <c r="J370" s="98" t="s">
        <v>16</v>
      </c>
      <c r="K370" s="98"/>
      <c r="L370" s="98"/>
      <c r="M370" s="46">
        <f>E370+1</f>
        <v>14</v>
      </c>
      <c r="N370" s="46"/>
      <c r="O370" s="46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>
        <f>'[3]13нед'!K74</f>
        <v>0</v>
      </c>
      <c r="E372" s="23">
        <f>'[3]13нед'!L74</f>
        <v>0</v>
      </c>
      <c r="F372" s="21">
        <f>'[3]13нед'!O74</f>
        <v>0</v>
      </c>
      <c r="G372" s="22">
        <f>'[3]13нед'!P74</f>
        <v>0</v>
      </c>
      <c r="H372" s="69"/>
      <c r="I372" s="76">
        <v>45992</v>
      </c>
      <c r="J372" s="84" t="s">
        <v>0</v>
      </c>
      <c r="K372" s="18" t="s">
        <v>23</v>
      </c>
      <c r="L372" s="20">
        <f>'[4]14нед'!K74</f>
        <v>0</v>
      </c>
      <c r="M372" s="23">
        <f>'[4]14нед'!L74</f>
        <v>0</v>
      </c>
      <c r="N372" s="21">
        <f>'[4]14нед'!O74</f>
        <v>0</v>
      </c>
      <c r="O372" s="22">
        <f>'[4]14нед'!P74</f>
        <v>0</v>
      </c>
      <c r="P372" s="69"/>
    </row>
    <row r="373" spans="1:16" ht="31.2">
      <c r="A373" s="77"/>
      <c r="B373" s="80"/>
      <c r="C373" s="18" t="s">
        <v>24</v>
      </c>
      <c r="D373" s="24">
        <f>'[3]13нед'!K75</f>
        <v>0</v>
      </c>
      <c r="E373" s="28">
        <f>'[3]13нед'!L75</f>
        <v>0</v>
      </c>
      <c r="F373" s="26">
        <f>'[3]13нед'!O75</f>
        <v>0</v>
      </c>
      <c r="G373" s="27">
        <f>'[3]13нед'!P75</f>
        <v>0</v>
      </c>
      <c r="H373" s="66"/>
      <c r="I373" s="82"/>
      <c r="J373" s="85"/>
      <c r="K373" s="18" t="s">
        <v>24</v>
      </c>
      <c r="L373" s="24">
        <f>'[4]14нед'!K75</f>
        <v>0</v>
      </c>
      <c r="M373" s="28">
        <f>'[4]14нед'!L75</f>
        <v>0</v>
      </c>
      <c r="N373" s="26">
        <f>'[4]14нед'!O75</f>
        <v>0</v>
      </c>
      <c r="O373" s="27">
        <f>'[4]14нед'!P75</f>
        <v>0</v>
      </c>
      <c r="P373" s="66"/>
    </row>
    <row r="374" spans="1:16" ht="31.2">
      <c r="A374" s="77"/>
      <c r="B374" s="80"/>
      <c r="C374" s="18" t="s">
        <v>25</v>
      </c>
      <c r="D374" s="24">
        <f>'[3]13нед'!K76</f>
        <v>0</v>
      </c>
      <c r="E374" s="28">
        <f>'[3]13нед'!L76</f>
        <v>0</v>
      </c>
      <c r="F374" s="26">
        <f>'[3]13нед'!O76</f>
        <v>0</v>
      </c>
      <c r="G374" s="27">
        <f>'[3]13нед'!P76</f>
        <v>0</v>
      </c>
      <c r="H374" s="66"/>
      <c r="I374" s="82"/>
      <c r="J374" s="85"/>
      <c r="K374" s="18" t="s">
        <v>25</v>
      </c>
      <c r="L374" s="24">
        <f>'[4]14нед'!K76</f>
        <v>0</v>
      </c>
      <c r="M374" s="28">
        <f>'[4]14нед'!L76</f>
        <v>0</v>
      </c>
      <c r="N374" s="26">
        <f>'[4]14нед'!O76</f>
        <v>0</v>
      </c>
      <c r="O374" s="27">
        <f>'[4]14нед'!P76</f>
        <v>0</v>
      </c>
      <c r="P374" s="66"/>
    </row>
    <row r="375" spans="1:16" ht="31.2">
      <c r="A375" s="77"/>
      <c r="B375" s="80"/>
      <c r="C375" s="18" t="s">
        <v>26</v>
      </c>
      <c r="D375" s="24">
        <f>'[3]13нед'!K77</f>
        <v>0</v>
      </c>
      <c r="E375" s="28">
        <f>'[3]13нед'!L77</f>
        <v>0</v>
      </c>
      <c r="F375" s="26">
        <f>'[3]13нед'!O77</f>
        <v>0</v>
      </c>
      <c r="G375" s="27">
        <f>'[3]13нед'!P77</f>
        <v>0</v>
      </c>
      <c r="H375" s="66"/>
      <c r="I375" s="82"/>
      <c r="J375" s="85"/>
      <c r="K375" s="18" t="s">
        <v>26</v>
      </c>
      <c r="L375" s="24">
        <f>'[4]14нед'!K77</f>
        <v>0</v>
      </c>
      <c r="M375" s="28">
        <f>'[4]14нед'!L77</f>
        <v>0</v>
      </c>
      <c r="N375" s="26">
        <f>'[4]14нед'!O77</f>
        <v>0</v>
      </c>
      <c r="O375" s="27">
        <f>'[4]14нед'!P77</f>
        <v>0</v>
      </c>
      <c r="P375" s="66"/>
    </row>
    <row r="376" spans="1:16" ht="31.2">
      <c r="A376" s="77"/>
      <c r="B376" s="80"/>
      <c r="C376" s="18" t="s">
        <v>27</v>
      </c>
      <c r="D376" s="24">
        <f>'[3]13нед'!K78</f>
        <v>0</v>
      </c>
      <c r="E376" s="28">
        <f>'[3]13нед'!L78</f>
        <v>0</v>
      </c>
      <c r="F376" s="26">
        <f>'[3]13нед'!O78</f>
        <v>0</v>
      </c>
      <c r="G376" s="27">
        <f>'[3]13нед'!P78</f>
        <v>0</v>
      </c>
      <c r="H376" s="66"/>
      <c r="I376" s="82"/>
      <c r="J376" s="85"/>
      <c r="K376" s="18" t="s">
        <v>27</v>
      </c>
      <c r="L376" s="24">
        <f>'[4]14нед'!K78</f>
        <v>0</v>
      </c>
      <c r="M376" s="28">
        <f>'[4]14нед'!L78</f>
        <v>0</v>
      </c>
      <c r="N376" s="26">
        <f>'[4]14нед'!O78</f>
        <v>0</v>
      </c>
      <c r="O376" s="27">
        <f>'[4]14нед'!P78</f>
        <v>0</v>
      </c>
      <c r="P376" s="66"/>
    </row>
    <row r="377" spans="1:16" ht="31.2">
      <c r="A377" s="77"/>
      <c r="B377" s="80"/>
      <c r="C377" s="18" t="s">
        <v>28</v>
      </c>
      <c r="D377" s="24" t="str">
        <f>'[3]13нед'!K79</f>
        <v>л</v>
      </c>
      <c r="E377" s="28" t="str">
        <f>'[3]13нед'!L79</f>
        <v>История России</v>
      </c>
      <c r="F377" s="26" t="str">
        <f>'[3]13нед'!O79</f>
        <v>Гуменюк А.Ю.</v>
      </c>
      <c r="G377" s="27" t="str">
        <f>'[3]13нед'!P79</f>
        <v>доцент, канд. наук</v>
      </c>
      <c r="H377" s="57" t="s">
        <v>33</v>
      </c>
      <c r="I377" s="82"/>
      <c r="J377" s="85"/>
      <c r="K377" s="18" t="s">
        <v>28</v>
      </c>
      <c r="L377" s="24">
        <f>'[4]14нед'!K79</f>
        <v>0</v>
      </c>
      <c r="M377" s="28">
        <f>'[4]14нед'!L79</f>
        <v>0</v>
      </c>
      <c r="N377" s="26">
        <f>'[4]14нед'!O79</f>
        <v>0</v>
      </c>
      <c r="O377" s="27">
        <f>'[4]14нед'!P79</f>
        <v>0</v>
      </c>
      <c r="P377" s="57"/>
    </row>
    <row r="378" spans="1:16" ht="31.8" thickBot="1">
      <c r="A378" s="77"/>
      <c r="B378" s="80"/>
      <c r="C378" s="18" t="s">
        <v>29</v>
      </c>
      <c r="D378" s="24" t="str">
        <f>'[3]13нед'!K80</f>
        <v>л</v>
      </c>
      <c r="E378" s="28" t="str">
        <f>'[3]13нед'!L80</f>
        <v>Основы и методология программирования</v>
      </c>
      <c r="F378" s="26" t="str">
        <f>'[3]13нед'!O80</f>
        <v>Криницкий Ю.В.</v>
      </c>
      <c r="G378" s="27" t="str">
        <f>'[3]13нед'!P80</f>
        <v>преподаватель</v>
      </c>
      <c r="H378" s="57" t="s">
        <v>57</v>
      </c>
      <c r="I378" s="82"/>
      <c r="J378" s="85"/>
      <c r="K378" s="18" t="s">
        <v>29</v>
      </c>
      <c r="L378" s="24">
        <f>'[4]14нед'!K80</f>
        <v>0</v>
      </c>
      <c r="M378" s="28">
        <f>'[4]14нед'!L80</f>
        <v>0</v>
      </c>
      <c r="N378" s="26">
        <f>'[4]14нед'!O80</f>
        <v>0</v>
      </c>
      <c r="O378" s="27">
        <f>'[4]14нед'!P80</f>
        <v>0</v>
      </c>
      <c r="P378" s="57"/>
    </row>
    <row r="379" spans="1:16" ht="18.600000000000001" hidden="1" customHeight="1" thickBot="1">
      <c r="A379" s="78"/>
      <c r="B379" s="81"/>
      <c r="C379" s="19"/>
      <c r="D379" s="29">
        <f>'[3]13нед'!K81</f>
        <v>0</v>
      </c>
      <c r="E379" s="30">
        <f>'[3]13нед'!L81</f>
        <v>0</v>
      </c>
      <c r="F379" s="31">
        <f>'[3]13нед'!O81</f>
        <v>0</v>
      </c>
      <c r="G379" s="32">
        <f>'[3]13нед'!P81</f>
        <v>0</v>
      </c>
      <c r="H379" s="67"/>
      <c r="I379" s="83"/>
      <c r="J379" s="86"/>
      <c r="K379" s="19"/>
      <c r="L379" s="29">
        <f>'[4]14нед'!K81</f>
        <v>0</v>
      </c>
      <c r="M379" s="30">
        <f>'[4]14нед'!L81</f>
        <v>0</v>
      </c>
      <c r="N379" s="31">
        <f>'[4]14нед'!O81</f>
        <v>0</v>
      </c>
      <c r="O379" s="32">
        <f>'[4]14нед'!P81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>
        <f>'[3]13нед'!K82</f>
        <v>0</v>
      </c>
      <c r="E380" s="23">
        <f>'[3]13нед'!L82</f>
        <v>0</v>
      </c>
      <c r="F380" s="21">
        <f>'[3]13нед'!O82</f>
        <v>0</v>
      </c>
      <c r="G380" s="22">
        <f>'[3]13нед'!P82</f>
        <v>0</v>
      </c>
      <c r="H380" s="69"/>
      <c r="I380" s="76">
        <v>45993</v>
      </c>
      <c r="J380" s="84" t="s">
        <v>1</v>
      </c>
      <c r="K380" s="34" t="s">
        <v>23</v>
      </c>
      <c r="L380" s="20">
        <f>'[4]14нед'!K82</f>
        <v>0</v>
      </c>
      <c r="M380" s="23">
        <f>'[4]14нед'!L82</f>
        <v>0</v>
      </c>
      <c r="N380" s="21">
        <f>'[4]14нед'!O82</f>
        <v>0</v>
      </c>
      <c r="O380" s="22">
        <f>'[4]14нед'!P82</f>
        <v>0</v>
      </c>
      <c r="P380" s="69"/>
    </row>
    <row r="381" spans="1:16" ht="31.2">
      <c r="A381" s="77"/>
      <c r="B381" s="80"/>
      <c r="C381" s="18" t="s">
        <v>24</v>
      </c>
      <c r="D381" s="24">
        <f>'[3]13нед'!K83</f>
        <v>0</v>
      </c>
      <c r="E381" s="28">
        <f>'[3]13нед'!L83</f>
        <v>0</v>
      </c>
      <c r="F381" s="26">
        <f>'[3]13нед'!O83</f>
        <v>0</v>
      </c>
      <c r="G381" s="27">
        <f>'[3]13нед'!P83</f>
        <v>0</v>
      </c>
      <c r="H381" s="66"/>
      <c r="I381" s="82"/>
      <c r="J381" s="85"/>
      <c r="K381" s="18" t="s">
        <v>24</v>
      </c>
      <c r="L381" s="24">
        <f>'[4]14нед'!K83</f>
        <v>0</v>
      </c>
      <c r="M381" s="28">
        <f>'[4]14нед'!L83</f>
        <v>0</v>
      </c>
      <c r="N381" s="26">
        <f>'[4]14нед'!O83</f>
        <v>0</v>
      </c>
      <c r="O381" s="27">
        <f>'[4]14нед'!P83</f>
        <v>0</v>
      </c>
      <c r="P381" s="66"/>
    </row>
    <row r="382" spans="1:16" ht="31.2">
      <c r="A382" s="77"/>
      <c r="B382" s="80"/>
      <c r="C382" s="18" t="s">
        <v>25</v>
      </c>
      <c r="D382" s="24">
        <f>'[3]13нед'!K84</f>
        <v>0</v>
      </c>
      <c r="E382" s="28">
        <f>'[3]13нед'!L84</f>
        <v>0</v>
      </c>
      <c r="F382" s="26">
        <f>'[3]13нед'!O84</f>
        <v>0</v>
      </c>
      <c r="G382" s="27">
        <f>'[3]13нед'!P84</f>
        <v>0</v>
      </c>
      <c r="H382" s="66"/>
      <c r="I382" s="82"/>
      <c r="J382" s="85"/>
      <c r="K382" s="18" t="s">
        <v>25</v>
      </c>
      <c r="L382" s="24">
        <f>'[4]14нед'!K84</f>
        <v>0</v>
      </c>
      <c r="M382" s="28">
        <f>'[4]14нед'!L84</f>
        <v>0</v>
      </c>
      <c r="N382" s="26">
        <f>'[4]14нед'!O84</f>
        <v>0</v>
      </c>
      <c r="O382" s="27">
        <f>'[4]14нед'!P84</f>
        <v>0</v>
      </c>
      <c r="P382" s="66"/>
    </row>
    <row r="383" spans="1:16" ht="31.2">
      <c r="A383" s="77"/>
      <c r="B383" s="80"/>
      <c r="C383" s="18" t="s">
        <v>26</v>
      </c>
      <c r="D383" s="24">
        <f>'[3]13нед'!K85</f>
        <v>0</v>
      </c>
      <c r="E383" s="28">
        <f>'[3]13нед'!L85</f>
        <v>0</v>
      </c>
      <c r="F383" s="26">
        <f>'[3]13нед'!O85</f>
        <v>0</v>
      </c>
      <c r="G383" s="27">
        <f>'[3]13нед'!P85</f>
        <v>0</v>
      </c>
      <c r="H383" s="66"/>
      <c r="I383" s="82"/>
      <c r="J383" s="85"/>
      <c r="K383" s="18" t="s">
        <v>26</v>
      </c>
      <c r="L383" s="24">
        <f>'[4]14нед'!K85</f>
        <v>0</v>
      </c>
      <c r="M383" s="28">
        <f>'[4]14нед'!L85</f>
        <v>0</v>
      </c>
      <c r="N383" s="26">
        <f>'[4]14нед'!O85</f>
        <v>0</v>
      </c>
      <c r="O383" s="27">
        <f>'[4]14нед'!P85</f>
        <v>0</v>
      </c>
      <c r="P383" s="66"/>
    </row>
    <row r="384" spans="1:16" ht="31.2">
      <c r="A384" s="77"/>
      <c r="B384" s="80"/>
      <c r="C384" s="18" t="s">
        <v>27</v>
      </c>
      <c r="D384" s="24">
        <f>'[3]13нед'!K86</f>
        <v>0</v>
      </c>
      <c r="E384" s="28">
        <f>'[3]13нед'!L86</f>
        <v>0</v>
      </c>
      <c r="F384" s="26">
        <f>'[3]13нед'!O86</f>
        <v>0</v>
      </c>
      <c r="G384" s="27">
        <f>'[3]13нед'!P86</f>
        <v>0</v>
      </c>
      <c r="H384" s="66"/>
      <c r="I384" s="82"/>
      <c r="J384" s="85"/>
      <c r="K384" s="18" t="s">
        <v>27</v>
      </c>
      <c r="L384" s="24">
        <f>'[4]14нед'!K86</f>
        <v>0</v>
      </c>
      <c r="M384" s="28">
        <f>'[4]14нед'!L86</f>
        <v>0</v>
      </c>
      <c r="N384" s="26">
        <f>'[4]14нед'!O86</f>
        <v>0</v>
      </c>
      <c r="O384" s="27">
        <f>'[4]14нед'!P86</f>
        <v>0</v>
      </c>
      <c r="P384" s="66"/>
    </row>
    <row r="385" spans="1:16" ht="31.2">
      <c r="A385" s="77"/>
      <c r="B385" s="80"/>
      <c r="C385" s="18" t="s">
        <v>28</v>
      </c>
      <c r="D385" s="24" t="str">
        <f>'[3]13нед'!K87</f>
        <v>л</v>
      </c>
      <c r="E385" s="28" t="str">
        <f>'[3]13нед'!L87</f>
        <v>Основы российской государственности</v>
      </c>
      <c r="F385" s="26" t="str">
        <f>'[3]13нед'!O87</f>
        <v>Зубкова А.В.</v>
      </c>
      <c r="G385" s="27" t="str">
        <f>'[3]13нед'!P87</f>
        <v>ст. преподаватель</v>
      </c>
      <c r="H385" s="57" t="s">
        <v>59</v>
      </c>
      <c r="I385" s="82"/>
      <c r="J385" s="85"/>
      <c r="K385" s="18" t="s">
        <v>28</v>
      </c>
      <c r="L385" s="24" t="str">
        <f>'[4]14нед'!K87</f>
        <v>пр</v>
      </c>
      <c r="M385" s="28" t="str">
        <f>'[4]14нед'!L87</f>
        <v xml:space="preserve"> История России</v>
      </c>
      <c r="N385" s="26" t="str">
        <f>'[4]14нед'!O87</f>
        <v>Ельшова Е.В.</v>
      </c>
      <c r="O385" s="27" t="str">
        <f>'[4]14нед'!P87</f>
        <v>преподаватель</v>
      </c>
      <c r="P385" s="72" t="s">
        <v>65</v>
      </c>
    </row>
    <row r="386" spans="1:16" ht="31.8" thickBot="1">
      <c r="A386" s="77"/>
      <c r="B386" s="80"/>
      <c r="C386" s="18" t="s">
        <v>29</v>
      </c>
      <c r="D386" s="24" t="str">
        <f>'[3]13нед'!K88</f>
        <v>л</v>
      </c>
      <c r="E386" s="28" t="str">
        <f>'[3]13нед'!L88</f>
        <v>Технологии цифрового образования</v>
      </c>
      <c r="F386" s="26" t="str">
        <f>'[3]13нед'!O88</f>
        <v>Коробова И.В.</v>
      </c>
      <c r="G386" s="27" t="str">
        <f>'[3]13нед'!P88</f>
        <v>профессор, д-р наук</v>
      </c>
      <c r="H386" s="57" t="s">
        <v>60</v>
      </c>
      <c r="I386" s="82"/>
      <c r="J386" s="85"/>
      <c r="K386" s="18" t="s">
        <v>29</v>
      </c>
      <c r="L386" s="24" t="str">
        <f>'[4]14нед'!K88</f>
        <v>пр</v>
      </c>
      <c r="M386" s="28" t="str">
        <f>'[4]14нед'!L88</f>
        <v xml:space="preserve">Иностранный язык </v>
      </c>
      <c r="N386" s="26" t="str">
        <f>'[4]14нед'!O88</f>
        <v>Дронякина Н.В.</v>
      </c>
      <c r="O386" s="27" t="str">
        <f>'[4]14нед'!P88</f>
        <v>доцент, канд. наук</v>
      </c>
      <c r="P386" s="72" t="s">
        <v>62</v>
      </c>
    </row>
    <row r="387" spans="1:16" ht="18.600000000000001" hidden="1" customHeight="1" thickBot="1">
      <c r="A387" s="78"/>
      <c r="B387" s="81"/>
      <c r="C387" s="19"/>
      <c r="D387" s="29">
        <f>'[3]13нед'!K89</f>
        <v>0</v>
      </c>
      <c r="E387" s="30">
        <f>'[3]13нед'!L89</f>
        <v>0</v>
      </c>
      <c r="F387" s="31">
        <f>'[3]13нед'!O89</f>
        <v>0</v>
      </c>
      <c r="G387" s="32">
        <f>'[3]13нед'!P89</f>
        <v>0</v>
      </c>
      <c r="H387" s="67"/>
      <c r="I387" s="83"/>
      <c r="J387" s="86"/>
      <c r="K387" s="19"/>
      <c r="L387" s="29">
        <f>'[4]14нед'!K89</f>
        <v>0</v>
      </c>
      <c r="M387" s="30">
        <f>'[4]14нед'!L89</f>
        <v>0</v>
      </c>
      <c r="N387" s="31">
        <f>'[4]14нед'!O89</f>
        <v>0</v>
      </c>
      <c r="O387" s="32">
        <f>'[4]14нед'!P89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>
        <f>'[3]13нед'!K90</f>
        <v>0</v>
      </c>
      <c r="E388" s="23">
        <f>'[3]13нед'!L90</f>
        <v>0</v>
      </c>
      <c r="F388" s="21">
        <f>'[3]13нед'!O90</f>
        <v>0</v>
      </c>
      <c r="G388" s="22">
        <f>'[3]13нед'!P90</f>
        <v>0</v>
      </c>
      <c r="H388" s="69"/>
      <c r="I388" s="87">
        <v>45994</v>
      </c>
      <c r="J388" s="93" t="s">
        <v>2</v>
      </c>
      <c r="K388" s="34" t="s">
        <v>23</v>
      </c>
      <c r="L388" s="20">
        <f>'[4]14нед'!K90</f>
        <v>0</v>
      </c>
      <c r="M388" s="23">
        <f>'[4]14нед'!L90</f>
        <v>0</v>
      </c>
      <c r="N388" s="21">
        <f>'[4]14нед'!O90</f>
        <v>0</v>
      </c>
      <c r="O388" s="22">
        <f>'[4]14нед'!P90</f>
        <v>0</v>
      </c>
      <c r="P388" s="69"/>
    </row>
    <row r="389" spans="1:16" ht="31.2">
      <c r="A389" s="88"/>
      <c r="B389" s="91"/>
      <c r="C389" s="18" t="s">
        <v>24</v>
      </c>
      <c r="D389" s="24">
        <f>'[3]13нед'!K91</f>
        <v>0</v>
      </c>
      <c r="E389" s="28">
        <f>'[3]13нед'!L91</f>
        <v>0</v>
      </c>
      <c r="F389" s="26">
        <f>'[3]13нед'!O91</f>
        <v>0</v>
      </c>
      <c r="G389" s="27">
        <f>'[3]13нед'!P91</f>
        <v>0</v>
      </c>
      <c r="H389" s="66"/>
      <c r="I389" s="88"/>
      <c r="J389" s="94"/>
      <c r="K389" s="18" t="s">
        <v>24</v>
      </c>
      <c r="L389" s="24">
        <f>'[4]14нед'!K91</f>
        <v>0</v>
      </c>
      <c r="M389" s="28">
        <f>'[4]14нед'!L91</f>
        <v>0</v>
      </c>
      <c r="N389" s="26">
        <f>'[4]14нед'!O91</f>
        <v>0</v>
      </c>
      <c r="O389" s="27">
        <f>'[4]14нед'!P91</f>
        <v>0</v>
      </c>
      <c r="P389" s="66"/>
    </row>
    <row r="390" spans="1:16" ht="31.2">
      <c r="A390" s="88"/>
      <c r="B390" s="91"/>
      <c r="C390" s="18" t="s">
        <v>25</v>
      </c>
      <c r="D390" s="24">
        <f>'[3]13нед'!K92</f>
        <v>0</v>
      </c>
      <c r="E390" s="28">
        <f>'[3]13нед'!L92</f>
        <v>0</v>
      </c>
      <c r="F390" s="26">
        <f>'[3]13нед'!O92</f>
        <v>0</v>
      </c>
      <c r="G390" s="27">
        <f>'[3]13нед'!P92</f>
        <v>0</v>
      </c>
      <c r="H390" s="66"/>
      <c r="I390" s="88"/>
      <c r="J390" s="94"/>
      <c r="K390" s="18" t="s">
        <v>25</v>
      </c>
      <c r="L390" s="24">
        <f>'[4]14нед'!K92</f>
        <v>0</v>
      </c>
      <c r="M390" s="28">
        <f>'[4]14нед'!L92</f>
        <v>0</v>
      </c>
      <c r="N390" s="26">
        <f>'[4]14нед'!O92</f>
        <v>0</v>
      </c>
      <c r="O390" s="27">
        <f>'[4]14нед'!P92</f>
        <v>0</v>
      </c>
      <c r="P390" s="66"/>
    </row>
    <row r="391" spans="1:16" ht="31.2">
      <c r="A391" s="88"/>
      <c r="B391" s="91"/>
      <c r="C391" s="18" t="s">
        <v>26</v>
      </c>
      <c r="D391" s="24">
        <f>'[3]13нед'!K93</f>
        <v>0</v>
      </c>
      <c r="E391" s="28">
        <f>'[3]13нед'!L93</f>
        <v>0</v>
      </c>
      <c r="F391" s="26">
        <f>'[3]13нед'!O93</f>
        <v>0</v>
      </c>
      <c r="G391" s="27">
        <f>'[3]13нед'!P93</f>
        <v>0</v>
      </c>
      <c r="H391" s="66"/>
      <c r="I391" s="88"/>
      <c r="J391" s="94"/>
      <c r="K391" s="18" t="s">
        <v>26</v>
      </c>
      <c r="L391" s="24">
        <f>'[4]14нед'!K93</f>
        <v>0</v>
      </c>
      <c r="M391" s="28">
        <f>'[4]14нед'!L93</f>
        <v>0</v>
      </c>
      <c r="N391" s="26">
        <f>'[4]14нед'!O93</f>
        <v>0</v>
      </c>
      <c r="O391" s="27">
        <f>'[4]14нед'!P93</f>
        <v>0</v>
      </c>
      <c r="P391" s="66"/>
    </row>
    <row r="392" spans="1:16" ht="31.8" thickBot="1">
      <c r="A392" s="88"/>
      <c r="B392" s="91"/>
      <c r="C392" s="18" t="s">
        <v>27</v>
      </c>
      <c r="D392" s="24">
        <f>'[3]13нед'!K94</f>
        <v>0</v>
      </c>
      <c r="E392" s="28">
        <f>'[3]13нед'!L94</f>
        <v>0</v>
      </c>
      <c r="F392" s="26">
        <f>'[3]13нед'!O94</f>
        <v>0</v>
      </c>
      <c r="G392" s="27">
        <f>'[3]13нед'!P94</f>
        <v>0</v>
      </c>
      <c r="H392" s="66"/>
      <c r="I392" s="88"/>
      <c r="J392" s="94"/>
      <c r="K392" s="18" t="s">
        <v>27</v>
      </c>
      <c r="L392" s="24">
        <f>'[4]14нед'!K94</f>
        <v>0</v>
      </c>
      <c r="M392" s="28">
        <f>'[4]14нед'!L94</f>
        <v>0</v>
      </c>
      <c r="N392" s="26">
        <f>'[4]14нед'!O94</f>
        <v>0</v>
      </c>
      <c r="O392" s="27">
        <f>'[4]14нед'!P94</f>
        <v>0</v>
      </c>
      <c r="P392" s="66"/>
    </row>
    <row r="393" spans="1:16" ht="31.8" thickTop="1">
      <c r="A393" s="88"/>
      <c r="B393" s="91"/>
      <c r="C393" s="18" t="s">
        <v>28</v>
      </c>
      <c r="D393" s="24" t="str">
        <f>'[3]13нед'!K95</f>
        <v>л</v>
      </c>
      <c r="E393" s="28" t="str">
        <f>'[3]13нед'!L95</f>
        <v>Обучение служением</v>
      </c>
      <c r="F393" s="26" t="str">
        <f>'[3]13нед'!O95</f>
        <v>Иванникова М.В.</v>
      </c>
      <c r="G393" s="27" t="str">
        <f>'[3]13нед'!P95</f>
        <v>доцент, канд. наук</v>
      </c>
      <c r="H393" s="55" t="s">
        <v>58</v>
      </c>
      <c r="I393" s="88"/>
      <c r="J393" s="94"/>
      <c r="K393" s="18" t="s">
        <v>28</v>
      </c>
      <c r="L393" s="24" t="str">
        <f>'[4]14нед'!K95</f>
        <v>л</v>
      </c>
      <c r="M393" s="28" t="str">
        <f>'[4]14нед'!L95</f>
        <v>Алгебра и Геометрия</v>
      </c>
      <c r="N393" s="26" t="str">
        <f>'[4]14нед'!O95</f>
        <v>Овчинникова М.В.</v>
      </c>
      <c r="O393" s="27" t="str">
        <f>'[4]14нед'!P95</f>
        <v>доцент, канд. наук</v>
      </c>
      <c r="P393" s="57" t="s">
        <v>57</v>
      </c>
    </row>
    <row r="394" spans="1:16" ht="31.8" thickBot="1">
      <c r="A394" s="88"/>
      <c r="B394" s="91"/>
      <c r="C394" s="18" t="s">
        <v>29</v>
      </c>
      <c r="D394" s="24" t="str">
        <f>'[3]13нед'!K96</f>
        <v>пр</v>
      </c>
      <c r="E394" s="28" t="str">
        <f>'[3]13нед'!L96</f>
        <v>Основы российской государственности</v>
      </c>
      <c r="F394" s="26" t="str">
        <f>'[3]13нед'!O96</f>
        <v>Зубкова А.В.</v>
      </c>
      <c r="G394" s="27" t="str">
        <f>'[3]13нед'!P96</f>
        <v>ст. преподаватель</v>
      </c>
      <c r="H394" s="72" t="s">
        <v>63</v>
      </c>
      <c r="I394" s="88"/>
      <c r="J394" s="94"/>
      <c r="K394" s="18" t="s">
        <v>29</v>
      </c>
      <c r="L394" s="24" t="str">
        <f>'[4]14нед'!K96</f>
        <v>л</v>
      </c>
      <c r="M394" s="28" t="str">
        <f>'[4]14нед'!L96</f>
        <v>Математический анализ</v>
      </c>
      <c r="N394" s="26" t="str">
        <f>'[4]14нед'!O96</f>
        <v>Линник Е.П.</v>
      </c>
      <c r="O394" s="27" t="str">
        <f>'[4]14нед'!P96</f>
        <v>доцент, канд. наук</v>
      </c>
      <c r="P394" s="57" t="s">
        <v>57</v>
      </c>
    </row>
    <row r="395" spans="1:16" ht="18.600000000000001" hidden="1" customHeight="1" thickBot="1">
      <c r="A395" s="89"/>
      <c r="B395" s="92"/>
      <c r="C395" s="19"/>
      <c r="D395" s="29">
        <f>'[3]13нед'!K97</f>
        <v>0</v>
      </c>
      <c r="E395" s="30">
        <f>'[3]13нед'!L97</f>
        <v>0</v>
      </c>
      <c r="F395" s="31">
        <f>'[3]13нед'!O97</f>
        <v>0</v>
      </c>
      <c r="G395" s="32">
        <f>'[3]13нед'!P97</f>
        <v>0</v>
      </c>
      <c r="H395" s="67"/>
      <c r="I395" s="89"/>
      <c r="J395" s="95"/>
      <c r="K395" s="19"/>
      <c r="L395" s="29">
        <f>'[4]14нед'!K97</f>
        <v>0</v>
      </c>
      <c r="M395" s="30">
        <f>'[4]14нед'!L97</f>
        <v>0</v>
      </c>
      <c r="N395" s="31">
        <f>'[4]14нед'!O97</f>
        <v>0</v>
      </c>
      <c r="O395" s="32">
        <f>'[4]14нед'!P97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'[3]13нед'!K98</f>
        <v>0</v>
      </c>
      <c r="E396" s="23">
        <f>'[3]13нед'!L98</f>
        <v>0</v>
      </c>
      <c r="F396" s="21">
        <f>'[3]13нед'!O98</f>
        <v>0</v>
      </c>
      <c r="G396" s="22">
        <f>'[3]13нед'!P98</f>
        <v>0</v>
      </c>
      <c r="H396" s="69"/>
      <c r="I396" s="76">
        <v>45995</v>
      </c>
      <c r="J396" s="84" t="s">
        <v>3</v>
      </c>
      <c r="K396" s="34" t="s">
        <v>23</v>
      </c>
      <c r="L396" s="20">
        <f>'[4]14нед'!K98</f>
        <v>0</v>
      </c>
      <c r="M396" s="23">
        <f>'[4]14нед'!L98</f>
        <v>0</v>
      </c>
      <c r="N396" s="21">
        <f>'[4]14нед'!O98</f>
        <v>0</v>
      </c>
      <c r="O396" s="22">
        <f>'[4]14нед'!P98</f>
        <v>0</v>
      </c>
      <c r="P396" s="69"/>
    </row>
    <row r="397" spans="1:16" ht="31.2">
      <c r="A397" s="77"/>
      <c r="B397" s="80"/>
      <c r="C397" s="18" t="s">
        <v>24</v>
      </c>
      <c r="D397" s="24">
        <f>'[3]13нед'!K99</f>
        <v>0</v>
      </c>
      <c r="E397" s="28">
        <f>'[3]13нед'!L99</f>
        <v>0</v>
      </c>
      <c r="F397" s="26">
        <f>'[3]13нед'!O99</f>
        <v>0</v>
      </c>
      <c r="G397" s="27">
        <f>'[3]13нед'!P99</f>
        <v>0</v>
      </c>
      <c r="H397" s="66"/>
      <c r="I397" s="82"/>
      <c r="J397" s="85"/>
      <c r="K397" s="18" t="s">
        <v>24</v>
      </c>
      <c r="L397" s="24">
        <f>'[4]14нед'!K99</f>
        <v>0</v>
      </c>
      <c r="M397" s="28">
        <f>'[4]14нед'!L99</f>
        <v>0</v>
      </c>
      <c r="N397" s="26">
        <f>'[4]14нед'!O99</f>
        <v>0</v>
      </c>
      <c r="O397" s="27">
        <f>'[4]14нед'!P99</f>
        <v>0</v>
      </c>
      <c r="P397" s="66"/>
    </row>
    <row r="398" spans="1:16" ht="31.2">
      <c r="A398" s="77"/>
      <c r="B398" s="80"/>
      <c r="C398" s="18" t="s">
        <v>25</v>
      </c>
      <c r="D398" s="24">
        <f>'[3]13нед'!K100</f>
        <v>0</v>
      </c>
      <c r="E398" s="28">
        <f>'[3]13нед'!L100</f>
        <v>0</v>
      </c>
      <c r="F398" s="26">
        <f>'[3]13нед'!O100</f>
        <v>0</v>
      </c>
      <c r="G398" s="27">
        <f>'[3]13нед'!P100</f>
        <v>0</v>
      </c>
      <c r="H398" s="66"/>
      <c r="I398" s="82"/>
      <c r="J398" s="85"/>
      <c r="K398" s="18" t="s">
        <v>25</v>
      </c>
      <c r="L398" s="24">
        <f>'[4]14нед'!K100</f>
        <v>0</v>
      </c>
      <c r="M398" s="28">
        <f>'[4]14нед'!L100</f>
        <v>0</v>
      </c>
      <c r="N398" s="26">
        <f>'[4]14нед'!O100</f>
        <v>0</v>
      </c>
      <c r="O398" s="27">
        <f>'[4]14нед'!P100</f>
        <v>0</v>
      </c>
      <c r="P398" s="66"/>
    </row>
    <row r="399" spans="1:16" ht="31.2">
      <c r="A399" s="77"/>
      <c r="B399" s="80"/>
      <c r="C399" s="18" t="s">
        <v>26</v>
      </c>
      <c r="D399" s="24">
        <f>'[3]13нед'!K101</f>
        <v>0</v>
      </c>
      <c r="E399" s="28">
        <f>'[3]13нед'!L101</f>
        <v>0</v>
      </c>
      <c r="F399" s="26">
        <f>'[3]13нед'!O101</f>
        <v>0</v>
      </c>
      <c r="G399" s="27">
        <f>'[3]13нед'!P101</f>
        <v>0</v>
      </c>
      <c r="H399" s="66"/>
      <c r="I399" s="82"/>
      <c r="J399" s="85"/>
      <c r="K399" s="18" t="s">
        <v>26</v>
      </c>
      <c r="L399" s="24">
        <f>'[4]14нед'!K101</f>
        <v>0</v>
      </c>
      <c r="M399" s="28">
        <f>'[4]14нед'!L101</f>
        <v>0</v>
      </c>
      <c r="N399" s="26">
        <f>'[4]14нед'!O101</f>
        <v>0</v>
      </c>
      <c r="O399" s="27">
        <f>'[4]14нед'!P101</f>
        <v>0</v>
      </c>
      <c r="P399" s="66"/>
    </row>
    <row r="400" spans="1:16" ht="31.2">
      <c r="A400" s="77"/>
      <c r="B400" s="80"/>
      <c r="C400" s="18" t="s">
        <v>27</v>
      </c>
      <c r="D400" s="24">
        <f>'[3]13нед'!K102</f>
        <v>0</v>
      </c>
      <c r="E400" s="28">
        <f>'[3]13нед'!L102</f>
        <v>0</v>
      </c>
      <c r="F400" s="26">
        <f>'[3]13нед'!O102</f>
        <v>0</v>
      </c>
      <c r="G400" s="27">
        <f>'[3]13нед'!P102</f>
        <v>0</v>
      </c>
      <c r="H400" s="66"/>
      <c r="I400" s="82"/>
      <c r="J400" s="85"/>
      <c r="K400" s="18" t="s">
        <v>27</v>
      </c>
      <c r="L400" s="24">
        <f>'[4]14нед'!K102</f>
        <v>0</v>
      </c>
      <c r="M400" s="28">
        <f>'[4]14нед'!L102</f>
        <v>0</v>
      </c>
      <c r="N400" s="26">
        <f>'[4]14нед'!O102</f>
        <v>0</v>
      </c>
      <c r="O400" s="27">
        <f>'[4]14нед'!P102</f>
        <v>0</v>
      </c>
      <c r="P400" s="66"/>
    </row>
    <row r="401" spans="1:16" ht="31.2">
      <c r="A401" s="77"/>
      <c r="B401" s="80"/>
      <c r="C401" s="18" t="s">
        <v>28</v>
      </c>
      <c r="D401" s="24" t="str">
        <f>'[3]13нед'!K103</f>
        <v>пр</v>
      </c>
      <c r="E401" s="28" t="str">
        <f>'[3]13нед'!L103</f>
        <v>Английский язык для специальных целей</v>
      </c>
      <c r="F401" s="26" t="str">
        <f>'[3]13нед'!O103</f>
        <v>Дронякина Н.В.</v>
      </c>
      <c r="G401" s="27" t="str">
        <f>'[3]13нед'!P103</f>
        <v>доцент, канд. наук</v>
      </c>
      <c r="H401" s="72" t="s">
        <v>57</v>
      </c>
      <c r="I401" s="82"/>
      <c r="J401" s="85"/>
      <c r="K401" s="18" t="s">
        <v>28</v>
      </c>
      <c r="L401" s="24">
        <f>'[4]14нед'!K103</f>
        <v>0</v>
      </c>
      <c r="M401" s="28">
        <f>'[4]14нед'!L103</f>
        <v>0</v>
      </c>
      <c r="N401" s="26">
        <f>'[4]14нед'!O103</f>
        <v>0</v>
      </c>
      <c r="O401" s="27">
        <f>'[4]14нед'!P103</f>
        <v>0</v>
      </c>
      <c r="P401" s="57"/>
    </row>
    <row r="402" spans="1:16" ht="31.8" thickBot="1">
      <c r="A402" s="77"/>
      <c r="B402" s="80"/>
      <c r="C402" s="18" t="s">
        <v>29</v>
      </c>
      <c r="D402" s="24" t="str">
        <f>'[3]13нед'!K104</f>
        <v>пр</v>
      </c>
      <c r="E402" s="28" t="str">
        <f>'[3]13нед'!L104</f>
        <v xml:space="preserve"> Обучение служением</v>
      </c>
      <c r="F402" s="26" t="str">
        <f>'[3]13нед'!O104</f>
        <v>Маркова Н.А.</v>
      </c>
      <c r="G402" s="27" t="str">
        <f>'[3]13нед'!P104</f>
        <v>преподаватель</v>
      </c>
      <c r="H402" s="72" t="s">
        <v>58</v>
      </c>
      <c r="I402" s="82"/>
      <c r="J402" s="85"/>
      <c r="K402" s="18" t="s">
        <v>29</v>
      </c>
      <c r="L402" s="24" t="str">
        <f>'[4]14нед'!K104</f>
        <v>пр</v>
      </c>
      <c r="M402" s="28" t="str">
        <f>'[4]14нед'!L104</f>
        <v>Физическая культура и спорт</v>
      </c>
      <c r="N402" s="26" t="str">
        <f>'[4]14нед'!O104</f>
        <v>Мокеева Н.Н.</v>
      </c>
      <c r="O402" s="27" t="str">
        <f>'[4]14нед'!P104</f>
        <v>преподаватель</v>
      </c>
      <c r="P402" s="72" t="s">
        <v>61</v>
      </c>
    </row>
    <row r="403" spans="1:16" ht="18.600000000000001" hidden="1" customHeight="1" thickBot="1">
      <c r="A403" s="78"/>
      <c r="B403" s="81"/>
      <c r="C403" s="19"/>
      <c r="D403" s="29">
        <f>'[3]13нед'!K105</f>
        <v>0</v>
      </c>
      <c r="E403" s="30">
        <f>'[3]13нед'!L105</f>
        <v>0</v>
      </c>
      <c r="F403" s="31">
        <f>'[3]13нед'!O105</f>
        <v>0</v>
      </c>
      <c r="G403" s="32">
        <f>'[3]13нед'!P105</f>
        <v>0</v>
      </c>
      <c r="H403" s="67"/>
      <c r="I403" s="83"/>
      <c r="J403" s="86"/>
      <c r="K403" s="19"/>
      <c r="L403" s="29">
        <f>'[4]14нед'!K105</f>
        <v>0</v>
      </c>
      <c r="M403" s="30">
        <f>'[4]14нед'!L105</f>
        <v>0</v>
      </c>
      <c r="N403" s="31">
        <f>'[4]14нед'!O105</f>
        <v>0</v>
      </c>
      <c r="O403" s="32">
        <f>'[4]14нед'!P105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'[3]13нед'!K106</f>
        <v>0</v>
      </c>
      <c r="E404" s="23">
        <f>'[3]13нед'!L106</f>
        <v>0</v>
      </c>
      <c r="F404" s="21">
        <f>'[3]13нед'!O106</f>
        <v>0</v>
      </c>
      <c r="G404" s="22">
        <f>'[3]13нед'!P106</f>
        <v>0</v>
      </c>
      <c r="H404" s="69"/>
      <c r="I404" s="76">
        <v>45996</v>
      </c>
      <c r="J404" s="84" t="s">
        <v>4</v>
      </c>
      <c r="K404" s="34" t="s">
        <v>23</v>
      </c>
      <c r="L404" s="20">
        <f>'[4]14нед'!K106</f>
        <v>0</v>
      </c>
      <c r="M404" s="23">
        <f>'[4]14нед'!L106</f>
        <v>0</v>
      </c>
      <c r="N404" s="21">
        <f>'[4]14нед'!O106</f>
        <v>0</v>
      </c>
      <c r="O404" s="22">
        <f>'[4]14нед'!P106</f>
        <v>0</v>
      </c>
      <c r="P404" s="69"/>
    </row>
    <row r="405" spans="1:16" ht="31.2">
      <c r="A405" s="77"/>
      <c r="B405" s="80"/>
      <c r="C405" s="18" t="s">
        <v>24</v>
      </c>
      <c r="D405" s="24">
        <f>'[3]13нед'!K107</f>
        <v>0</v>
      </c>
      <c r="E405" s="28">
        <f>'[3]13нед'!L107</f>
        <v>0</v>
      </c>
      <c r="F405" s="26">
        <f>'[3]13нед'!O107</f>
        <v>0</v>
      </c>
      <c r="G405" s="27">
        <f>'[3]13нед'!P107</f>
        <v>0</v>
      </c>
      <c r="H405" s="66"/>
      <c r="I405" s="82"/>
      <c r="J405" s="85"/>
      <c r="K405" s="18" t="s">
        <v>24</v>
      </c>
      <c r="L405" s="24">
        <f>'[4]14нед'!K107</f>
        <v>0</v>
      </c>
      <c r="M405" s="28">
        <f>'[4]14нед'!L107</f>
        <v>0</v>
      </c>
      <c r="N405" s="26">
        <f>'[4]14нед'!O107</f>
        <v>0</v>
      </c>
      <c r="O405" s="27">
        <f>'[4]14нед'!P107</f>
        <v>0</v>
      </c>
      <c r="P405" s="66"/>
    </row>
    <row r="406" spans="1:16" ht="31.2">
      <c r="A406" s="77"/>
      <c r="B406" s="80"/>
      <c r="C406" s="18" t="s">
        <v>25</v>
      </c>
      <c r="D406" s="24">
        <f>'[3]13нед'!K108</f>
        <v>0</v>
      </c>
      <c r="E406" s="28">
        <f>'[3]13нед'!L108</f>
        <v>0</v>
      </c>
      <c r="F406" s="26">
        <f>'[3]13нед'!O108</f>
        <v>0</v>
      </c>
      <c r="G406" s="27">
        <f>'[3]13нед'!P108</f>
        <v>0</v>
      </c>
      <c r="H406" s="66"/>
      <c r="I406" s="82"/>
      <c r="J406" s="85"/>
      <c r="K406" s="18" t="s">
        <v>25</v>
      </c>
      <c r="L406" s="24">
        <f>'[4]14нед'!K108</f>
        <v>0</v>
      </c>
      <c r="M406" s="28">
        <f>'[4]14нед'!L108</f>
        <v>0</v>
      </c>
      <c r="N406" s="26">
        <f>'[4]14нед'!O108</f>
        <v>0</v>
      </c>
      <c r="O406" s="27">
        <f>'[4]14нед'!P108</f>
        <v>0</v>
      </c>
      <c r="P406" s="66"/>
    </row>
    <row r="407" spans="1:16" ht="31.2">
      <c r="A407" s="77"/>
      <c r="B407" s="80"/>
      <c r="C407" s="18" t="s">
        <v>26</v>
      </c>
      <c r="D407" s="24">
        <f>'[3]13нед'!K109</f>
        <v>0</v>
      </c>
      <c r="E407" s="28">
        <f>'[3]13нед'!L109</f>
        <v>0</v>
      </c>
      <c r="F407" s="26">
        <f>'[3]13нед'!O109</f>
        <v>0</v>
      </c>
      <c r="G407" s="27">
        <f>'[3]13нед'!P109</f>
        <v>0</v>
      </c>
      <c r="H407" s="66"/>
      <c r="I407" s="82"/>
      <c r="J407" s="85"/>
      <c r="K407" s="18" t="s">
        <v>26</v>
      </c>
      <c r="L407" s="24">
        <f>'[4]14нед'!K109</f>
        <v>0</v>
      </c>
      <c r="M407" s="28">
        <f>'[4]14нед'!L109</f>
        <v>0</v>
      </c>
      <c r="N407" s="26">
        <f>'[4]14нед'!O109</f>
        <v>0</v>
      </c>
      <c r="O407" s="27">
        <f>'[4]14нед'!P109</f>
        <v>0</v>
      </c>
      <c r="P407" s="66"/>
    </row>
    <row r="408" spans="1:16" ht="31.2">
      <c r="A408" s="77"/>
      <c r="B408" s="80"/>
      <c r="C408" s="18" t="s">
        <v>27</v>
      </c>
      <c r="D408" s="24">
        <f>'[3]13нед'!K110</f>
        <v>0</v>
      </c>
      <c r="E408" s="28">
        <f>'[3]13нед'!L110</f>
        <v>0</v>
      </c>
      <c r="F408" s="26">
        <f>'[3]13нед'!O110</f>
        <v>0</v>
      </c>
      <c r="G408" s="27">
        <f>'[3]13нед'!P110</f>
        <v>0</v>
      </c>
      <c r="H408" s="66"/>
      <c r="I408" s="82"/>
      <c r="J408" s="85"/>
      <c r="K408" s="18" t="s">
        <v>27</v>
      </c>
      <c r="L408" s="24">
        <f>'[4]14нед'!K110</f>
        <v>0</v>
      </c>
      <c r="M408" s="28">
        <f>'[4]14нед'!L110</f>
        <v>0</v>
      </c>
      <c r="N408" s="26">
        <f>'[4]14нед'!O110</f>
        <v>0</v>
      </c>
      <c r="O408" s="27">
        <f>'[4]14нед'!P110</f>
        <v>0</v>
      </c>
      <c r="P408" s="66"/>
    </row>
    <row r="409" spans="1:16" ht="31.2">
      <c r="A409" s="77"/>
      <c r="B409" s="80"/>
      <c r="C409" s="18" t="s">
        <v>28</v>
      </c>
      <c r="D409" s="24">
        <f>'[3]13нед'!K111</f>
        <v>0</v>
      </c>
      <c r="E409" s="28">
        <f>'[3]13нед'!L111</f>
        <v>0</v>
      </c>
      <c r="F409" s="26">
        <f>'[3]13нед'!O111</f>
        <v>0</v>
      </c>
      <c r="G409" s="27">
        <f>'[3]13нед'!P111</f>
        <v>0</v>
      </c>
      <c r="H409" s="66"/>
      <c r="I409" s="82"/>
      <c r="J409" s="85"/>
      <c r="K409" s="18" t="s">
        <v>28</v>
      </c>
      <c r="L409" s="24">
        <f>'[4]14нед'!K111</f>
        <v>0</v>
      </c>
      <c r="M409" s="28">
        <f>'[4]14нед'!L111</f>
        <v>0</v>
      </c>
      <c r="N409" s="26">
        <f>'[4]14нед'!O111</f>
        <v>0</v>
      </c>
      <c r="O409" s="27">
        <f>'[4]14нед'!P111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'[3]13нед'!K112</f>
        <v>0</v>
      </c>
      <c r="E410" s="28">
        <f>'[3]13нед'!L112</f>
        <v>0</v>
      </c>
      <c r="F410" s="26">
        <f>'[3]13нед'!O112</f>
        <v>0</v>
      </c>
      <c r="G410" s="27">
        <f>'[3]13нед'!P112</f>
        <v>0</v>
      </c>
      <c r="H410" s="66"/>
      <c r="I410" s="82"/>
      <c r="J410" s="85"/>
      <c r="K410" s="18" t="s">
        <v>29</v>
      </c>
      <c r="L410" s="24">
        <f>'[4]14нед'!K112</f>
        <v>0</v>
      </c>
      <c r="M410" s="28">
        <f>'[4]14нед'!L112</f>
        <v>0</v>
      </c>
      <c r="N410" s="26">
        <f>'[4]14нед'!O112</f>
        <v>0</v>
      </c>
      <c r="O410" s="27">
        <f>'[4]14нед'!P112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'[3]13нед'!K113</f>
        <v>0</v>
      </c>
      <c r="E411" s="30">
        <f>'[3]13нед'!L113</f>
        <v>0</v>
      </c>
      <c r="F411" s="31">
        <f>'[3]13нед'!O113</f>
        <v>0</v>
      </c>
      <c r="G411" s="32">
        <f>'[3]13нед'!P113</f>
        <v>0</v>
      </c>
      <c r="H411" s="67"/>
      <c r="I411" s="83"/>
      <c r="J411" s="86"/>
      <c r="K411" s="19"/>
      <c r="L411" s="29">
        <f>'[4]14нед'!K113</f>
        <v>0</v>
      </c>
      <c r="M411" s="30">
        <f>'[4]14нед'!L113</f>
        <v>0</v>
      </c>
      <c r="N411" s="31">
        <f>'[4]14нед'!O113</f>
        <v>0</v>
      </c>
      <c r="O411" s="32">
        <f>'[4]14нед'!P113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'[3]13нед'!K114</f>
        <v>0</v>
      </c>
      <c r="E412" s="23">
        <f>'[3]13нед'!L114</f>
        <v>0</v>
      </c>
      <c r="F412" s="21">
        <f>'[3]13нед'!O114</f>
        <v>0</v>
      </c>
      <c r="G412" s="22">
        <f>'[3]13нед'!P114</f>
        <v>0</v>
      </c>
      <c r="H412" s="55"/>
      <c r="I412" s="76">
        <v>45997</v>
      </c>
      <c r="J412" s="84" t="s">
        <v>5</v>
      </c>
      <c r="K412" s="34" t="s">
        <v>23</v>
      </c>
      <c r="L412" s="20">
        <f>'[4]14нед'!K114</f>
        <v>0</v>
      </c>
      <c r="M412" s="23">
        <f>'[4]14нед'!L114</f>
        <v>0</v>
      </c>
      <c r="N412" s="21">
        <f>'[4]14нед'!O114</f>
        <v>0</v>
      </c>
      <c r="O412" s="22">
        <f>'[4]14нед'!P114</f>
        <v>0</v>
      </c>
      <c r="P412" s="69"/>
    </row>
    <row r="413" spans="1:16" ht="31.2">
      <c r="A413" s="77"/>
      <c r="B413" s="80"/>
      <c r="C413" s="18" t="s">
        <v>24</v>
      </c>
      <c r="D413" s="24">
        <f>'[3]13нед'!K115</f>
        <v>0</v>
      </c>
      <c r="E413" s="28">
        <f>'[3]13нед'!L115</f>
        <v>0</v>
      </c>
      <c r="F413" s="26">
        <f>'[3]13нед'!O115</f>
        <v>0</v>
      </c>
      <c r="G413" s="27">
        <f>'[3]13нед'!P115</f>
        <v>0</v>
      </c>
      <c r="H413" s="66"/>
      <c r="I413" s="82"/>
      <c r="J413" s="85"/>
      <c r="K413" s="18" t="s">
        <v>24</v>
      </c>
      <c r="L413" s="24">
        <f>'[4]14нед'!K115</f>
        <v>0</v>
      </c>
      <c r="M413" s="28">
        <f>'[4]14нед'!L115</f>
        <v>0</v>
      </c>
      <c r="N413" s="26">
        <f>'[4]14нед'!O115</f>
        <v>0</v>
      </c>
      <c r="O413" s="27">
        <f>'[4]14нед'!P115</f>
        <v>0</v>
      </c>
      <c r="P413" s="66"/>
    </row>
    <row r="414" spans="1:16" ht="31.2">
      <c r="A414" s="77"/>
      <c r="B414" s="80"/>
      <c r="C414" s="18" t="s">
        <v>25</v>
      </c>
      <c r="D414" s="24">
        <f>'[3]13нед'!K116</f>
        <v>0</v>
      </c>
      <c r="E414" s="28">
        <f>'[3]13нед'!L116</f>
        <v>0</v>
      </c>
      <c r="F414" s="26">
        <f>'[3]13нед'!O116</f>
        <v>0</v>
      </c>
      <c r="G414" s="27">
        <f>'[3]13нед'!P116</f>
        <v>0</v>
      </c>
      <c r="H414" s="66"/>
      <c r="I414" s="82"/>
      <c r="J414" s="85"/>
      <c r="K414" s="18" t="s">
        <v>25</v>
      </c>
      <c r="L414" s="24">
        <f>'[4]14нед'!K116</f>
        <v>0</v>
      </c>
      <c r="M414" s="28">
        <f>'[4]14нед'!L116</f>
        <v>0</v>
      </c>
      <c r="N414" s="26">
        <f>'[4]14нед'!O116</f>
        <v>0</v>
      </c>
      <c r="O414" s="27">
        <f>'[4]14нед'!P116</f>
        <v>0</v>
      </c>
      <c r="P414" s="66"/>
    </row>
    <row r="415" spans="1:16" ht="31.2">
      <c r="A415" s="77"/>
      <c r="B415" s="80"/>
      <c r="C415" s="18" t="s">
        <v>26</v>
      </c>
      <c r="D415" s="24">
        <f>'[3]13нед'!K117</f>
        <v>0</v>
      </c>
      <c r="E415" s="28">
        <f>'[3]13нед'!L117</f>
        <v>0</v>
      </c>
      <c r="F415" s="26">
        <f>'[3]13нед'!O117</f>
        <v>0</v>
      </c>
      <c r="G415" s="27">
        <f>'[3]13нед'!P117</f>
        <v>0</v>
      </c>
      <c r="H415" s="66"/>
      <c r="I415" s="82"/>
      <c r="J415" s="85"/>
      <c r="K415" s="18" t="s">
        <v>26</v>
      </c>
      <c r="L415" s="24">
        <f>'[4]14нед'!K117</f>
        <v>0</v>
      </c>
      <c r="M415" s="28">
        <f>'[4]14нед'!L117</f>
        <v>0</v>
      </c>
      <c r="N415" s="26">
        <f>'[4]14нед'!O117</f>
        <v>0</v>
      </c>
      <c r="O415" s="27">
        <f>'[4]14нед'!P117</f>
        <v>0</v>
      </c>
      <c r="P415" s="66"/>
    </row>
    <row r="416" spans="1:16" ht="31.2">
      <c r="A416" s="77"/>
      <c r="B416" s="80"/>
      <c r="C416" s="18" t="s">
        <v>27</v>
      </c>
      <c r="D416" s="24">
        <f>'[3]13нед'!K118</f>
        <v>0</v>
      </c>
      <c r="E416" s="28">
        <f>'[3]13нед'!L118</f>
        <v>0</v>
      </c>
      <c r="F416" s="26">
        <f>'[3]13нед'!O118</f>
        <v>0</v>
      </c>
      <c r="G416" s="27">
        <f>'[3]13нед'!P118</f>
        <v>0</v>
      </c>
      <c r="H416" s="66"/>
      <c r="I416" s="82"/>
      <c r="J416" s="85"/>
      <c r="K416" s="18" t="s">
        <v>27</v>
      </c>
      <c r="L416" s="24">
        <f>'[4]14нед'!K118</f>
        <v>0</v>
      </c>
      <c r="M416" s="28">
        <f>'[4]14нед'!L118</f>
        <v>0</v>
      </c>
      <c r="N416" s="26">
        <f>'[4]14нед'!O118</f>
        <v>0</v>
      </c>
      <c r="O416" s="27">
        <f>'[4]14нед'!P118</f>
        <v>0</v>
      </c>
      <c r="P416" s="66"/>
    </row>
    <row r="417" spans="1:16" ht="31.2">
      <c r="A417" s="77"/>
      <c r="B417" s="80"/>
      <c r="C417" s="18" t="s">
        <v>28</v>
      </c>
      <c r="D417" s="24">
        <f>'[3]13нед'!K119</f>
        <v>0</v>
      </c>
      <c r="E417" s="28">
        <f>'[3]13нед'!L119</f>
        <v>0</v>
      </c>
      <c r="F417" s="26">
        <f>'[3]13нед'!O119</f>
        <v>0</v>
      </c>
      <c r="G417" s="27">
        <f>'[3]13нед'!P119</f>
        <v>0</v>
      </c>
      <c r="H417" s="66"/>
      <c r="I417" s="82"/>
      <c r="J417" s="85"/>
      <c r="K417" s="18" t="s">
        <v>28</v>
      </c>
      <c r="L417" s="24">
        <f>'[4]14нед'!K119</f>
        <v>0</v>
      </c>
      <c r="M417" s="28">
        <f>'[4]14нед'!L119</f>
        <v>0</v>
      </c>
      <c r="N417" s="26">
        <f>'[4]14нед'!O119</f>
        <v>0</v>
      </c>
      <c r="O417" s="27">
        <f>'[4]14нед'!P119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'[3]13нед'!K120</f>
        <v>0</v>
      </c>
      <c r="E418" s="28">
        <f>'[3]13нед'!L120</f>
        <v>0</v>
      </c>
      <c r="F418" s="26">
        <f>'[3]13нед'!O120</f>
        <v>0</v>
      </c>
      <c r="G418" s="27">
        <f>'[3]13нед'!P120</f>
        <v>0</v>
      </c>
      <c r="H418" s="66"/>
      <c r="I418" s="82"/>
      <c r="J418" s="85"/>
      <c r="K418" s="18" t="s">
        <v>29</v>
      </c>
      <c r="L418" s="24">
        <f>'[4]14нед'!K120</f>
        <v>0</v>
      </c>
      <c r="M418" s="28">
        <f>'[4]14нед'!L120</f>
        <v>0</v>
      </c>
      <c r="N418" s="26">
        <f>'[4]14нед'!O120</f>
        <v>0</v>
      </c>
      <c r="O418" s="27">
        <f>'[4]14нед'!P120</f>
        <v>0</v>
      </c>
      <c r="P418" s="66"/>
    </row>
    <row r="419" spans="1:16" ht="18.600000000000001" hidden="1" customHeight="1" thickBot="1">
      <c r="A419" s="78"/>
      <c r="B419" s="81"/>
      <c r="C419" s="19"/>
      <c r="D419" s="29">
        <f>'[3]13нед'!K59</f>
        <v>0</v>
      </c>
      <c r="E419" s="30">
        <f>'[3]13нед'!L59</f>
        <v>0</v>
      </c>
      <c r="F419" s="31">
        <f>'[3]13нед'!O59</f>
        <v>0</v>
      </c>
      <c r="G419" s="32">
        <f>'[3]11нед'!P59</f>
        <v>0</v>
      </c>
      <c r="H419" s="67"/>
      <c r="I419" s="83"/>
      <c r="J419" s="86"/>
      <c r="K419" s="19"/>
      <c r="L419" s="29">
        <f>'[4]14нед'!K59</f>
        <v>0</v>
      </c>
      <c r="M419" s="30">
        <f>'[4]14нед'!L59</f>
        <v>0</v>
      </c>
      <c r="N419" s="31">
        <f>'[4]14нед'!O59</f>
        <v>0</v>
      </c>
      <c r="O419" s="32">
        <f>'[4]14нед'!P59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47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12-25ПИоз</v>
      </c>
      <c r="H427" s="64"/>
      <c r="I427" s="7"/>
      <c r="J427" s="47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12-25ПИоз</v>
      </c>
      <c r="P427" s="64"/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очно-заочная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очно-заочная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47">
        <f>E9</f>
        <v>1</v>
      </c>
      <c r="F429" s="47"/>
      <c r="G429" s="47"/>
      <c r="H429" s="63"/>
      <c r="I429" s="1"/>
      <c r="J429" s="101" t="s">
        <v>15</v>
      </c>
      <c r="K429" s="101"/>
      <c r="L429" s="101"/>
      <c r="M429" s="47">
        <f>E9</f>
        <v>1</v>
      </c>
      <c r="N429" s="47"/>
      <c r="O429" s="47"/>
      <c r="P429" s="63"/>
    </row>
    <row r="430" spans="1:16" ht="16.2" thickBot="1">
      <c r="A430" s="1"/>
      <c r="B430" s="98" t="s">
        <v>16</v>
      </c>
      <c r="C430" s="98"/>
      <c r="D430" s="98"/>
      <c r="E430" s="46">
        <f>M370+1</f>
        <v>15</v>
      </c>
      <c r="F430" s="46"/>
      <c r="G430" s="46"/>
      <c r="H430" s="65"/>
      <c r="I430" s="1"/>
      <c r="J430" s="98" t="s">
        <v>16</v>
      </c>
      <c r="K430" s="98"/>
      <c r="L430" s="98"/>
      <c r="M430" s="46">
        <f>E430+1</f>
        <v>16</v>
      </c>
      <c r="N430" s="46"/>
      <c r="O430" s="46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>
        <f>'[4]15нед'!K74</f>
        <v>0</v>
      </c>
      <c r="E432" s="23">
        <f>'[4]15нед'!L74</f>
        <v>0</v>
      </c>
      <c r="F432" s="21">
        <f>'[4]15нед'!O74</f>
        <v>0</v>
      </c>
      <c r="G432" s="22">
        <f>'[4]15нед'!P74</f>
        <v>0</v>
      </c>
      <c r="H432" s="69"/>
      <c r="I432" s="76">
        <v>46006</v>
      </c>
      <c r="J432" s="84" t="s">
        <v>0</v>
      </c>
      <c r="K432" s="18" t="s">
        <v>23</v>
      </c>
      <c r="L432" s="20">
        <f>'[4]16нед'!K74</f>
        <v>0</v>
      </c>
      <c r="M432" s="23">
        <f>'[4]16нед'!L74</f>
        <v>0</v>
      </c>
      <c r="N432" s="21">
        <f>'[4]16нед'!O74</f>
        <v>0</v>
      </c>
      <c r="O432" s="22">
        <f>'[4]16нед'!P74</f>
        <v>0</v>
      </c>
      <c r="P432" s="69"/>
    </row>
    <row r="433" spans="1:16" ht="31.2">
      <c r="A433" s="77"/>
      <c r="B433" s="80"/>
      <c r="C433" s="18" t="s">
        <v>24</v>
      </c>
      <c r="D433" s="24">
        <f>'[4]15нед'!K75</f>
        <v>0</v>
      </c>
      <c r="E433" s="28">
        <f>'[4]15нед'!L75</f>
        <v>0</v>
      </c>
      <c r="F433" s="26">
        <f>'[4]15нед'!O75</f>
        <v>0</v>
      </c>
      <c r="G433" s="27">
        <f>'[4]15нед'!P75</f>
        <v>0</v>
      </c>
      <c r="H433" s="66"/>
      <c r="I433" s="82"/>
      <c r="J433" s="85"/>
      <c r="K433" s="18" t="s">
        <v>24</v>
      </c>
      <c r="L433" s="24">
        <f>'[4]16нед'!K75</f>
        <v>0</v>
      </c>
      <c r="M433" s="28">
        <f>'[4]16нед'!L75</f>
        <v>0</v>
      </c>
      <c r="N433" s="26">
        <f>'[4]16нед'!O75</f>
        <v>0</v>
      </c>
      <c r="O433" s="27">
        <f>'[4]16нед'!P75</f>
        <v>0</v>
      </c>
      <c r="P433" s="66"/>
    </row>
    <row r="434" spans="1:16" ht="31.2">
      <c r="A434" s="77"/>
      <c r="B434" s="80"/>
      <c r="C434" s="18" t="s">
        <v>25</v>
      </c>
      <c r="D434" s="24">
        <f>'[4]15нед'!K76</f>
        <v>0</v>
      </c>
      <c r="E434" s="28">
        <f>'[4]15нед'!L76</f>
        <v>0</v>
      </c>
      <c r="F434" s="26">
        <f>'[4]15нед'!O76</f>
        <v>0</v>
      </c>
      <c r="G434" s="27">
        <f>'[4]15нед'!P76</f>
        <v>0</v>
      </c>
      <c r="H434" s="66"/>
      <c r="I434" s="82"/>
      <c r="J434" s="85"/>
      <c r="K434" s="18" t="s">
        <v>25</v>
      </c>
      <c r="L434" s="24">
        <f>'[4]16нед'!K76</f>
        <v>0</v>
      </c>
      <c r="M434" s="28">
        <f>'[4]16нед'!L76</f>
        <v>0</v>
      </c>
      <c r="N434" s="26">
        <f>'[4]16нед'!O76</f>
        <v>0</v>
      </c>
      <c r="O434" s="27">
        <f>'[4]16нед'!P76</f>
        <v>0</v>
      </c>
      <c r="P434" s="66"/>
    </row>
    <row r="435" spans="1:16" ht="31.2">
      <c r="A435" s="77"/>
      <c r="B435" s="80"/>
      <c r="C435" s="18" t="s">
        <v>26</v>
      </c>
      <c r="D435" s="24">
        <f>'[4]15нед'!K77</f>
        <v>0</v>
      </c>
      <c r="E435" s="28">
        <f>'[4]15нед'!L77</f>
        <v>0</v>
      </c>
      <c r="F435" s="26">
        <f>'[4]15нед'!O77</f>
        <v>0</v>
      </c>
      <c r="G435" s="27">
        <f>'[4]15нед'!P77</f>
        <v>0</v>
      </c>
      <c r="H435" s="66"/>
      <c r="I435" s="82"/>
      <c r="J435" s="85"/>
      <c r="K435" s="18" t="s">
        <v>26</v>
      </c>
      <c r="L435" s="24">
        <f>'[4]16нед'!K77</f>
        <v>0</v>
      </c>
      <c r="M435" s="28">
        <f>'[4]16нед'!L77</f>
        <v>0</v>
      </c>
      <c r="N435" s="26">
        <f>'[4]16нед'!O77</f>
        <v>0</v>
      </c>
      <c r="O435" s="27">
        <f>'[4]16нед'!P77</f>
        <v>0</v>
      </c>
      <c r="P435" s="66"/>
    </row>
    <row r="436" spans="1:16" ht="31.2">
      <c r="A436" s="77"/>
      <c r="B436" s="80"/>
      <c r="C436" s="18" t="s">
        <v>27</v>
      </c>
      <c r="D436" s="24">
        <f>'[4]15нед'!K78</f>
        <v>0</v>
      </c>
      <c r="E436" s="28">
        <f>'[4]15нед'!L78</f>
        <v>0</v>
      </c>
      <c r="F436" s="26">
        <f>'[4]15нед'!O78</f>
        <v>0</v>
      </c>
      <c r="G436" s="27">
        <f>'[4]15нед'!P78</f>
        <v>0</v>
      </c>
      <c r="H436" s="66"/>
      <c r="I436" s="82"/>
      <c r="J436" s="85"/>
      <c r="K436" s="18" t="s">
        <v>27</v>
      </c>
      <c r="L436" s="24">
        <f>'[4]16нед'!K78</f>
        <v>0</v>
      </c>
      <c r="M436" s="28">
        <f>'[4]16нед'!L78</f>
        <v>0</v>
      </c>
      <c r="N436" s="26">
        <f>'[4]16нед'!O78</f>
        <v>0</v>
      </c>
      <c r="O436" s="27">
        <f>'[4]16нед'!P78</f>
        <v>0</v>
      </c>
      <c r="P436" s="66"/>
    </row>
    <row r="437" spans="1:16" ht="31.2">
      <c r="A437" s="77"/>
      <c r="B437" s="80"/>
      <c r="C437" s="18" t="s">
        <v>28</v>
      </c>
      <c r="D437" s="24">
        <f>'[4]15нед'!K79</f>
        <v>0</v>
      </c>
      <c r="E437" s="28">
        <f>'[4]15нед'!L79</f>
        <v>0</v>
      </c>
      <c r="F437" s="26">
        <f>'[4]15нед'!O79</f>
        <v>0</v>
      </c>
      <c r="G437" s="27">
        <f>'[4]15нед'!P79</f>
        <v>0</v>
      </c>
      <c r="H437" s="66"/>
      <c r="I437" s="82"/>
      <c r="J437" s="85"/>
      <c r="K437" s="18" t="s">
        <v>28</v>
      </c>
      <c r="L437" s="24">
        <f>'[4]16нед'!K79</f>
        <v>0</v>
      </c>
      <c r="M437" s="28">
        <f>'[4]16нед'!L79</f>
        <v>0</v>
      </c>
      <c r="N437" s="26">
        <f>'[4]16нед'!O79</f>
        <v>0</v>
      </c>
      <c r="O437" s="27">
        <f>'[4]16нед'!P79</f>
        <v>0</v>
      </c>
      <c r="P437" s="57"/>
    </row>
    <row r="438" spans="1:16" ht="31.8" thickBot="1">
      <c r="A438" s="77"/>
      <c r="B438" s="80"/>
      <c r="C438" s="18" t="s">
        <v>29</v>
      </c>
      <c r="D438" s="24">
        <f>'[4]15нед'!K80</f>
        <v>0</v>
      </c>
      <c r="E438" s="28">
        <f>'[4]15нед'!L80</f>
        <v>0</v>
      </c>
      <c r="F438" s="26">
        <f>'[4]15нед'!O80</f>
        <v>0</v>
      </c>
      <c r="G438" s="27">
        <f>'[4]15нед'!P80</f>
        <v>0</v>
      </c>
      <c r="H438" s="66"/>
      <c r="I438" s="82"/>
      <c r="J438" s="85"/>
      <c r="K438" s="18" t="s">
        <v>29</v>
      </c>
      <c r="L438" s="24">
        <f>'[4]16нед'!K80</f>
        <v>0</v>
      </c>
      <c r="M438" s="28">
        <f>'[4]16нед'!L80</f>
        <v>0</v>
      </c>
      <c r="N438" s="26">
        <f>'[4]16нед'!O80</f>
        <v>0</v>
      </c>
      <c r="O438" s="27">
        <f>'[4]16нед'!P80</f>
        <v>0</v>
      </c>
      <c r="P438" s="66"/>
    </row>
    <row r="439" spans="1:16" ht="18.600000000000001" hidden="1" thickBot="1">
      <c r="A439" s="78"/>
      <c r="B439" s="81"/>
      <c r="C439" s="19"/>
      <c r="D439" s="29">
        <f>'[4]15нед'!K81</f>
        <v>0</v>
      </c>
      <c r="E439" s="30">
        <f>'[4]15нед'!L81</f>
        <v>0</v>
      </c>
      <c r="F439" s="31">
        <f>'[4]15нед'!O81</f>
        <v>0</v>
      </c>
      <c r="G439" s="32">
        <f>'[4]15нед'!P81</f>
        <v>0</v>
      </c>
      <c r="H439" s="67"/>
      <c r="I439" s="83"/>
      <c r="J439" s="86"/>
      <c r="K439" s="19"/>
      <c r="L439" s="29">
        <f>'[4]16нед'!K81</f>
        <v>0</v>
      </c>
      <c r="M439" s="30">
        <f>'[4]16нед'!L81</f>
        <v>0</v>
      </c>
      <c r="N439" s="31">
        <f>'[4]16нед'!O81</f>
        <v>0</v>
      </c>
      <c r="O439" s="32">
        <f>'[4]16нед'!P81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>
        <f>'[4]15нед'!K82</f>
        <v>0</v>
      </c>
      <c r="E440" s="23">
        <f>'[4]15нед'!L82</f>
        <v>0</v>
      </c>
      <c r="F440" s="21">
        <f>'[4]15нед'!O82</f>
        <v>0</v>
      </c>
      <c r="G440" s="22">
        <f>'[4]15нед'!P82</f>
        <v>0</v>
      </c>
      <c r="H440" s="69"/>
      <c r="I440" s="76">
        <v>46007</v>
      </c>
      <c r="J440" s="84" t="s">
        <v>1</v>
      </c>
      <c r="K440" s="34" t="s">
        <v>23</v>
      </c>
      <c r="L440" s="20">
        <f>'[4]16нед'!K82</f>
        <v>0</v>
      </c>
      <c r="M440" s="23">
        <f>'[4]16нед'!L82</f>
        <v>0</v>
      </c>
      <c r="N440" s="21">
        <f>'[4]16нед'!O82</f>
        <v>0</v>
      </c>
      <c r="O440" s="22">
        <f>'[4]16нед'!P82</f>
        <v>0</v>
      </c>
      <c r="P440" s="69"/>
    </row>
    <row r="441" spans="1:16" ht="31.2">
      <c r="A441" s="77"/>
      <c r="B441" s="80"/>
      <c r="C441" s="18" t="s">
        <v>24</v>
      </c>
      <c r="D441" s="24">
        <f>'[4]15нед'!K83</f>
        <v>0</v>
      </c>
      <c r="E441" s="28">
        <f>'[4]15нед'!L83</f>
        <v>0</v>
      </c>
      <c r="F441" s="26">
        <f>'[4]15нед'!O83</f>
        <v>0</v>
      </c>
      <c r="G441" s="27">
        <f>'[4]15нед'!P83</f>
        <v>0</v>
      </c>
      <c r="H441" s="66"/>
      <c r="I441" s="82"/>
      <c r="J441" s="85"/>
      <c r="K441" s="18" t="s">
        <v>24</v>
      </c>
      <c r="L441" s="24">
        <f>'[4]16нед'!K83</f>
        <v>0</v>
      </c>
      <c r="M441" s="28">
        <f>'[4]16нед'!L83</f>
        <v>0</v>
      </c>
      <c r="N441" s="26">
        <f>'[4]16нед'!O83</f>
        <v>0</v>
      </c>
      <c r="O441" s="27">
        <f>'[4]16нед'!P83</f>
        <v>0</v>
      </c>
      <c r="P441" s="66"/>
    </row>
    <row r="442" spans="1:16" ht="31.2">
      <c r="A442" s="77"/>
      <c r="B442" s="80"/>
      <c r="C442" s="18" t="s">
        <v>25</v>
      </c>
      <c r="D442" s="24">
        <f>'[4]15нед'!K84</f>
        <v>0</v>
      </c>
      <c r="E442" s="28">
        <f>'[4]15нед'!L84</f>
        <v>0</v>
      </c>
      <c r="F442" s="26">
        <f>'[4]15нед'!O84</f>
        <v>0</v>
      </c>
      <c r="G442" s="27">
        <f>'[4]15нед'!P84</f>
        <v>0</v>
      </c>
      <c r="H442" s="66"/>
      <c r="I442" s="82"/>
      <c r="J442" s="85"/>
      <c r="K442" s="18" t="s">
        <v>25</v>
      </c>
      <c r="L442" s="24">
        <f>'[4]16нед'!K84</f>
        <v>0</v>
      </c>
      <c r="M442" s="28">
        <f>'[4]16нед'!L84</f>
        <v>0</v>
      </c>
      <c r="N442" s="26">
        <f>'[4]16нед'!O84</f>
        <v>0</v>
      </c>
      <c r="O442" s="27">
        <f>'[4]16нед'!P84</f>
        <v>0</v>
      </c>
      <c r="P442" s="66"/>
    </row>
    <row r="443" spans="1:16" ht="31.2">
      <c r="A443" s="77"/>
      <c r="B443" s="80"/>
      <c r="C443" s="18" t="s">
        <v>26</v>
      </c>
      <c r="D443" s="24">
        <f>'[4]15нед'!K85</f>
        <v>0</v>
      </c>
      <c r="E443" s="28">
        <f>'[4]15нед'!L85</f>
        <v>0</v>
      </c>
      <c r="F443" s="26">
        <f>'[4]15нед'!O85</f>
        <v>0</v>
      </c>
      <c r="G443" s="27">
        <f>'[4]15нед'!P85</f>
        <v>0</v>
      </c>
      <c r="H443" s="66"/>
      <c r="I443" s="82"/>
      <c r="J443" s="85"/>
      <c r="K443" s="18" t="s">
        <v>26</v>
      </c>
      <c r="L443" s="24">
        <f>'[4]16нед'!K85</f>
        <v>0</v>
      </c>
      <c r="M443" s="28">
        <f>'[4]16нед'!L85</f>
        <v>0</v>
      </c>
      <c r="N443" s="26">
        <f>'[4]16нед'!O85</f>
        <v>0</v>
      </c>
      <c r="O443" s="27">
        <f>'[4]16нед'!P85</f>
        <v>0</v>
      </c>
      <c r="P443" s="66"/>
    </row>
    <row r="444" spans="1:16" ht="31.2">
      <c r="A444" s="77"/>
      <c r="B444" s="80"/>
      <c r="C444" s="18" t="s">
        <v>27</v>
      </c>
      <c r="D444" s="24">
        <f>'[4]15нед'!K86</f>
        <v>0</v>
      </c>
      <c r="E444" s="28">
        <f>'[4]15нед'!L86</f>
        <v>0</v>
      </c>
      <c r="F444" s="26">
        <f>'[4]15нед'!O86</f>
        <v>0</v>
      </c>
      <c r="G444" s="27">
        <f>'[4]15нед'!P86</f>
        <v>0</v>
      </c>
      <c r="H444" s="66"/>
      <c r="I444" s="82"/>
      <c r="J444" s="85"/>
      <c r="K444" s="18" t="s">
        <v>27</v>
      </c>
      <c r="L444" s="24">
        <f>'[4]16нед'!K86</f>
        <v>0</v>
      </c>
      <c r="M444" s="28">
        <f>'[4]16нед'!L86</f>
        <v>0</v>
      </c>
      <c r="N444" s="26">
        <f>'[4]16нед'!O86</f>
        <v>0</v>
      </c>
      <c r="O444" s="27">
        <f>'[4]16нед'!P86</f>
        <v>0</v>
      </c>
      <c r="P444" s="66"/>
    </row>
    <row r="445" spans="1:16" ht="31.2">
      <c r="A445" s="77"/>
      <c r="B445" s="80"/>
      <c r="C445" s="18" t="s">
        <v>28</v>
      </c>
      <c r="D445" s="24">
        <f>'[4]15нед'!K87</f>
        <v>0</v>
      </c>
      <c r="E445" s="28">
        <f>'[4]15нед'!L87</f>
        <v>0</v>
      </c>
      <c r="F445" s="26">
        <f>'[4]15нед'!O87</f>
        <v>0</v>
      </c>
      <c r="G445" s="27"/>
      <c r="H445" s="57"/>
      <c r="I445" s="82"/>
      <c r="J445" s="85"/>
      <c r="K445" s="18" t="s">
        <v>28</v>
      </c>
      <c r="L445" s="24" t="str">
        <f>'[4]16нед'!K87</f>
        <v>пр</v>
      </c>
      <c r="M445" s="28" t="str">
        <f>'[4]16нед'!L87</f>
        <v xml:space="preserve"> История России</v>
      </c>
      <c r="N445" s="26" t="str">
        <f>'[4]16нед'!O87</f>
        <v>Ельшова Е.В.</v>
      </c>
      <c r="O445" s="27" t="str">
        <f>'[4]16нед'!P87</f>
        <v>преподаватель</v>
      </c>
      <c r="P445" s="72" t="s">
        <v>65</v>
      </c>
    </row>
    <row r="446" spans="1:16" ht="31.8" thickBot="1">
      <c r="A446" s="77"/>
      <c r="B446" s="80"/>
      <c r="C446" s="18" t="s">
        <v>29</v>
      </c>
      <c r="D446" s="24" t="str">
        <f>'[4]15нед'!K88</f>
        <v>пр</v>
      </c>
      <c r="E446" s="28" t="str">
        <f>'[4]15нед'!L88</f>
        <v>Основы и методология программирования</v>
      </c>
      <c r="F446" s="26" t="str">
        <f>'[4]15нед'!O88</f>
        <v>Криницкий Ю.В.</v>
      </c>
      <c r="G446" s="27" t="str">
        <f>'[4]15нед'!P88</f>
        <v>преподаватель</v>
      </c>
      <c r="H446" s="72" t="s">
        <v>57</v>
      </c>
      <c r="I446" s="82"/>
      <c r="J446" s="85"/>
      <c r="K446" s="18" t="s">
        <v>29</v>
      </c>
      <c r="L446" s="24" t="str">
        <f>'[4]16нед'!K88</f>
        <v>пр</v>
      </c>
      <c r="M446" s="28" t="str">
        <f>'[4]16нед'!L88</f>
        <v xml:space="preserve">Иностранный язык </v>
      </c>
      <c r="N446" s="26" t="str">
        <f>'[4]16нед'!O88</f>
        <v>Дронякина Н.В.</v>
      </c>
      <c r="O446" s="27" t="str">
        <f>'[4]16нед'!P88</f>
        <v>доцент, канд. наук</v>
      </c>
      <c r="P446" s="72" t="s">
        <v>62</v>
      </c>
    </row>
    <row r="447" spans="1:16" ht="18.600000000000001" hidden="1" thickBot="1">
      <c r="A447" s="78"/>
      <c r="B447" s="81"/>
      <c r="C447" s="19"/>
      <c r="D447" s="29">
        <f>'[4]15нед'!K89</f>
        <v>0</v>
      </c>
      <c r="E447" s="30">
        <f>'[4]15нед'!L89</f>
        <v>0</v>
      </c>
      <c r="F447" s="31">
        <f>'[4]15нед'!O89</f>
        <v>0</v>
      </c>
      <c r="G447" s="32">
        <f>'[4]15нед'!P89</f>
        <v>0</v>
      </c>
      <c r="H447" s="67"/>
      <c r="I447" s="83"/>
      <c r="J447" s="86"/>
      <c r="K447" s="19"/>
      <c r="L447" s="29">
        <f>'[4]16нед'!K89</f>
        <v>0</v>
      </c>
      <c r="M447" s="30">
        <f>'[4]16нед'!L89</f>
        <v>0</v>
      </c>
      <c r="N447" s="31">
        <f>'[4]16нед'!O89</f>
        <v>0</v>
      </c>
      <c r="O447" s="32">
        <f>'[4]16нед'!P89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>
        <f>'[4]15нед'!K90</f>
        <v>0</v>
      </c>
      <c r="E448" s="23">
        <f>'[4]15нед'!L90</f>
        <v>0</v>
      </c>
      <c r="F448" s="21">
        <f>'[4]15нед'!O90</f>
        <v>0</v>
      </c>
      <c r="G448" s="22">
        <f>'[4]15нед'!P90</f>
        <v>0</v>
      </c>
      <c r="H448" s="69"/>
      <c r="I448" s="87">
        <v>46008</v>
      </c>
      <c r="J448" s="93" t="s">
        <v>2</v>
      </c>
      <c r="K448" s="34" t="s">
        <v>23</v>
      </c>
      <c r="L448" s="20">
        <f>'[4]16нед'!K90</f>
        <v>0</v>
      </c>
      <c r="M448" s="23">
        <f>'[4]16нед'!L90</f>
        <v>0</v>
      </c>
      <c r="N448" s="21">
        <f>'[4]16нед'!O90</f>
        <v>0</v>
      </c>
      <c r="O448" s="22">
        <f>'[4]16нед'!P90</f>
        <v>0</v>
      </c>
      <c r="P448" s="69"/>
    </row>
    <row r="449" spans="1:16" ht="31.2">
      <c r="A449" s="88"/>
      <c r="B449" s="91"/>
      <c r="C449" s="18" t="s">
        <v>24</v>
      </c>
      <c r="D449" s="24">
        <f>'[4]15нед'!K91</f>
        <v>0</v>
      </c>
      <c r="E449" s="28">
        <f>'[4]15нед'!L91</f>
        <v>0</v>
      </c>
      <c r="F449" s="26">
        <f>'[4]15нед'!O91</f>
        <v>0</v>
      </c>
      <c r="G449" s="27">
        <f>'[4]15нед'!P91</f>
        <v>0</v>
      </c>
      <c r="H449" s="66"/>
      <c r="I449" s="88"/>
      <c r="J449" s="94"/>
      <c r="K449" s="18" t="s">
        <v>24</v>
      </c>
      <c r="L449" s="24">
        <f>'[4]16нед'!K91</f>
        <v>0</v>
      </c>
      <c r="M449" s="28">
        <f>'[4]16нед'!L91</f>
        <v>0</v>
      </c>
      <c r="N449" s="26">
        <f>'[4]16нед'!O91</f>
        <v>0</v>
      </c>
      <c r="O449" s="27">
        <f>'[4]16нед'!P91</f>
        <v>0</v>
      </c>
      <c r="P449" s="66"/>
    </row>
    <row r="450" spans="1:16" ht="31.2">
      <c r="A450" s="88"/>
      <c r="B450" s="91"/>
      <c r="C450" s="18" t="s">
        <v>25</v>
      </c>
      <c r="D450" s="24">
        <f>'[4]15нед'!K92</f>
        <v>0</v>
      </c>
      <c r="E450" s="28">
        <f>'[4]15нед'!L92</f>
        <v>0</v>
      </c>
      <c r="F450" s="26">
        <f>'[4]15нед'!O92</f>
        <v>0</v>
      </c>
      <c r="G450" s="27">
        <f>'[4]15нед'!P92</f>
        <v>0</v>
      </c>
      <c r="H450" s="66"/>
      <c r="I450" s="88"/>
      <c r="J450" s="94"/>
      <c r="K450" s="18" t="s">
        <v>25</v>
      </c>
      <c r="L450" s="24">
        <f>'[4]16нед'!K92</f>
        <v>0</v>
      </c>
      <c r="M450" s="28">
        <f>'[4]16нед'!L92</f>
        <v>0</v>
      </c>
      <c r="N450" s="26">
        <f>'[4]16нед'!O92</f>
        <v>0</v>
      </c>
      <c r="O450" s="27">
        <f>'[4]16нед'!P92</f>
        <v>0</v>
      </c>
      <c r="P450" s="66"/>
    </row>
    <row r="451" spans="1:16" ht="31.2">
      <c r="A451" s="88"/>
      <c r="B451" s="91"/>
      <c r="C451" s="18" t="s">
        <v>26</v>
      </c>
      <c r="D451" s="24">
        <f>'[4]15нед'!K93</f>
        <v>0</v>
      </c>
      <c r="E451" s="28">
        <f>'[4]15нед'!L93</f>
        <v>0</v>
      </c>
      <c r="F451" s="26">
        <f>'[4]15нед'!O93</f>
        <v>0</v>
      </c>
      <c r="G451" s="27">
        <f>'[4]15нед'!P93</f>
        <v>0</v>
      </c>
      <c r="H451" s="66"/>
      <c r="I451" s="88"/>
      <c r="J451" s="94"/>
      <c r="K451" s="18" t="s">
        <v>26</v>
      </c>
      <c r="L451" s="24">
        <f>'[4]16нед'!K93</f>
        <v>0</v>
      </c>
      <c r="M451" s="28">
        <f>'[4]16нед'!L93</f>
        <v>0</v>
      </c>
      <c r="N451" s="26">
        <f>'[4]16нед'!O93</f>
        <v>0</v>
      </c>
      <c r="O451" s="27">
        <f>'[4]16нед'!P93</f>
        <v>0</v>
      </c>
      <c r="P451" s="66"/>
    </row>
    <row r="452" spans="1:16" ht="31.2">
      <c r="A452" s="88"/>
      <c r="B452" s="91"/>
      <c r="C452" s="18" t="s">
        <v>27</v>
      </c>
      <c r="D452" s="24">
        <f>'[4]15нед'!K94</f>
        <v>0</v>
      </c>
      <c r="E452" s="28">
        <f>'[4]15нед'!L94</f>
        <v>0</v>
      </c>
      <c r="F452" s="26">
        <f>'[4]15нед'!O94</f>
        <v>0</v>
      </c>
      <c r="G452" s="27">
        <f>'[4]15нед'!P94</f>
        <v>0</v>
      </c>
      <c r="H452" s="66"/>
      <c r="I452" s="88"/>
      <c r="J452" s="94"/>
      <c r="K452" s="18" t="s">
        <v>27</v>
      </c>
      <c r="L452" s="24">
        <f>'[4]16нед'!K94</f>
        <v>0</v>
      </c>
      <c r="M452" s="28">
        <f>'[4]16нед'!L94</f>
        <v>0</v>
      </c>
      <c r="N452" s="26">
        <f>'[4]16нед'!O94</f>
        <v>0</v>
      </c>
      <c r="O452" s="27">
        <f>'[4]16нед'!P94</f>
        <v>0</v>
      </c>
      <c r="P452" s="66"/>
    </row>
    <row r="453" spans="1:16" ht="31.2">
      <c r="A453" s="88"/>
      <c r="B453" s="91"/>
      <c r="C453" s="18" t="s">
        <v>28</v>
      </c>
      <c r="D453" s="24">
        <f>'[4]15нед'!K95</f>
        <v>0</v>
      </c>
      <c r="E453" s="28">
        <f>'[4]15нед'!L95</f>
        <v>0</v>
      </c>
      <c r="F453" s="26">
        <f>'[4]15нед'!O95</f>
        <v>0</v>
      </c>
      <c r="G453" s="27">
        <f>'[4]15нед'!P95</f>
        <v>0</v>
      </c>
      <c r="H453" s="66"/>
      <c r="I453" s="88"/>
      <c r="J453" s="94"/>
      <c r="K453" s="18" t="s">
        <v>28</v>
      </c>
      <c r="L453" s="24" t="str">
        <f>'[4]16нед'!K95</f>
        <v>пр</v>
      </c>
      <c r="M453" s="28" t="str">
        <f>'[4]16нед'!L95</f>
        <v>Алгебра и Геометрия</v>
      </c>
      <c r="N453" s="26" t="str">
        <f>'[4]16нед'!O95</f>
        <v>Овчинникова М.В.</v>
      </c>
      <c r="O453" s="27" t="str">
        <f>'[4]16нед'!P95</f>
        <v>доцент, канд. наук</v>
      </c>
      <c r="P453" s="72" t="s">
        <v>57</v>
      </c>
    </row>
    <row r="454" spans="1:16" ht="31.8" thickBot="1">
      <c r="A454" s="88"/>
      <c r="B454" s="91"/>
      <c r="C454" s="18" t="s">
        <v>29</v>
      </c>
      <c r="D454" s="24" t="str">
        <f>'[4]15нед'!K96</f>
        <v>пр</v>
      </c>
      <c r="E454" s="28" t="str">
        <f>'[4]15нед'!L96</f>
        <v>Основы российской государственности</v>
      </c>
      <c r="F454" s="26" t="str">
        <f>'[4]15нед'!O96</f>
        <v>Зубкова А.В.</v>
      </c>
      <c r="G454" s="27" t="str">
        <f>'[4]15нед'!P96</f>
        <v>ст. преподаватель</v>
      </c>
      <c r="H454" s="72" t="s">
        <v>63</v>
      </c>
      <c r="I454" s="88"/>
      <c r="J454" s="94"/>
      <c r="K454" s="18" t="s">
        <v>29</v>
      </c>
      <c r="L454" s="24" t="str">
        <f>'[4]16нед'!K96</f>
        <v>пр</v>
      </c>
      <c r="M454" s="28" t="str">
        <f>'[4]16нед'!L96</f>
        <v>Математический анализ</v>
      </c>
      <c r="N454" s="26" t="str">
        <f>'[4]16нед'!O96</f>
        <v>Линник Е.П.</v>
      </c>
      <c r="O454" s="27" t="str">
        <f>'[4]16нед'!P96</f>
        <v>доцент, канд. наук</v>
      </c>
      <c r="P454" s="72" t="s">
        <v>57</v>
      </c>
    </row>
    <row r="455" spans="1:16" ht="18.600000000000001" hidden="1" thickBot="1">
      <c r="A455" s="89"/>
      <c r="B455" s="92"/>
      <c r="C455" s="19"/>
      <c r="D455" s="29">
        <f>'[4]15нед'!K97</f>
        <v>0</v>
      </c>
      <c r="E455" s="30">
        <f>'[4]15нед'!L97</f>
        <v>0</v>
      </c>
      <c r="F455" s="31">
        <f>'[4]15нед'!O97</f>
        <v>0</v>
      </c>
      <c r="G455" s="32">
        <f>'[4]15нед'!P97</f>
        <v>0</v>
      </c>
      <c r="H455" s="67"/>
      <c r="I455" s="89"/>
      <c r="J455" s="95"/>
      <c r="K455" s="19"/>
      <c r="L455" s="29">
        <f>'[4]16нед'!K97</f>
        <v>0</v>
      </c>
      <c r="M455" s="30">
        <f>'[4]16нед'!L97</f>
        <v>0</v>
      </c>
      <c r="N455" s="31">
        <f>'[4]16нед'!O97</f>
        <v>0</v>
      </c>
      <c r="O455" s="32">
        <f>'[4]16нед'!P97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'[4]15нед'!K98</f>
        <v>0</v>
      </c>
      <c r="E456" s="23">
        <f>'[4]15нед'!L98</f>
        <v>0</v>
      </c>
      <c r="F456" s="21">
        <f>'[4]15нед'!O98</f>
        <v>0</v>
      </c>
      <c r="G456" s="22">
        <f>'[4]15нед'!P98</f>
        <v>0</v>
      </c>
      <c r="H456" s="69"/>
      <c r="I456" s="76">
        <v>46009</v>
      </c>
      <c r="J456" s="84" t="s">
        <v>3</v>
      </c>
      <c r="K456" s="34" t="s">
        <v>23</v>
      </c>
      <c r="L456" s="20">
        <f>'[4]16нед'!K98</f>
        <v>0</v>
      </c>
      <c r="M456" s="23">
        <f>'[4]16нед'!L98</f>
        <v>0</v>
      </c>
      <c r="N456" s="21">
        <f>'[4]16нед'!O98</f>
        <v>0</v>
      </c>
      <c r="O456" s="22">
        <f>'[4]16нед'!P98</f>
        <v>0</v>
      </c>
      <c r="P456" s="69"/>
    </row>
    <row r="457" spans="1:16" ht="31.2">
      <c r="A457" s="77"/>
      <c r="B457" s="80"/>
      <c r="C457" s="18" t="s">
        <v>24</v>
      </c>
      <c r="D457" s="24">
        <f>'[4]15нед'!K99</f>
        <v>0</v>
      </c>
      <c r="E457" s="28">
        <f>'[4]15нед'!L99</f>
        <v>0</v>
      </c>
      <c r="F457" s="26">
        <f>'[4]15нед'!O99</f>
        <v>0</v>
      </c>
      <c r="G457" s="27">
        <f>'[4]15нед'!P99</f>
        <v>0</v>
      </c>
      <c r="H457" s="66"/>
      <c r="I457" s="82"/>
      <c r="J457" s="85"/>
      <c r="K457" s="18" t="s">
        <v>24</v>
      </c>
      <c r="L457" s="24">
        <f>'[4]16нед'!K99</f>
        <v>0</v>
      </c>
      <c r="M457" s="28">
        <f>'[4]16нед'!L99</f>
        <v>0</v>
      </c>
      <c r="N457" s="26">
        <f>'[4]16нед'!O99</f>
        <v>0</v>
      </c>
      <c r="O457" s="27">
        <f>'[4]16нед'!P99</f>
        <v>0</v>
      </c>
      <c r="P457" s="66"/>
    </row>
    <row r="458" spans="1:16" ht="31.2">
      <c r="A458" s="77"/>
      <c r="B458" s="80"/>
      <c r="C458" s="18" t="s">
        <v>25</v>
      </c>
      <c r="D458" s="24">
        <f>'[4]15нед'!K100</f>
        <v>0</v>
      </c>
      <c r="E458" s="28">
        <f>'[4]15нед'!L100</f>
        <v>0</v>
      </c>
      <c r="F458" s="26">
        <f>'[4]15нед'!O100</f>
        <v>0</v>
      </c>
      <c r="G458" s="27">
        <f>'[4]15нед'!P100</f>
        <v>0</v>
      </c>
      <c r="H458" s="66"/>
      <c r="I458" s="82"/>
      <c r="J458" s="85"/>
      <c r="K458" s="18" t="s">
        <v>25</v>
      </c>
      <c r="L458" s="24">
        <f>'[4]16нед'!K100</f>
        <v>0</v>
      </c>
      <c r="M458" s="28">
        <f>'[4]16нед'!L100</f>
        <v>0</v>
      </c>
      <c r="N458" s="26">
        <f>'[4]16нед'!O100</f>
        <v>0</v>
      </c>
      <c r="O458" s="27">
        <f>'[4]16нед'!P100</f>
        <v>0</v>
      </c>
      <c r="P458" s="66"/>
    </row>
    <row r="459" spans="1:16" ht="31.2">
      <c r="A459" s="77"/>
      <c r="B459" s="80"/>
      <c r="C459" s="18" t="s">
        <v>26</v>
      </c>
      <c r="D459" s="24">
        <f>'[4]15нед'!K101</f>
        <v>0</v>
      </c>
      <c r="E459" s="28">
        <f>'[4]15нед'!L101</f>
        <v>0</v>
      </c>
      <c r="F459" s="26">
        <f>'[4]15нед'!O101</f>
        <v>0</v>
      </c>
      <c r="G459" s="27">
        <f>'[4]15нед'!P101</f>
        <v>0</v>
      </c>
      <c r="H459" s="66"/>
      <c r="I459" s="82"/>
      <c r="J459" s="85"/>
      <c r="K459" s="18" t="s">
        <v>26</v>
      </c>
      <c r="L459" s="24">
        <f>'[4]16нед'!K101</f>
        <v>0</v>
      </c>
      <c r="M459" s="28">
        <f>'[4]16нед'!L101</f>
        <v>0</v>
      </c>
      <c r="N459" s="26">
        <f>'[4]16нед'!O101</f>
        <v>0</v>
      </c>
      <c r="O459" s="27">
        <f>'[4]16нед'!P101</f>
        <v>0</v>
      </c>
      <c r="P459" s="66"/>
    </row>
    <row r="460" spans="1:16" ht="31.2">
      <c r="A460" s="77"/>
      <c r="B460" s="80"/>
      <c r="C460" s="18" t="s">
        <v>27</v>
      </c>
      <c r="D460" s="24">
        <f>'[4]15нед'!K102</f>
        <v>0</v>
      </c>
      <c r="E460" s="28">
        <f>'[4]15нед'!L102</f>
        <v>0</v>
      </c>
      <c r="F460" s="26">
        <f>'[4]15нед'!O102</f>
        <v>0</v>
      </c>
      <c r="G460" s="27">
        <f>'[4]15нед'!P102</f>
        <v>0</v>
      </c>
      <c r="H460" s="66"/>
      <c r="I460" s="82"/>
      <c r="J460" s="85"/>
      <c r="K460" s="18" t="s">
        <v>27</v>
      </c>
      <c r="L460" s="24">
        <f>'[4]16нед'!K102</f>
        <v>0</v>
      </c>
      <c r="M460" s="28">
        <f>'[4]16нед'!L102</f>
        <v>0</v>
      </c>
      <c r="N460" s="26">
        <f>'[4]16нед'!O102</f>
        <v>0</v>
      </c>
      <c r="O460" s="27">
        <f>'[4]16нед'!P102</f>
        <v>0</v>
      </c>
      <c r="P460" s="66"/>
    </row>
    <row r="461" spans="1:16" ht="31.2">
      <c r="A461" s="77"/>
      <c r="B461" s="80"/>
      <c r="C461" s="18" t="s">
        <v>28</v>
      </c>
      <c r="D461" s="24" t="str">
        <f>'[4]15нед'!K103</f>
        <v>пр</v>
      </c>
      <c r="E461" s="28" t="str">
        <f>'[4]15нед'!L103</f>
        <v>Английский язык для специальных целей</v>
      </c>
      <c r="F461" s="26" t="str">
        <f>'[4]15нед'!O103</f>
        <v>Дронякина Н.В.</v>
      </c>
      <c r="G461" s="27" t="str">
        <f>'[4]15нед'!P103</f>
        <v>доцент, канд. наук</v>
      </c>
      <c r="H461" s="72" t="s">
        <v>57</v>
      </c>
      <c r="I461" s="82"/>
      <c r="J461" s="85"/>
      <c r="K461" s="18" t="s">
        <v>28</v>
      </c>
      <c r="L461" s="24">
        <f>'[4]16нед'!K103</f>
        <v>0</v>
      </c>
      <c r="M461" s="28">
        <f>'[4]16нед'!L103</f>
        <v>0</v>
      </c>
      <c r="N461" s="26">
        <f>'[4]16нед'!O103</f>
        <v>0</v>
      </c>
      <c r="O461" s="27">
        <f>'[4]16нед'!P103</f>
        <v>0</v>
      </c>
      <c r="P461" s="57"/>
    </row>
    <row r="462" spans="1:16" ht="31.8" thickBot="1">
      <c r="A462" s="77"/>
      <c r="B462" s="80"/>
      <c r="C462" s="18" t="s">
        <v>29</v>
      </c>
      <c r="D462" s="24" t="str">
        <f>'[4]15нед'!K104</f>
        <v>пр</v>
      </c>
      <c r="E462" s="28" t="str">
        <f>'[4]15нед'!L104</f>
        <v>Технологии цифрового образования</v>
      </c>
      <c r="F462" s="26" t="str">
        <f>'[4]15нед'!O104</f>
        <v>Коробова И.В.</v>
      </c>
      <c r="G462" s="27" t="str">
        <f>'[4]15нед'!P104</f>
        <v>профессор, д-р наук</v>
      </c>
      <c r="H462" s="72" t="s">
        <v>64</v>
      </c>
      <c r="I462" s="82"/>
      <c r="J462" s="85"/>
      <c r="K462" s="18" t="s">
        <v>29</v>
      </c>
      <c r="L462" s="24" t="str">
        <f>'[4]16нед'!K104</f>
        <v>пр</v>
      </c>
      <c r="M462" s="28" t="str">
        <f>'[4]16нед'!L104</f>
        <v>Физическая культура и спорт</v>
      </c>
      <c r="N462" s="26" t="str">
        <f>'[4]16нед'!O104</f>
        <v>Мокеева Н.Н.</v>
      </c>
      <c r="O462" s="27" t="str">
        <f>'[4]16нед'!P104</f>
        <v>преподаватель</v>
      </c>
      <c r="P462" s="72" t="s">
        <v>61</v>
      </c>
    </row>
    <row r="463" spans="1:16" ht="18.600000000000001" hidden="1" thickBot="1">
      <c r="A463" s="78"/>
      <c r="B463" s="81"/>
      <c r="C463" s="19"/>
      <c r="D463" s="29">
        <f>'[4]15нед'!K105</f>
        <v>0</v>
      </c>
      <c r="E463" s="30">
        <f>'[4]15нед'!L105</f>
        <v>0</v>
      </c>
      <c r="F463" s="31">
        <f>'[4]15нед'!O105</f>
        <v>0</v>
      </c>
      <c r="G463" s="32">
        <f>'[4]15нед'!P105</f>
        <v>0</v>
      </c>
      <c r="H463" s="67"/>
      <c r="I463" s="83"/>
      <c r="J463" s="86"/>
      <c r="K463" s="19"/>
      <c r="L463" s="29">
        <f>'[4]16нед'!K105</f>
        <v>0</v>
      </c>
      <c r="M463" s="30">
        <f>'[4]16нед'!L105</f>
        <v>0</v>
      </c>
      <c r="N463" s="31">
        <f>'[4]16нед'!O105</f>
        <v>0</v>
      </c>
      <c r="O463" s="32">
        <f>'[4]16нед'!P105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>
        <f>'[4]15нед'!K106</f>
        <v>0</v>
      </c>
      <c r="E464" s="23">
        <f>'[4]15нед'!L106</f>
        <v>0</v>
      </c>
      <c r="F464" s="21">
        <f>'[4]15нед'!O106</f>
        <v>0</v>
      </c>
      <c r="G464" s="22">
        <f>'[4]15нед'!P106</f>
        <v>0</v>
      </c>
      <c r="H464" s="69"/>
      <c r="I464" s="76">
        <v>46010</v>
      </c>
      <c r="J464" s="84" t="s">
        <v>4</v>
      </c>
      <c r="K464" s="34" t="s">
        <v>23</v>
      </c>
      <c r="L464" s="20">
        <f>'[4]16нед'!K106</f>
        <v>0</v>
      </c>
      <c r="M464" s="23">
        <f>'[4]16нед'!L106</f>
        <v>0</v>
      </c>
      <c r="N464" s="21">
        <f>'[4]16нед'!O106</f>
        <v>0</v>
      </c>
      <c r="O464" s="22">
        <f>'[4]16нед'!P106</f>
        <v>0</v>
      </c>
      <c r="P464" s="69"/>
    </row>
    <row r="465" spans="1:16" ht="31.2">
      <c r="A465" s="77"/>
      <c r="B465" s="80"/>
      <c r="C465" s="18" t="s">
        <v>24</v>
      </c>
      <c r="D465" s="24">
        <f>'[4]15нед'!K107</f>
        <v>0</v>
      </c>
      <c r="E465" s="28">
        <f>'[4]15нед'!L107</f>
        <v>0</v>
      </c>
      <c r="F465" s="26">
        <f>'[4]15нед'!O107</f>
        <v>0</v>
      </c>
      <c r="G465" s="27">
        <f>'[4]15нед'!P107</f>
        <v>0</v>
      </c>
      <c r="H465" s="66"/>
      <c r="I465" s="82"/>
      <c r="J465" s="85"/>
      <c r="K465" s="18" t="s">
        <v>24</v>
      </c>
      <c r="L465" s="24">
        <f>'[4]16нед'!K107</f>
        <v>0</v>
      </c>
      <c r="M465" s="28">
        <f>'[4]16нед'!L107</f>
        <v>0</v>
      </c>
      <c r="N465" s="26">
        <f>'[4]16нед'!O107</f>
        <v>0</v>
      </c>
      <c r="O465" s="27">
        <f>'[4]16нед'!P107</f>
        <v>0</v>
      </c>
      <c r="P465" s="66"/>
    </row>
    <row r="466" spans="1:16" ht="31.2">
      <c r="A466" s="77"/>
      <c r="B466" s="80"/>
      <c r="C466" s="18" t="s">
        <v>25</v>
      </c>
      <c r="D466" s="24">
        <f>'[4]15нед'!K108</f>
        <v>0</v>
      </c>
      <c r="E466" s="28">
        <f>'[4]15нед'!L108</f>
        <v>0</v>
      </c>
      <c r="F466" s="26">
        <f>'[4]15нед'!O108</f>
        <v>0</v>
      </c>
      <c r="G466" s="27">
        <f>'[4]15нед'!P108</f>
        <v>0</v>
      </c>
      <c r="H466" s="66"/>
      <c r="I466" s="82"/>
      <c r="J466" s="85"/>
      <c r="K466" s="18" t="s">
        <v>25</v>
      </c>
      <c r="L466" s="24">
        <f>'[4]16нед'!K108</f>
        <v>0</v>
      </c>
      <c r="M466" s="28">
        <f>'[4]16нед'!L108</f>
        <v>0</v>
      </c>
      <c r="N466" s="26">
        <f>'[4]16нед'!O108</f>
        <v>0</v>
      </c>
      <c r="O466" s="27">
        <f>'[4]16нед'!P108</f>
        <v>0</v>
      </c>
      <c r="P466" s="66"/>
    </row>
    <row r="467" spans="1:16" ht="31.2">
      <c r="A467" s="77"/>
      <c r="B467" s="80"/>
      <c r="C467" s="18" t="s">
        <v>26</v>
      </c>
      <c r="D467" s="24">
        <f>'[4]15нед'!K109</f>
        <v>0</v>
      </c>
      <c r="E467" s="28">
        <f>'[4]15нед'!L109</f>
        <v>0</v>
      </c>
      <c r="F467" s="26">
        <f>'[4]15нед'!O109</f>
        <v>0</v>
      </c>
      <c r="G467" s="27">
        <f>'[4]15нед'!P109</f>
        <v>0</v>
      </c>
      <c r="H467" s="66"/>
      <c r="I467" s="82"/>
      <c r="J467" s="85"/>
      <c r="K467" s="18" t="s">
        <v>26</v>
      </c>
      <c r="L467" s="24">
        <f>'[4]16нед'!K109</f>
        <v>0</v>
      </c>
      <c r="M467" s="28">
        <f>'[4]16нед'!L109</f>
        <v>0</v>
      </c>
      <c r="N467" s="26">
        <f>'[4]16нед'!O109</f>
        <v>0</v>
      </c>
      <c r="O467" s="27">
        <f>'[4]16нед'!P109</f>
        <v>0</v>
      </c>
      <c r="P467" s="66"/>
    </row>
    <row r="468" spans="1:16" ht="31.2">
      <c r="A468" s="77"/>
      <c r="B468" s="80"/>
      <c r="C468" s="18" t="s">
        <v>27</v>
      </c>
      <c r="D468" s="24">
        <f>'[4]15нед'!K110</f>
        <v>0</v>
      </c>
      <c r="E468" s="28">
        <f>'[4]15нед'!L110</f>
        <v>0</v>
      </c>
      <c r="F468" s="26">
        <f>'[4]15нед'!O110</f>
        <v>0</v>
      </c>
      <c r="G468" s="27">
        <f>'[4]15нед'!P110</f>
        <v>0</v>
      </c>
      <c r="H468" s="66"/>
      <c r="I468" s="82"/>
      <c r="J468" s="85"/>
      <c r="K468" s="18" t="s">
        <v>27</v>
      </c>
      <c r="L468" s="24">
        <f>'[4]16нед'!K110</f>
        <v>0</v>
      </c>
      <c r="M468" s="28">
        <f>'[4]16нед'!L110</f>
        <v>0</v>
      </c>
      <c r="N468" s="26">
        <f>'[4]16нед'!O110</f>
        <v>0</v>
      </c>
      <c r="O468" s="27">
        <f>'[4]16нед'!P110</f>
        <v>0</v>
      </c>
      <c r="P468" s="66"/>
    </row>
    <row r="469" spans="1:16" ht="31.2">
      <c r="A469" s="77"/>
      <c r="B469" s="80"/>
      <c r="C469" s="18" t="s">
        <v>28</v>
      </c>
      <c r="D469" s="24">
        <f>'[4]15нед'!K111</f>
        <v>0</v>
      </c>
      <c r="E469" s="28">
        <f>'[4]15нед'!L111</f>
        <v>0</v>
      </c>
      <c r="F469" s="26">
        <f>'[4]15нед'!O111</f>
        <v>0</v>
      </c>
      <c r="G469" s="27">
        <f>'[4]15нед'!P111</f>
        <v>0</v>
      </c>
      <c r="H469" s="66"/>
      <c r="I469" s="82"/>
      <c r="J469" s="85"/>
      <c r="K469" s="18" t="s">
        <v>28</v>
      </c>
      <c r="L469" s="24">
        <f>'[4]16нед'!K111</f>
        <v>0</v>
      </c>
      <c r="M469" s="28">
        <f>'[4]16нед'!L111</f>
        <v>0</v>
      </c>
      <c r="N469" s="26">
        <f>'[4]16нед'!O111</f>
        <v>0</v>
      </c>
      <c r="O469" s="27">
        <f>'[4]16нед'!P111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'[4]15нед'!K112</f>
        <v>0</v>
      </c>
      <c r="E470" s="28">
        <f>'[4]15нед'!L112</f>
        <v>0</v>
      </c>
      <c r="F470" s="26">
        <f>'[4]15нед'!O112</f>
        <v>0</v>
      </c>
      <c r="G470" s="27">
        <f>'[4]15нед'!P112</f>
        <v>0</v>
      </c>
      <c r="H470" s="66"/>
      <c r="I470" s="82"/>
      <c r="J470" s="85"/>
      <c r="K470" s="18" t="s">
        <v>29</v>
      </c>
      <c r="L470" s="24">
        <f>'[4]16нед'!K112</f>
        <v>0</v>
      </c>
      <c r="M470" s="28">
        <f>'[4]16нед'!L112</f>
        <v>0</v>
      </c>
      <c r="N470" s="26">
        <f>'[4]16нед'!O112</f>
        <v>0</v>
      </c>
      <c r="O470" s="27">
        <f>'[4]16нед'!P112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'[4]15нед'!K113</f>
        <v>0</v>
      </c>
      <c r="E471" s="30">
        <f>'[4]15нед'!L113</f>
        <v>0</v>
      </c>
      <c r="F471" s="31">
        <f>'[4]15нед'!O113</f>
        <v>0</v>
      </c>
      <c r="G471" s="32">
        <f>'[4]15нед'!P113</f>
        <v>0</v>
      </c>
      <c r="H471" s="67"/>
      <c r="I471" s="83"/>
      <c r="J471" s="86"/>
      <c r="K471" s="19"/>
      <c r="L471" s="29">
        <f>'[4]16нед'!K113</f>
        <v>0</v>
      </c>
      <c r="M471" s="30">
        <f>'[4]16нед'!L113</f>
        <v>0</v>
      </c>
      <c r="N471" s="31">
        <f>'[4]16нед'!O113</f>
        <v>0</v>
      </c>
      <c r="O471" s="32">
        <f>'[4]16нед'!P113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'[4]15нед'!K114</f>
        <v>0</v>
      </c>
      <c r="E472" s="23">
        <f>'[4]15нед'!L114</f>
        <v>0</v>
      </c>
      <c r="F472" s="21">
        <f>'[4]15нед'!O114</f>
        <v>0</v>
      </c>
      <c r="G472" s="22">
        <f>'[4]15нед'!P114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'[4]16нед'!K114</f>
        <v>0</v>
      </c>
      <c r="M472" s="23">
        <f>'[4]16нед'!L114</f>
        <v>0</v>
      </c>
      <c r="N472" s="21">
        <f>'[4]16нед'!O114</f>
        <v>0</v>
      </c>
      <c r="O472" s="22">
        <f>'[4]16нед'!P114</f>
        <v>0</v>
      </c>
      <c r="P472" s="69"/>
    </row>
    <row r="473" spans="1:16" ht="31.2">
      <c r="A473" s="77"/>
      <c r="B473" s="80"/>
      <c r="C473" s="18" t="s">
        <v>24</v>
      </c>
      <c r="D473" s="24">
        <f>'[4]15нед'!K115</f>
        <v>0</v>
      </c>
      <c r="E473" s="28">
        <f>'[4]15нед'!L115</f>
        <v>0</v>
      </c>
      <c r="F473" s="26">
        <f>'[4]15нед'!O115</f>
        <v>0</v>
      </c>
      <c r="G473" s="27">
        <f>'[4]15нед'!P115</f>
        <v>0</v>
      </c>
      <c r="H473" s="66"/>
      <c r="I473" s="82"/>
      <c r="J473" s="85"/>
      <c r="K473" s="18" t="s">
        <v>24</v>
      </c>
      <c r="L473" s="24">
        <f>'[4]16нед'!K115</f>
        <v>0</v>
      </c>
      <c r="M473" s="28">
        <f>'[4]16нед'!L115</f>
        <v>0</v>
      </c>
      <c r="N473" s="26">
        <f>'[4]16нед'!O115</f>
        <v>0</v>
      </c>
      <c r="O473" s="27">
        <f>'[4]16нед'!P115</f>
        <v>0</v>
      </c>
      <c r="P473" s="66"/>
    </row>
    <row r="474" spans="1:16" ht="31.2">
      <c r="A474" s="77"/>
      <c r="B474" s="80"/>
      <c r="C474" s="18" t="s">
        <v>25</v>
      </c>
      <c r="D474" s="24">
        <f>'[4]15нед'!K116</f>
        <v>0</v>
      </c>
      <c r="E474" s="28">
        <f>'[4]15нед'!L116</f>
        <v>0</v>
      </c>
      <c r="F474" s="26">
        <f>'[4]15нед'!O116</f>
        <v>0</v>
      </c>
      <c r="G474" s="27">
        <f>'[4]15нед'!P116</f>
        <v>0</v>
      </c>
      <c r="H474" s="66"/>
      <c r="I474" s="82"/>
      <c r="J474" s="85"/>
      <c r="K474" s="18" t="s">
        <v>25</v>
      </c>
      <c r="L474" s="24">
        <f>'[4]16нед'!K116</f>
        <v>0</v>
      </c>
      <c r="M474" s="28">
        <f>'[4]16нед'!L116</f>
        <v>0</v>
      </c>
      <c r="N474" s="26">
        <f>'[4]16нед'!O116</f>
        <v>0</v>
      </c>
      <c r="O474" s="27">
        <f>'[4]16нед'!P116</f>
        <v>0</v>
      </c>
      <c r="P474" s="66"/>
    </row>
    <row r="475" spans="1:16" ht="31.2">
      <c r="A475" s="77"/>
      <c r="B475" s="80"/>
      <c r="C475" s="18" t="s">
        <v>26</v>
      </c>
      <c r="D475" s="24">
        <f>'[4]15нед'!K117</f>
        <v>0</v>
      </c>
      <c r="E475" s="28">
        <f>'[4]15нед'!L117</f>
        <v>0</v>
      </c>
      <c r="F475" s="26">
        <f>'[4]15нед'!O117</f>
        <v>0</v>
      </c>
      <c r="G475" s="27">
        <f>'[4]15нед'!P117</f>
        <v>0</v>
      </c>
      <c r="H475" s="66"/>
      <c r="I475" s="82"/>
      <c r="J475" s="85"/>
      <c r="K475" s="18" t="s">
        <v>26</v>
      </c>
      <c r="L475" s="24">
        <f>'[4]16нед'!K117</f>
        <v>0</v>
      </c>
      <c r="M475" s="28">
        <f>'[4]16нед'!L117</f>
        <v>0</v>
      </c>
      <c r="N475" s="26">
        <f>'[4]16нед'!O117</f>
        <v>0</v>
      </c>
      <c r="O475" s="27">
        <f>'[4]16нед'!P117</f>
        <v>0</v>
      </c>
      <c r="P475" s="66"/>
    </row>
    <row r="476" spans="1:16" ht="31.2">
      <c r="A476" s="77"/>
      <c r="B476" s="80"/>
      <c r="C476" s="18" t="s">
        <v>27</v>
      </c>
      <c r="D476" s="24">
        <f>'[4]15нед'!K118</f>
        <v>0</v>
      </c>
      <c r="E476" s="28">
        <f>'[4]15нед'!L118</f>
        <v>0</v>
      </c>
      <c r="F476" s="26">
        <f>'[4]15нед'!O118</f>
        <v>0</v>
      </c>
      <c r="G476" s="27">
        <f>'[4]15нед'!P118</f>
        <v>0</v>
      </c>
      <c r="H476" s="66"/>
      <c r="I476" s="82"/>
      <c r="J476" s="85"/>
      <c r="K476" s="18" t="s">
        <v>27</v>
      </c>
      <c r="L476" s="24">
        <f>'[4]16нед'!K118</f>
        <v>0</v>
      </c>
      <c r="M476" s="28">
        <f>'[4]16нед'!L118</f>
        <v>0</v>
      </c>
      <c r="N476" s="26">
        <f>'[4]16нед'!O118</f>
        <v>0</v>
      </c>
      <c r="O476" s="27">
        <f>'[4]16нед'!P118</f>
        <v>0</v>
      </c>
      <c r="P476" s="66"/>
    </row>
    <row r="477" spans="1:16" ht="31.2">
      <c r="A477" s="77"/>
      <c r="B477" s="80"/>
      <c r="C477" s="18" t="s">
        <v>28</v>
      </c>
      <c r="D477" s="24">
        <f>'[4]15нед'!K119</f>
        <v>0</v>
      </c>
      <c r="E477" s="28">
        <f>'[4]15нед'!L119</f>
        <v>0</v>
      </c>
      <c r="F477" s="26">
        <f>'[4]15нед'!O119</f>
        <v>0</v>
      </c>
      <c r="G477" s="27">
        <f>'[4]15нед'!P119</f>
        <v>0</v>
      </c>
      <c r="H477" s="66"/>
      <c r="I477" s="82"/>
      <c r="J477" s="85"/>
      <c r="K477" s="18" t="s">
        <v>28</v>
      </c>
      <c r="L477" s="24">
        <f>'[4]16нед'!K119</f>
        <v>0</v>
      </c>
      <c r="M477" s="28">
        <f>'[4]16нед'!L119</f>
        <v>0</v>
      </c>
      <c r="N477" s="26">
        <f>'[4]16нед'!O119</f>
        <v>0</v>
      </c>
      <c r="O477" s="27">
        <f>'[4]16нед'!P119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'[4]15нед'!K120</f>
        <v>0</v>
      </c>
      <c r="E478" s="28">
        <f>'[4]15нед'!L120</f>
        <v>0</v>
      </c>
      <c r="F478" s="26">
        <f>'[4]15нед'!O120</f>
        <v>0</v>
      </c>
      <c r="G478" s="27">
        <f>'[4]15нед'!P120</f>
        <v>0</v>
      </c>
      <c r="H478" s="66"/>
      <c r="I478" s="82"/>
      <c r="J478" s="85"/>
      <c r="K478" s="18" t="s">
        <v>29</v>
      </c>
      <c r="L478" s="24">
        <f>'[4]16нед'!K120</f>
        <v>0</v>
      </c>
      <c r="M478" s="28">
        <f>'[4]16нед'!L120</f>
        <v>0</v>
      </c>
      <c r="N478" s="26">
        <f>'[4]16нед'!O120</f>
        <v>0</v>
      </c>
      <c r="O478" s="27">
        <f>'[4]16нед'!P120</f>
        <v>0</v>
      </c>
      <c r="P478" s="66"/>
    </row>
    <row r="479" spans="1:16" ht="18.600000000000001" hidden="1" thickBot="1">
      <c r="A479" s="78"/>
      <c r="B479" s="81"/>
      <c r="C479" s="19"/>
      <c r="D479" s="29">
        <f>'[4]15нед'!K59</f>
        <v>0</v>
      </c>
      <c r="E479" s="30">
        <f>'[4]15нед'!L59</f>
        <v>0</v>
      </c>
      <c r="F479" s="31">
        <f>'[4]15нед'!O59</f>
        <v>0</v>
      </c>
      <c r="G479" s="32">
        <f>'[4]15нед'!P59</f>
        <v>0</v>
      </c>
      <c r="H479" s="67"/>
      <c r="I479" s="83"/>
      <c r="J479" s="86"/>
      <c r="K479" s="19"/>
      <c r="L479" s="29">
        <f>'[4]16нед'!K121</f>
        <v>0</v>
      </c>
      <c r="M479" s="30">
        <f>'[4]16нед'!L121</f>
        <v>0</v>
      </c>
      <c r="N479" s="31">
        <f>'[4]16нед'!O121</f>
        <v>0</v>
      </c>
      <c r="O479" s="32">
        <f>'[4]16нед'!P121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47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12-25ПИоз</v>
      </c>
      <c r="H487" s="64"/>
      <c r="I487" s="7"/>
      <c r="J487" s="47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12-25ПИоз</v>
      </c>
      <c r="P487" s="64"/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очно-заочная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очно-заочная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47">
        <f>E9</f>
        <v>1</v>
      </c>
      <c r="F489" s="47"/>
      <c r="G489" s="47"/>
      <c r="H489" s="63"/>
      <c r="I489" s="1"/>
      <c r="J489" s="101" t="s">
        <v>15</v>
      </c>
      <c r="K489" s="101"/>
      <c r="L489" s="101"/>
      <c r="M489" s="47">
        <f>E9</f>
        <v>1</v>
      </c>
      <c r="N489" s="47"/>
      <c r="O489" s="47"/>
      <c r="P489" s="63"/>
    </row>
    <row r="490" spans="1:16" ht="16.2" thickBot="1">
      <c r="A490" s="1"/>
      <c r="B490" s="98" t="s">
        <v>16</v>
      </c>
      <c r="C490" s="98"/>
      <c r="D490" s="98"/>
      <c r="E490" s="46">
        <f>M430+1</f>
        <v>17</v>
      </c>
      <c r="F490" s="46"/>
      <c r="G490" s="46"/>
      <c r="H490" s="65"/>
      <c r="I490" s="1"/>
      <c r="J490" s="98" t="s">
        <v>16</v>
      </c>
      <c r="K490" s="98"/>
      <c r="L490" s="98"/>
      <c r="M490" s="46">
        <f>E490+1</f>
        <v>18</v>
      </c>
      <c r="N490" s="46"/>
      <c r="O490" s="46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>
        <f>'[4]17нед'!K74</f>
        <v>0</v>
      </c>
      <c r="E492" s="23">
        <f>'[4]17нед'!L74</f>
        <v>0</v>
      </c>
      <c r="F492" s="21">
        <f>'[4]17нед'!O74</f>
        <v>0</v>
      </c>
      <c r="G492" s="22">
        <f>'[4]17нед'!P74</f>
        <v>0</v>
      </c>
      <c r="H492" s="69"/>
      <c r="I492" s="76">
        <v>46020</v>
      </c>
      <c r="J492" s="84" t="s">
        <v>0</v>
      </c>
      <c r="K492" s="18" t="s">
        <v>23</v>
      </c>
      <c r="L492" s="20">
        <f>'[4]18нед'!K74</f>
        <v>0</v>
      </c>
      <c r="M492" s="23">
        <f>'[4]18нед'!L74</f>
        <v>0</v>
      </c>
      <c r="N492" s="21">
        <f>'[4]18нед'!O74</f>
        <v>0</v>
      </c>
      <c r="O492" s="22">
        <f>'[4]18нед'!P74</f>
        <v>0</v>
      </c>
      <c r="P492" s="69"/>
    </row>
    <row r="493" spans="1:16" ht="31.2">
      <c r="A493" s="77"/>
      <c r="B493" s="80"/>
      <c r="C493" s="18" t="s">
        <v>24</v>
      </c>
      <c r="D493" s="24">
        <f>'[4]17нед'!K75</f>
        <v>0</v>
      </c>
      <c r="E493" s="28">
        <f>'[4]17нед'!L75</f>
        <v>0</v>
      </c>
      <c r="F493" s="26">
        <f>'[4]17нед'!O75</f>
        <v>0</v>
      </c>
      <c r="G493" s="27">
        <f>'[4]17нед'!P75</f>
        <v>0</v>
      </c>
      <c r="H493" s="66"/>
      <c r="I493" s="82"/>
      <c r="J493" s="85"/>
      <c r="K493" s="18" t="s">
        <v>24</v>
      </c>
      <c r="L493" s="24">
        <f>'[4]18нед'!K75</f>
        <v>0</v>
      </c>
      <c r="M493" s="28">
        <f>'[4]18нед'!L75</f>
        <v>0</v>
      </c>
      <c r="N493" s="26">
        <f>'[4]18нед'!O75</f>
        <v>0</v>
      </c>
      <c r="O493" s="27">
        <f>'[4]18нед'!P75</f>
        <v>0</v>
      </c>
      <c r="P493" s="66"/>
    </row>
    <row r="494" spans="1:16" ht="31.2">
      <c r="A494" s="77"/>
      <c r="B494" s="80"/>
      <c r="C494" s="18" t="s">
        <v>25</v>
      </c>
      <c r="D494" s="24">
        <f>'[4]17нед'!K76</f>
        <v>0</v>
      </c>
      <c r="E494" s="28">
        <f>'[4]17нед'!L76</f>
        <v>0</v>
      </c>
      <c r="F494" s="26">
        <f>'[4]17нед'!O76</f>
        <v>0</v>
      </c>
      <c r="G494" s="27">
        <f>'[4]17нед'!P76</f>
        <v>0</v>
      </c>
      <c r="H494" s="66"/>
      <c r="I494" s="82"/>
      <c r="J494" s="85"/>
      <c r="K494" s="18" t="s">
        <v>25</v>
      </c>
      <c r="L494" s="24">
        <f>'[4]18нед'!K76</f>
        <v>0</v>
      </c>
      <c r="M494" s="28">
        <f>'[4]18нед'!L76</f>
        <v>0</v>
      </c>
      <c r="N494" s="26">
        <f>'[4]18нед'!O76</f>
        <v>0</v>
      </c>
      <c r="O494" s="27">
        <f>'[4]18нед'!P76</f>
        <v>0</v>
      </c>
      <c r="P494" s="66"/>
    </row>
    <row r="495" spans="1:16" ht="31.2">
      <c r="A495" s="77"/>
      <c r="B495" s="80"/>
      <c r="C495" s="18" t="s">
        <v>26</v>
      </c>
      <c r="D495" s="24">
        <f>'[4]17нед'!K77</f>
        <v>0</v>
      </c>
      <c r="E495" s="28">
        <f>'[4]17нед'!L77</f>
        <v>0</v>
      </c>
      <c r="F495" s="26">
        <f>'[4]17нед'!O77</f>
        <v>0</v>
      </c>
      <c r="G495" s="27">
        <f>'[4]17нед'!P77</f>
        <v>0</v>
      </c>
      <c r="H495" s="66"/>
      <c r="I495" s="82"/>
      <c r="J495" s="85"/>
      <c r="K495" s="18" t="s">
        <v>26</v>
      </c>
      <c r="L495" s="24">
        <f>'[4]18нед'!K77</f>
        <v>0</v>
      </c>
      <c r="M495" s="28">
        <f>'[4]18нед'!L77</f>
        <v>0</v>
      </c>
      <c r="N495" s="26">
        <f>'[4]18нед'!O77</f>
        <v>0</v>
      </c>
      <c r="O495" s="27">
        <f>'[4]18нед'!P77</f>
        <v>0</v>
      </c>
      <c r="P495" s="66"/>
    </row>
    <row r="496" spans="1:16" ht="31.2">
      <c r="A496" s="77"/>
      <c r="B496" s="80"/>
      <c r="C496" s="18" t="s">
        <v>27</v>
      </c>
      <c r="D496" s="24">
        <f>'[4]17нед'!K78</f>
        <v>0</v>
      </c>
      <c r="E496" s="28">
        <f>'[4]17нед'!L78</f>
        <v>0</v>
      </c>
      <c r="F496" s="26">
        <f>'[4]17нед'!O78</f>
        <v>0</v>
      </c>
      <c r="G496" s="27">
        <f>'[4]17нед'!P78</f>
        <v>0</v>
      </c>
      <c r="H496" s="66"/>
      <c r="I496" s="82"/>
      <c r="J496" s="85"/>
      <c r="K496" s="18" t="s">
        <v>27</v>
      </c>
      <c r="L496" s="24">
        <f>'[4]18нед'!K78</f>
        <v>0</v>
      </c>
      <c r="M496" s="28">
        <f>'[4]18нед'!L78</f>
        <v>0</v>
      </c>
      <c r="N496" s="26">
        <f>'[4]18нед'!O78</f>
        <v>0</v>
      </c>
      <c r="O496" s="27">
        <f>'[4]18нед'!P78</f>
        <v>0</v>
      </c>
      <c r="P496" s="66"/>
    </row>
    <row r="497" spans="1:16" ht="31.2">
      <c r="A497" s="77"/>
      <c r="B497" s="80"/>
      <c r="C497" s="18" t="s">
        <v>28</v>
      </c>
      <c r="D497" s="24">
        <f>'[4]17нед'!K79</f>
        <v>0</v>
      </c>
      <c r="E497" s="28">
        <f>'[4]17нед'!L79</f>
        <v>0</v>
      </c>
      <c r="F497" s="26">
        <f>'[4]17нед'!O79</f>
        <v>0</v>
      </c>
      <c r="G497" s="27">
        <f>'[4]17нед'!P79</f>
        <v>0</v>
      </c>
      <c r="H497" s="66"/>
      <c r="I497" s="82"/>
      <c r="J497" s="85"/>
      <c r="K497" s="18" t="s">
        <v>28</v>
      </c>
      <c r="L497" s="24" t="str">
        <f>'[4]18нед'!K79</f>
        <v>пр</v>
      </c>
      <c r="M497" s="28" t="str">
        <f>'[4]18нед'!L79</f>
        <v>Физическая культура и спорт</v>
      </c>
      <c r="N497" s="26" t="str">
        <f>'[4]18нед'!O79</f>
        <v>Мокеева Н.Н.</v>
      </c>
      <c r="O497" s="27" t="str">
        <f>'[4]18нед'!P79</f>
        <v>преподаватель</v>
      </c>
      <c r="P497" s="72" t="s">
        <v>61</v>
      </c>
    </row>
    <row r="498" spans="1:16" ht="31.8" thickBot="1">
      <c r="A498" s="77"/>
      <c r="B498" s="80"/>
      <c r="C498" s="18" t="s">
        <v>29</v>
      </c>
      <c r="D498" s="24">
        <f>'[4]17нед'!K80</f>
        <v>0</v>
      </c>
      <c r="E498" s="28">
        <f>'[4]17нед'!L80</f>
        <v>0</v>
      </c>
      <c r="F498" s="26">
        <f>'[4]17нед'!O80</f>
        <v>0</v>
      </c>
      <c r="G498" s="27">
        <f>'[4]17нед'!P80</f>
        <v>0</v>
      </c>
      <c r="H498" s="66"/>
      <c r="I498" s="82"/>
      <c r="J498" s="85"/>
      <c r="K498" s="18" t="s">
        <v>29</v>
      </c>
      <c r="L498" s="24">
        <f>'[4]18нед'!K80</f>
        <v>0</v>
      </c>
      <c r="M498" s="28">
        <f>'[4]18нед'!L80</f>
        <v>0</v>
      </c>
      <c r="N498" s="26">
        <f>'[4]18нед'!O80</f>
        <v>0</v>
      </c>
      <c r="O498" s="27">
        <f>'[4]18нед'!P80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'[4]17нед'!K81</f>
        <v>0</v>
      </c>
      <c r="E499" s="30">
        <f>'[4]17нед'!L81</f>
        <v>0</v>
      </c>
      <c r="F499" s="31">
        <f>'[4]17нед'!O81</f>
        <v>0</v>
      </c>
      <c r="G499" s="32">
        <f>'[4]17нед'!P81</f>
        <v>0</v>
      </c>
      <c r="H499" s="67"/>
      <c r="I499" s="83"/>
      <c r="J499" s="86"/>
      <c r="K499" s="19"/>
      <c r="L499" s="29">
        <f>'[4]18нед'!K81</f>
        <v>0</v>
      </c>
      <c r="M499" s="30">
        <f>'[4]18нед'!L81</f>
        <v>0</v>
      </c>
      <c r="N499" s="31">
        <f>'[4]18нед'!O81</f>
        <v>0</v>
      </c>
      <c r="O499" s="32">
        <f>'[4]18нед'!P81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>
        <f>'[4]17нед'!K82</f>
        <v>0</v>
      </c>
      <c r="E500" s="23">
        <f>'[4]17нед'!L82</f>
        <v>0</v>
      </c>
      <c r="F500" s="21">
        <f>'[4]17нед'!O82</f>
        <v>0</v>
      </c>
      <c r="G500" s="22">
        <f>'[4]17нед'!P82</f>
        <v>0</v>
      </c>
      <c r="H500" s="69"/>
      <c r="I500" s="76">
        <v>46021</v>
      </c>
      <c r="J500" s="84" t="s">
        <v>1</v>
      </c>
      <c r="K500" s="34" t="s">
        <v>23</v>
      </c>
      <c r="L500" s="20">
        <f>'[4]18нед'!K82</f>
        <v>0</v>
      </c>
      <c r="M500" s="23">
        <f>'[4]18нед'!L82</f>
        <v>0</v>
      </c>
      <c r="N500" s="21">
        <f>'[4]18нед'!O82</f>
        <v>0</v>
      </c>
      <c r="O500" s="22">
        <f>'[4]18нед'!P82</f>
        <v>0</v>
      </c>
      <c r="P500" s="69"/>
    </row>
    <row r="501" spans="1:16" ht="31.2">
      <c r="A501" s="77"/>
      <c r="B501" s="80"/>
      <c r="C501" s="18" t="s">
        <v>24</v>
      </c>
      <c r="D501" s="24">
        <f>'[4]17нед'!K83</f>
        <v>0</v>
      </c>
      <c r="E501" s="28">
        <f>'[4]17нед'!L83</f>
        <v>0</v>
      </c>
      <c r="F501" s="26">
        <f>'[4]17нед'!O83</f>
        <v>0</v>
      </c>
      <c r="G501" s="27">
        <f>'[4]17нед'!P83</f>
        <v>0</v>
      </c>
      <c r="H501" s="66"/>
      <c r="I501" s="82"/>
      <c r="J501" s="85"/>
      <c r="K501" s="18" t="s">
        <v>24</v>
      </c>
      <c r="L501" s="24">
        <f>'[4]18нед'!K83</f>
        <v>0</v>
      </c>
      <c r="M501" s="28">
        <f>'[4]18нед'!L83</f>
        <v>0</v>
      </c>
      <c r="N501" s="26">
        <f>'[4]18нед'!O83</f>
        <v>0</v>
      </c>
      <c r="O501" s="27">
        <f>'[4]18нед'!P83</f>
        <v>0</v>
      </c>
      <c r="P501" s="66"/>
    </row>
    <row r="502" spans="1:16" ht="31.2">
      <c r="A502" s="77"/>
      <c r="B502" s="80"/>
      <c r="C502" s="18" t="s">
        <v>25</v>
      </c>
      <c r="D502" s="24">
        <f>'[4]17нед'!K84</f>
        <v>0</v>
      </c>
      <c r="E502" s="28">
        <f>'[4]17нед'!L84</f>
        <v>0</v>
      </c>
      <c r="F502" s="26">
        <f>'[4]17нед'!O84</f>
        <v>0</v>
      </c>
      <c r="G502" s="27">
        <f>'[4]17нед'!P84</f>
        <v>0</v>
      </c>
      <c r="H502" s="66"/>
      <c r="I502" s="82"/>
      <c r="J502" s="85"/>
      <c r="K502" s="18" t="s">
        <v>25</v>
      </c>
      <c r="L502" s="24">
        <f>'[4]18нед'!K84</f>
        <v>0</v>
      </c>
      <c r="M502" s="28">
        <f>'[4]18нед'!L84</f>
        <v>0</v>
      </c>
      <c r="N502" s="26">
        <f>'[4]18нед'!O84</f>
        <v>0</v>
      </c>
      <c r="O502" s="27">
        <f>'[4]18нед'!P84</f>
        <v>0</v>
      </c>
      <c r="P502" s="66"/>
    </row>
    <row r="503" spans="1:16" ht="31.2">
      <c r="A503" s="77"/>
      <c r="B503" s="80"/>
      <c r="C503" s="18" t="s">
        <v>26</v>
      </c>
      <c r="D503" s="24">
        <f>'[4]17нед'!K85</f>
        <v>0</v>
      </c>
      <c r="E503" s="28">
        <f>'[4]17нед'!L85</f>
        <v>0</v>
      </c>
      <c r="F503" s="26">
        <f>'[4]17нед'!O85</f>
        <v>0</v>
      </c>
      <c r="G503" s="27">
        <f>'[4]17нед'!P85</f>
        <v>0</v>
      </c>
      <c r="H503" s="66"/>
      <c r="I503" s="82"/>
      <c r="J503" s="85"/>
      <c r="K503" s="18" t="s">
        <v>26</v>
      </c>
      <c r="L503" s="24">
        <f>'[4]18нед'!K85</f>
        <v>0</v>
      </c>
      <c r="M503" s="28">
        <f>'[4]18нед'!L85</f>
        <v>0</v>
      </c>
      <c r="N503" s="26">
        <f>'[4]18нед'!O85</f>
        <v>0</v>
      </c>
      <c r="O503" s="27">
        <f>'[4]18нед'!P85</f>
        <v>0</v>
      </c>
      <c r="P503" s="66"/>
    </row>
    <row r="504" spans="1:16" ht="31.2">
      <c r="A504" s="77"/>
      <c r="B504" s="80"/>
      <c r="C504" s="18" t="s">
        <v>27</v>
      </c>
      <c r="D504" s="24">
        <f>'[4]17нед'!K86</f>
        <v>0</v>
      </c>
      <c r="E504" s="28">
        <f>'[4]17нед'!L86</f>
        <v>0</v>
      </c>
      <c r="F504" s="26">
        <f>'[4]17нед'!O86</f>
        <v>0</v>
      </c>
      <c r="G504" s="27">
        <f>'[4]17нед'!P86</f>
        <v>0</v>
      </c>
      <c r="H504" s="66"/>
      <c r="I504" s="82"/>
      <c r="J504" s="85"/>
      <c r="K504" s="18" t="s">
        <v>27</v>
      </c>
      <c r="L504" s="24">
        <f>'[4]18нед'!K86</f>
        <v>0</v>
      </c>
      <c r="M504" s="28">
        <f>'[4]18нед'!L86</f>
        <v>0</v>
      </c>
      <c r="N504" s="26">
        <f>'[4]18нед'!O86</f>
        <v>0</v>
      </c>
      <c r="O504" s="27">
        <f>'[4]18нед'!P86</f>
        <v>0</v>
      </c>
      <c r="P504" s="66"/>
    </row>
    <row r="505" spans="1:16" ht="31.2">
      <c r="A505" s="77"/>
      <c r="B505" s="80"/>
      <c r="C505" s="18" t="s">
        <v>28</v>
      </c>
      <c r="D505" s="24">
        <f>'[4]17нед'!K87</f>
        <v>0</v>
      </c>
      <c r="E505" s="28">
        <f>'[4]17нед'!L87</f>
        <v>0</v>
      </c>
      <c r="F505" s="26">
        <f>'[4]17нед'!O87</f>
        <v>0</v>
      </c>
      <c r="G505" s="27">
        <f>'[4]17нед'!P87</f>
        <v>0</v>
      </c>
      <c r="H505" s="57"/>
      <c r="I505" s="82"/>
      <c r="J505" s="85"/>
      <c r="K505" s="18" t="s">
        <v>28</v>
      </c>
      <c r="L505" s="24" t="str">
        <f>'[4]18нед'!K87</f>
        <v>пр</v>
      </c>
      <c r="M505" s="28" t="str">
        <f>'[4]18нед'!L87</f>
        <v xml:space="preserve"> История России</v>
      </c>
      <c r="N505" s="26" t="str">
        <f>'[4]18нед'!O87</f>
        <v>Ельшова Е.В.</v>
      </c>
      <c r="O505" s="27" t="str">
        <f>'[4]18нед'!P87</f>
        <v>преподаватель</v>
      </c>
      <c r="P505" s="72" t="s">
        <v>65</v>
      </c>
    </row>
    <row r="506" spans="1:16" ht="31.8" thickBot="1">
      <c r="A506" s="77"/>
      <c r="B506" s="80"/>
      <c r="C506" s="18" t="s">
        <v>29</v>
      </c>
      <c r="D506" s="24" t="str">
        <f>'[4]17нед'!K88</f>
        <v>пр</v>
      </c>
      <c r="E506" s="28" t="str">
        <f>'[4]17нед'!L88</f>
        <v>Основы и методология программирования</v>
      </c>
      <c r="F506" s="26" t="str">
        <f>'[4]17нед'!O88</f>
        <v>Криницкий Ю.В.</v>
      </c>
      <c r="G506" s="27" t="str">
        <f>'[4]17нед'!P88</f>
        <v>преподаватель</v>
      </c>
      <c r="H506" s="72" t="s">
        <v>57</v>
      </c>
      <c r="I506" s="82"/>
      <c r="J506" s="85"/>
      <c r="K506" s="18" t="s">
        <v>29</v>
      </c>
      <c r="L506" s="24" t="str">
        <f>'[4]18нед'!K88</f>
        <v>пр</v>
      </c>
      <c r="M506" s="28" t="str">
        <f>'[4]18нед'!L88</f>
        <v xml:space="preserve">Иностранный язык </v>
      </c>
      <c r="N506" s="26" t="str">
        <f>'[4]18нед'!O88</f>
        <v>Дронякина Н.В.</v>
      </c>
      <c r="O506" s="27" t="str">
        <f>'[4]18нед'!P88</f>
        <v>доцент, канд. наук</v>
      </c>
      <c r="P506" s="72" t="s">
        <v>62</v>
      </c>
    </row>
    <row r="507" spans="1:16" ht="18.600000000000001" hidden="1" thickBot="1">
      <c r="A507" s="78"/>
      <c r="B507" s="81"/>
      <c r="C507" s="19"/>
      <c r="D507" s="29">
        <f>'[4]17нед'!K89</f>
        <v>0</v>
      </c>
      <c r="E507" s="30">
        <f>'[4]17нед'!L89</f>
        <v>0</v>
      </c>
      <c r="F507" s="31">
        <f>'[4]17нед'!O89</f>
        <v>0</v>
      </c>
      <c r="G507" s="32">
        <f>'[4]17нед'!P89</f>
        <v>0</v>
      </c>
      <c r="H507" s="67"/>
      <c r="I507" s="83"/>
      <c r="J507" s="86"/>
      <c r="K507" s="19"/>
      <c r="L507" s="29">
        <f>'[4]18нед'!K89</f>
        <v>0</v>
      </c>
      <c r="M507" s="30">
        <f>'[4]18нед'!L89</f>
        <v>0</v>
      </c>
      <c r="N507" s="31">
        <f>'[4]18нед'!O89</f>
        <v>0</v>
      </c>
      <c r="O507" s="32">
        <f>'[4]18нед'!P89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>
        <f>'[4]17нед'!K90</f>
        <v>0</v>
      </c>
      <c r="E508" s="23">
        <f>'[4]17нед'!L90</f>
        <v>0</v>
      </c>
      <c r="F508" s="21">
        <f>'[4]17нед'!O90</f>
        <v>0</v>
      </c>
      <c r="G508" s="22">
        <f>'[4]17нед'!P90</f>
        <v>0</v>
      </c>
      <c r="H508" s="69"/>
      <c r="I508" s="87">
        <v>46022</v>
      </c>
      <c r="J508" s="93" t="s">
        <v>2</v>
      </c>
      <c r="K508" s="34" t="s">
        <v>23</v>
      </c>
      <c r="L508" s="20">
        <f>'[4]18нед'!K90</f>
        <v>0</v>
      </c>
      <c r="M508" s="23">
        <f>'[4]18нед'!L90</f>
        <v>0</v>
      </c>
      <c r="N508" s="21">
        <f>'[4]18нед'!O90</f>
        <v>0</v>
      </c>
      <c r="O508" s="22">
        <f>'[4]18нед'!P90</f>
        <v>0</v>
      </c>
      <c r="P508" s="69"/>
    </row>
    <row r="509" spans="1:16" ht="31.2">
      <c r="A509" s="88"/>
      <c r="B509" s="91"/>
      <c r="C509" s="18" t="s">
        <v>24</v>
      </c>
      <c r="D509" s="24">
        <f>'[4]17нед'!K91</f>
        <v>0</v>
      </c>
      <c r="E509" s="28">
        <f>'[4]17нед'!L91</f>
        <v>0</v>
      </c>
      <c r="F509" s="26">
        <f>'[4]17нед'!O91</f>
        <v>0</v>
      </c>
      <c r="G509" s="27">
        <f>'[4]17нед'!P91</f>
        <v>0</v>
      </c>
      <c r="H509" s="66"/>
      <c r="I509" s="88"/>
      <c r="J509" s="94"/>
      <c r="K509" s="18" t="s">
        <v>24</v>
      </c>
      <c r="L509" s="24">
        <f>'[4]18нед'!K91</f>
        <v>0</v>
      </c>
      <c r="M509" s="28">
        <f>'[4]18нед'!L91</f>
        <v>0</v>
      </c>
      <c r="N509" s="26">
        <f>'[4]18нед'!O91</f>
        <v>0</v>
      </c>
      <c r="O509" s="27">
        <f>'[4]18нед'!P91</f>
        <v>0</v>
      </c>
      <c r="P509" s="66"/>
    </row>
    <row r="510" spans="1:16" ht="31.2">
      <c r="A510" s="88"/>
      <c r="B510" s="91"/>
      <c r="C510" s="18" t="s">
        <v>25</v>
      </c>
      <c r="D510" s="24">
        <f>'[4]17нед'!K92</f>
        <v>0</v>
      </c>
      <c r="E510" s="28">
        <f>'[4]17нед'!L92</f>
        <v>0</v>
      </c>
      <c r="F510" s="26">
        <f>'[4]17нед'!O92</f>
        <v>0</v>
      </c>
      <c r="G510" s="27">
        <f>'[4]17нед'!P92</f>
        <v>0</v>
      </c>
      <c r="H510" s="66"/>
      <c r="I510" s="88"/>
      <c r="J510" s="94"/>
      <c r="K510" s="18" t="s">
        <v>25</v>
      </c>
      <c r="L510" s="24">
        <f>'[4]18нед'!K92</f>
        <v>0</v>
      </c>
      <c r="M510" s="28">
        <f>'[4]18нед'!L92</f>
        <v>0</v>
      </c>
      <c r="N510" s="26">
        <f>'[4]18нед'!O92</f>
        <v>0</v>
      </c>
      <c r="O510" s="27">
        <f>'[4]18нед'!P92</f>
        <v>0</v>
      </c>
      <c r="P510" s="66"/>
    </row>
    <row r="511" spans="1:16" ht="31.2">
      <c r="A511" s="88"/>
      <c r="B511" s="91"/>
      <c r="C511" s="18" t="s">
        <v>26</v>
      </c>
      <c r="D511" s="24">
        <f>'[4]17нед'!K93</f>
        <v>0</v>
      </c>
      <c r="E511" s="28">
        <f>'[4]17нед'!L93</f>
        <v>0</v>
      </c>
      <c r="F511" s="26">
        <f>'[4]17нед'!O93</f>
        <v>0</v>
      </c>
      <c r="G511" s="27">
        <f>'[4]17нед'!P93</f>
        <v>0</v>
      </c>
      <c r="H511" s="66"/>
      <c r="I511" s="88"/>
      <c r="J511" s="94"/>
      <c r="K511" s="18" t="s">
        <v>26</v>
      </c>
      <c r="L511" s="24">
        <f>'[4]18нед'!K93</f>
        <v>0</v>
      </c>
      <c r="M511" s="28">
        <f>'[4]18нед'!L93</f>
        <v>0</v>
      </c>
      <c r="N511" s="26">
        <f>'[4]18нед'!O93</f>
        <v>0</v>
      </c>
      <c r="O511" s="27">
        <f>'[4]18нед'!P93</f>
        <v>0</v>
      </c>
      <c r="P511" s="66"/>
    </row>
    <row r="512" spans="1:16" ht="31.2">
      <c r="A512" s="88"/>
      <c r="B512" s="91"/>
      <c r="C512" s="18" t="s">
        <v>27</v>
      </c>
      <c r="D512" s="24">
        <f>'[4]17нед'!K94</f>
        <v>0</v>
      </c>
      <c r="E512" s="28">
        <f>'[4]17нед'!L94</f>
        <v>0</v>
      </c>
      <c r="F512" s="26">
        <f>'[4]17нед'!O94</f>
        <v>0</v>
      </c>
      <c r="G512" s="27">
        <f>'[4]17нед'!P94</f>
        <v>0</v>
      </c>
      <c r="H512" s="66"/>
      <c r="I512" s="88"/>
      <c r="J512" s="94"/>
      <c r="K512" s="18" t="s">
        <v>27</v>
      </c>
      <c r="L512" s="24">
        <f>'[4]18нед'!K94</f>
        <v>0</v>
      </c>
      <c r="M512" s="28">
        <f>'[4]18нед'!L94</f>
        <v>0</v>
      </c>
      <c r="N512" s="26">
        <f>'[4]18нед'!O94</f>
        <v>0</v>
      </c>
      <c r="O512" s="27">
        <f>'[4]18нед'!P94</f>
        <v>0</v>
      </c>
      <c r="P512" s="66"/>
    </row>
    <row r="513" spans="1:16" ht="31.2">
      <c r="A513" s="88"/>
      <c r="B513" s="91"/>
      <c r="C513" s="18" t="s">
        <v>28</v>
      </c>
      <c r="D513" s="24" t="str">
        <f>'[4]17нед'!K95</f>
        <v>пр</v>
      </c>
      <c r="E513" s="28" t="str">
        <f>'[4]17нед'!L95</f>
        <v>Алгебра и Геометрия</v>
      </c>
      <c r="F513" s="26" t="str">
        <f>'[4]17нед'!O95</f>
        <v>Овчинникова М.В.</v>
      </c>
      <c r="G513" s="27" t="str">
        <f>'[4]17нед'!P95</f>
        <v>доцент, канд. наук</v>
      </c>
      <c r="H513" s="72" t="s">
        <v>57</v>
      </c>
      <c r="I513" s="88"/>
      <c r="J513" s="94"/>
      <c r="K513" s="18" t="s">
        <v>28</v>
      </c>
      <c r="L513" s="24">
        <f>'[4]18нед'!K95</f>
        <v>0</v>
      </c>
      <c r="M513" s="28">
        <f>'[4]18нед'!L95</f>
        <v>0</v>
      </c>
      <c r="N513" s="26">
        <f>'[4]18нед'!O95</f>
        <v>0</v>
      </c>
      <c r="O513" s="27">
        <f>'[4]18нед'!P95</f>
        <v>0</v>
      </c>
      <c r="P513" s="66"/>
    </row>
    <row r="514" spans="1:16" ht="31.8" thickBot="1">
      <c r="A514" s="88"/>
      <c r="B514" s="91"/>
      <c r="C514" s="18" t="s">
        <v>29</v>
      </c>
      <c r="D514" s="24" t="str">
        <f>'[4]17нед'!K96</f>
        <v>пр</v>
      </c>
      <c r="E514" s="28" t="str">
        <f>'[4]17нед'!L96</f>
        <v>Основы российской государственности</v>
      </c>
      <c r="F514" s="26" t="str">
        <f>'[4]17нед'!O96</f>
        <v>Зубкова А.В.</v>
      </c>
      <c r="G514" s="27" t="str">
        <f>'[4]17нед'!P96</f>
        <v>ст. преподаватель</v>
      </c>
      <c r="H514" s="72" t="s">
        <v>63</v>
      </c>
      <c r="I514" s="88"/>
      <c r="J514" s="94"/>
      <c r="K514" s="18" t="s">
        <v>29</v>
      </c>
      <c r="L514" s="24">
        <f>'[4]18нед'!K96</f>
        <v>0</v>
      </c>
      <c r="M514" s="28">
        <f>'[4]18нед'!L96</f>
        <v>0</v>
      </c>
      <c r="N514" s="26">
        <f>'[4]18нед'!O96</f>
        <v>0</v>
      </c>
      <c r="O514" s="27">
        <f>'[4]18нед'!P96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'[4]17нед'!K97</f>
        <v>0</v>
      </c>
      <c r="E515" s="30">
        <f>'[4]17нед'!L97</f>
        <v>0</v>
      </c>
      <c r="F515" s="31">
        <f>'[4]17нед'!O97</f>
        <v>0</v>
      </c>
      <c r="G515" s="32">
        <f>'[4]17нед'!P97</f>
        <v>0</v>
      </c>
      <c r="H515" s="67"/>
      <c r="I515" s="89"/>
      <c r="J515" s="95"/>
      <c r="K515" s="19"/>
      <c r="L515" s="29">
        <f>'[4]18нед'!K97</f>
        <v>0</v>
      </c>
      <c r="M515" s="30">
        <f>'[4]18нед'!L97</f>
        <v>0</v>
      </c>
      <c r="N515" s="31">
        <f>'[4]18нед'!O97</f>
        <v>0</v>
      </c>
      <c r="O515" s="32">
        <f>'[4]18нед'!P97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'[4]17нед'!K98</f>
        <v>0</v>
      </c>
      <c r="E516" s="23">
        <f>'[4]17нед'!L98</f>
        <v>0</v>
      </c>
      <c r="F516" s="21">
        <f>'[4]17нед'!O98</f>
        <v>0</v>
      </c>
      <c r="G516" s="22">
        <f>'[4]17нед'!P98</f>
        <v>0</v>
      </c>
      <c r="H516" s="69"/>
      <c r="I516" s="76">
        <v>46023</v>
      </c>
      <c r="J516" s="84" t="s">
        <v>3</v>
      </c>
      <c r="K516" s="34" t="s">
        <v>23</v>
      </c>
      <c r="L516" s="20">
        <f>'[4]18нед'!K98</f>
        <v>0</v>
      </c>
      <c r="M516" s="23">
        <f>'[4]18нед'!L98</f>
        <v>0</v>
      </c>
      <c r="N516" s="21">
        <f>'[4]18нед'!O98</f>
        <v>0</v>
      </c>
      <c r="O516" s="22">
        <f>'[4]18нед'!P98</f>
        <v>0</v>
      </c>
      <c r="P516" s="69"/>
    </row>
    <row r="517" spans="1:16" ht="31.2">
      <c r="A517" s="77"/>
      <c r="B517" s="80"/>
      <c r="C517" s="18" t="s">
        <v>24</v>
      </c>
      <c r="D517" s="24">
        <f>'[4]17нед'!K99</f>
        <v>0</v>
      </c>
      <c r="E517" s="28">
        <f>'[4]17нед'!L99</f>
        <v>0</v>
      </c>
      <c r="F517" s="26">
        <f>'[4]17нед'!O99</f>
        <v>0</v>
      </c>
      <c r="G517" s="27">
        <f>'[4]17нед'!P99</f>
        <v>0</v>
      </c>
      <c r="H517" s="66"/>
      <c r="I517" s="82"/>
      <c r="J517" s="85"/>
      <c r="K517" s="18" t="s">
        <v>24</v>
      </c>
      <c r="L517" s="24">
        <f>'[4]18нед'!K99</f>
        <v>0</v>
      </c>
      <c r="M517" s="28">
        <f>'[4]18нед'!L99</f>
        <v>0</v>
      </c>
      <c r="N517" s="26">
        <f>'[4]18нед'!O99</f>
        <v>0</v>
      </c>
      <c r="O517" s="27">
        <f>'[4]18нед'!P99</f>
        <v>0</v>
      </c>
      <c r="P517" s="66"/>
    </row>
    <row r="518" spans="1:16" ht="31.2">
      <c r="A518" s="77"/>
      <c r="B518" s="80"/>
      <c r="C518" s="18" t="s">
        <v>25</v>
      </c>
      <c r="D518" s="24">
        <f>'[4]17нед'!K100</f>
        <v>0</v>
      </c>
      <c r="E518" s="28">
        <f>'[4]17нед'!L100</f>
        <v>0</v>
      </c>
      <c r="F518" s="26">
        <f>'[4]17нед'!O100</f>
        <v>0</v>
      </c>
      <c r="G518" s="27">
        <f>'[4]17нед'!P100</f>
        <v>0</v>
      </c>
      <c r="H518" s="66"/>
      <c r="I518" s="82"/>
      <c r="J518" s="85"/>
      <c r="K518" s="18" t="s">
        <v>25</v>
      </c>
      <c r="L518" s="24">
        <f>'[4]18нед'!K100</f>
        <v>0</v>
      </c>
      <c r="M518" s="28">
        <f>'[4]18нед'!L100</f>
        <v>0</v>
      </c>
      <c r="N518" s="26">
        <f>'[4]18нед'!O100</f>
        <v>0</v>
      </c>
      <c r="O518" s="27">
        <f>'[4]18нед'!P100</f>
        <v>0</v>
      </c>
      <c r="P518" s="66"/>
    </row>
    <row r="519" spans="1:16" ht="31.2">
      <c r="A519" s="77"/>
      <c r="B519" s="80"/>
      <c r="C519" s="18" t="s">
        <v>26</v>
      </c>
      <c r="D519" s="24">
        <f>'[4]17нед'!K101</f>
        <v>0</v>
      </c>
      <c r="E519" s="28">
        <f>'[4]17нед'!L101</f>
        <v>0</v>
      </c>
      <c r="F519" s="26">
        <f>'[4]17нед'!O101</f>
        <v>0</v>
      </c>
      <c r="G519" s="27">
        <f>'[4]17нед'!P101</f>
        <v>0</v>
      </c>
      <c r="H519" s="66"/>
      <c r="I519" s="82"/>
      <c r="J519" s="85"/>
      <c r="K519" s="18" t="s">
        <v>26</v>
      </c>
      <c r="L519" s="24">
        <f>'[4]18нед'!K101</f>
        <v>0</v>
      </c>
      <c r="M519" s="28">
        <f>'[4]18нед'!L101</f>
        <v>0</v>
      </c>
      <c r="N519" s="26">
        <f>'[4]18нед'!O101</f>
        <v>0</v>
      </c>
      <c r="O519" s="27">
        <f>'[4]18нед'!P101</f>
        <v>0</v>
      </c>
      <c r="P519" s="66"/>
    </row>
    <row r="520" spans="1:16" ht="31.2">
      <c r="A520" s="77"/>
      <c r="B520" s="80"/>
      <c r="C520" s="18" t="s">
        <v>27</v>
      </c>
      <c r="D520" s="24">
        <f>'[4]17нед'!K102</f>
        <v>0</v>
      </c>
      <c r="E520" s="28">
        <f>'[4]17нед'!L102</f>
        <v>0</v>
      </c>
      <c r="F520" s="26">
        <f>'[4]17нед'!O102</f>
        <v>0</v>
      </c>
      <c r="G520" s="27">
        <f>'[4]17нед'!P102</f>
        <v>0</v>
      </c>
      <c r="H520" s="66"/>
      <c r="I520" s="82"/>
      <c r="J520" s="85"/>
      <c r="K520" s="18" t="s">
        <v>27</v>
      </c>
      <c r="L520" s="24">
        <f>'[4]18нед'!K102</f>
        <v>0</v>
      </c>
      <c r="M520" s="28">
        <f>'[4]18нед'!L102</f>
        <v>0</v>
      </c>
      <c r="N520" s="26">
        <f>'[4]18нед'!O102</f>
        <v>0</v>
      </c>
      <c r="O520" s="27">
        <f>'[4]18нед'!P102</f>
        <v>0</v>
      </c>
      <c r="P520" s="66"/>
    </row>
    <row r="521" spans="1:16" ht="31.2">
      <c r="A521" s="77"/>
      <c r="B521" s="80"/>
      <c r="C521" s="18" t="s">
        <v>28</v>
      </c>
      <c r="D521" s="24" t="str">
        <f>'[4]17нед'!K103</f>
        <v>пр</v>
      </c>
      <c r="E521" s="28" t="str">
        <f>'[4]17нед'!L103</f>
        <v>Английский язык для специальных целей</v>
      </c>
      <c r="F521" s="26" t="str">
        <f>'[4]17нед'!O103</f>
        <v>Дронякина Н.В.</v>
      </c>
      <c r="G521" s="27" t="str">
        <f>'[4]17нед'!P103</f>
        <v>доцент, канд. наук</v>
      </c>
      <c r="H521" s="72" t="s">
        <v>57</v>
      </c>
      <c r="I521" s="82"/>
      <c r="J521" s="85"/>
      <c r="K521" s="18" t="s">
        <v>28</v>
      </c>
      <c r="L521" s="24">
        <f>'[4]18нед'!K103</f>
        <v>0</v>
      </c>
      <c r="M521" s="28">
        <f>'[4]18нед'!L103</f>
        <v>0</v>
      </c>
      <c r="N521" s="26">
        <f>'[4]18нед'!O103</f>
        <v>0</v>
      </c>
      <c r="O521" s="27">
        <f>'[4]18нед'!P103</f>
        <v>0</v>
      </c>
      <c r="P521" s="57"/>
    </row>
    <row r="522" spans="1:16" ht="31.8" thickBot="1">
      <c r="A522" s="77"/>
      <c r="B522" s="80"/>
      <c r="C522" s="18" t="s">
        <v>29</v>
      </c>
      <c r="D522" s="24" t="str">
        <f>'[4]17нед'!K104</f>
        <v>пр</v>
      </c>
      <c r="E522" s="28" t="str">
        <f>'[4]17нед'!L104</f>
        <v xml:space="preserve"> Обучение служением</v>
      </c>
      <c r="F522" s="26" t="str">
        <f>'[4]17нед'!O104</f>
        <v>Маркова Н.А.</v>
      </c>
      <c r="G522" s="27" t="str">
        <f>'[4]17нед'!P104</f>
        <v>преподаватель</v>
      </c>
      <c r="H522" s="72" t="s">
        <v>58</v>
      </c>
      <c r="I522" s="82"/>
      <c r="J522" s="85"/>
      <c r="K522" s="18" t="s">
        <v>29</v>
      </c>
      <c r="L522" s="24">
        <f>'[4]18нед'!K104</f>
        <v>0</v>
      </c>
      <c r="M522" s="28">
        <f>'[4]18нед'!L104</f>
        <v>0</v>
      </c>
      <c r="N522" s="26">
        <f>'[4]18нед'!O104</f>
        <v>0</v>
      </c>
      <c r="O522" s="27">
        <f>'[4]18нед'!P104</f>
        <v>0</v>
      </c>
      <c r="P522" s="72"/>
    </row>
    <row r="523" spans="1:16" ht="18.600000000000001" hidden="1" thickBot="1">
      <c r="A523" s="78"/>
      <c r="B523" s="81"/>
      <c r="C523" s="19"/>
      <c r="D523" s="29">
        <f>'[4]17нед'!K105</f>
        <v>0</v>
      </c>
      <c r="E523" s="30">
        <f>'[4]17нед'!L105</f>
        <v>0</v>
      </c>
      <c r="F523" s="31">
        <f>'[4]17нед'!O105</f>
        <v>0</v>
      </c>
      <c r="G523" s="32">
        <f>'[4]17нед'!P105</f>
        <v>0</v>
      </c>
      <c r="H523" s="67"/>
      <c r="I523" s="83"/>
      <c r="J523" s="86"/>
      <c r="K523" s="19"/>
      <c r="L523" s="29">
        <f>'[4]18нед'!K105</f>
        <v>0</v>
      </c>
      <c r="M523" s="30">
        <f>'[4]18нед'!L105</f>
        <v>0</v>
      </c>
      <c r="N523" s="31">
        <f>'[4]18нед'!O105</f>
        <v>0</v>
      </c>
      <c r="O523" s="32">
        <f>'[4]18нед'!P105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'[4]17нед'!K106</f>
        <v>0</v>
      </c>
      <c r="E524" s="23">
        <f>'[4]17нед'!L106</f>
        <v>0</v>
      </c>
      <c r="F524" s="21">
        <f>'[4]17нед'!O106</f>
        <v>0</v>
      </c>
      <c r="G524" s="22">
        <f>'[4]17нед'!P106</f>
        <v>0</v>
      </c>
      <c r="H524" s="69"/>
      <c r="I524" s="76">
        <v>46024</v>
      </c>
      <c r="J524" s="84" t="s">
        <v>4</v>
      </c>
      <c r="K524" s="34" t="s">
        <v>23</v>
      </c>
      <c r="L524" s="20">
        <f>'[4]18нед'!K106</f>
        <v>0</v>
      </c>
      <c r="M524" s="23">
        <f>'[4]18нед'!L106</f>
        <v>0</v>
      </c>
      <c r="N524" s="21">
        <f>'[4]18нед'!O106</f>
        <v>0</v>
      </c>
      <c r="O524" s="22">
        <f>'[4]18нед'!P106</f>
        <v>0</v>
      </c>
      <c r="P524" s="69"/>
    </row>
    <row r="525" spans="1:16" ht="31.2">
      <c r="A525" s="77"/>
      <c r="B525" s="80"/>
      <c r="C525" s="18" t="s">
        <v>24</v>
      </c>
      <c r="D525" s="24">
        <f>'[4]17нед'!K107</f>
        <v>0</v>
      </c>
      <c r="E525" s="28">
        <f>'[4]17нед'!L107</f>
        <v>0</v>
      </c>
      <c r="F525" s="26">
        <f>'[4]17нед'!O107</f>
        <v>0</v>
      </c>
      <c r="G525" s="27">
        <f>'[4]17нед'!P107</f>
        <v>0</v>
      </c>
      <c r="H525" s="66"/>
      <c r="I525" s="82"/>
      <c r="J525" s="85"/>
      <c r="K525" s="18" t="s">
        <v>24</v>
      </c>
      <c r="L525" s="24">
        <f>'[4]18нед'!K107</f>
        <v>0</v>
      </c>
      <c r="M525" s="28">
        <f>'[4]18нед'!L107</f>
        <v>0</v>
      </c>
      <c r="N525" s="26">
        <f>'[4]18нед'!O107</f>
        <v>0</v>
      </c>
      <c r="O525" s="27">
        <f>'[4]18нед'!P107</f>
        <v>0</v>
      </c>
      <c r="P525" s="66"/>
    </row>
    <row r="526" spans="1:16" ht="31.2">
      <c r="A526" s="77"/>
      <c r="B526" s="80"/>
      <c r="C526" s="18" t="s">
        <v>25</v>
      </c>
      <c r="D526" s="24">
        <f>'[4]17нед'!K108</f>
        <v>0</v>
      </c>
      <c r="E526" s="28">
        <f>'[4]17нед'!L108</f>
        <v>0</v>
      </c>
      <c r="F526" s="26">
        <f>'[4]17нед'!O108</f>
        <v>0</v>
      </c>
      <c r="G526" s="27">
        <f>'[4]17нед'!P108</f>
        <v>0</v>
      </c>
      <c r="H526" s="66"/>
      <c r="I526" s="82"/>
      <c r="J526" s="85"/>
      <c r="K526" s="18" t="s">
        <v>25</v>
      </c>
      <c r="L526" s="24">
        <f>'[4]18нед'!K108</f>
        <v>0</v>
      </c>
      <c r="M526" s="28">
        <f>'[4]18нед'!L108</f>
        <v>0</v>
      </c>
      <c r="N526" s="26">
        <f>'[4]18нед'!O108</f>
        <v>0</v>
      </c>
      <c r="O526" s="27">
        <f>'[4]18нед'!P108</f>
        <v>0</v>
      </c>
      <c r="P526" s="66"/>
    </row>
    <row r="527" spans="1:16" ht="31.2">
      <c r="A527" s="77"/>
      <c r="B527" s="80"/>
      <c r="C527" s="18" t="s">
        <v>26</v>
      </c>
      <c r="D527" s="24">
        <f>'[4]17нед'!K109</f>
        <v>0</v>
      </c>
      <c r="E527" s="28">
        <f>'[4]17нед'!L109</f>
        <v>0</v>
      </c>
      <c r="F527" s="26">
        <f>'[4]17нед'!O109</f>
        <v>0</v>
      </c>
      <c r="G527" s="27">
        <f>'[4]17нед'!P109</f>
        <v>0</v>
      </c>
      <c r="H527" s="66"/>
      <c r="I527" s="82"/>
      <c r="J527" s="85"/>
      <c r="K527" s="18" t="s">
        <v>26</v>
      </c>
      <c r="L527" s="24">
        <f>'[4]18нед'!K109</f>
        <v>0</v>
      </c>
      <c r="M527" s="28">
        <f>'[4]18нед'!L109</f>
        <v>0</v>
      </c>
      <c r="N527" s="26">
        <f>'[4]18нед'!O109</f>
        <v>0</v>
      </c>
      <c r="O527" s="27">
        <f>'[4]18нед'!P109</f>
        <v>0</v>
      </c>
      <c r="P527" s="66"/>
    </row>
    <row r="528" spans="1:16" ht="31.2">
      <c r="A528" s="77"/>
      <c r="B528" s="80"/>
      <c r="C528" s="18" t="s">
        <v>27</v>
      </c>
      <c r="D528" s="24">
        <f>'[4]17нед'!K110</f>
        <v>0</v>
      </c>
      <c r="E528" s="28">
        <f>'[4]17нед'!L110</f>
        <v>0</v>
      </c>
      <c r="F528" s="26">
        <f>'[4]17нед'!O110</f>
        <v>0</v>
      </c>
      <c r="G528" s="27">
        <f>'[4]17нед'!P110</f>
        <v>0</v>
      </c>
      <c r="H528" s="66"/>
      <c r="I528" s="82"/>
      <c r="J528" s="85"/>
      <c r="K528" s="18" t="s">
        <v>27</v>
      </c>
      <c r="L528" s="24">
        <f>'[4]18нед'!K110</f>
        <v>0</v>
      </c>
      <c r="M528" s="28">
        <f>'[4]18нед'!L110</f>
        <v>0</v>
      </c>
      <c r="N528" s="26">
        <f>'[4]18нед'!O110</f>
        <v>0</v>
      </c>
      <c r="O528" s="27">
        <f>'[4]18нед'!P110</f>
        <v>0</v>
      </c>
      <c r="P528" s="66"/>
    </row>
    <row r="529" spans="1:16" ht="31.2">
      <c r="A529" s="77"/>
      <c r="B529" s="80"/>
      <c r="C529" s="18" t="s">
        <v>28</v>
      </c>
      <c r="D529" s="24" t="str">
        <f>'[4]17нед'!K111</f>
        <v>пр</v>
      </c>
      <c r="E529" s="28" t="str">
        <f>'[4]17нед'!L111</f>
        <v>Технологии цифрового образования</v>
      </c>
      <c r="F529" s="26" t="str">
        <f>'[4]17нед'!O111</f>
        <v>Коробова И.В.</v>
      </c>
      <c r="G529" s="27" t="str">
        <f>'[4]17нед'!P111</f>
        <v>профессор, д-р наук</v>
      </c>
      <c r="H529" s="72" t="s">
        <v>64</v>
      </c>
      <c r="I529" s="82"/>
      <c r="J529" s="85"/>
      <c r="K529" s="18" t="s">
        <v>28</v>
      </c>
      <c r="L529" s="24">
        <f>'[4]18нед'!K111</f>
        <v>0</v>
      </c>
      <c r="M529" s="28">
        <f>'[4]18нед'!L111</f>
        <v>0</v>
      </c>
      <c r="N529" s="26">
        <f>'[4]18нед'!O111</f>
        <v>0</v>
      </c>
      <c r="O529" s="27">
        <f>'[4]18нед'!P111</f>
        <v>0</v>
      </c>
      <c r="P529" s="66"/>
    </row>
    <row r="530" spans="1:16" ht="31.8" thickBot="1">
      <c r="A530" s="77"/>
      <c r="B530" s="80"/>
      <c r="C530" s="18" t="s">
        <v>29</v>
      </c>
      <c r="D530" s="24" t="str">
        <f>'[4]17нед'!K112</f>
        <v>пр</v>
      </c>
      <c r="E530" s="28" t="str">
        <f>'[4]17нед'!L112</f>
        <v>Математический анализ</v>
      </c>
      <c r="F530" s="26" t="str">
        <f>'[4]17нед'!O112</f>
        <v>Линник Е.П.</v>
      </c>
      <c r="G530" s="27" t="str">
        <f>'[4]17нед'!P112</f>
        <v>доцент, канд. наук</v>
      </c>
      <c r="H530" s="72" t="s">
        <v>57</v>
      </c>
      <c r="I530" s="82"/>
      <c r="J530" s="85"/>
      <c r="K530" s="18" t="s">
        <v>29</v>
      </c>
      <c r="L530" s="24">
        <f>'[4]18нед'!K112</f>
        <v>0</v>
      </c>
      <c r="M530" s="28">
        <f>'[4]18нед'!L112</f>
        <v>0</v>
      </c>
      <c r="N530" s="26">
        <f>'[4]18нед'!O112</f>
        <v>0</v>
      </c>
      <c r="O530" s="27">
        <f>'[4]18нед'!P112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'[4]17нед'!K113</f>
        <v>0</v>
      </c>
      <c r="E531" s="30">
        <f>'[4]17нед'!L113</f>
        <v>0</v>
      </c>
      <c r="F531" s="31">
        <f>'[4]17нед'!O113</f>
        <v>0</v>
      </c>
      <c r="G531" s="32">
        <f>'[4]17нед'!P113</f>
        <v>0</v>
      </c>
      <c r="H531" s="67"/>
      <c r="I531" s="83"/>
      <c r="J531" s="86"/>
      <c r="K531" s="19"/>
      <c r="L531" s="29">
        <f>'[4]18нед'!K113</f>
        <v>0</v>
      </c>
      <c r="M531" s="30">
        <f>'[4]18нед'!L113</f>
        <v>0</v>
      </c>
      <c r="N531" s="31">
        <f>'[4]18нед'!O113</f>
        <v>0</v>
      </c>
      <c r="O531" s="32">
        <f>'[4]18нед'!P113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>
        <f>'[4]17нед'!K114</f>
        <v>0</v>
      </c>
      <c r="E532" s="23">
        <f>'[4]17нед'!L114</f>
        <v>0</v>
      </c>
      <c r="F532" s="21">
        <f>'[4]17нед'!O114</f>
        <v>0</v>
      </c>
      <c r="G532" s="22">
        <f>'[4]17нед'!P114</f>
        <v>0</v>
      </c>
      <c r="H532" s="55"/>
      <c r="I532" s="76">
        <v>46025</v>
      </c>
      <c r="J532" s="84" t="s">
        <v>5</v>
      </c>
      <c r="K532" s="34" t="s">
        <v>23</v>
      </c>
      <c r="L532" s="20">
        <f>'[4]18нед'!K114</f>
        <v>0</v>
      </c>
      <c r="M532" s="23">
        <f>'[4]18нед'!L114</f>
        <v>0</v>
      </c>
      <c r="N532" s="21">
        <f>'[4]18нед'!O114</f>
        <v>0</v>
      </c>
      <c r="O532" s="22">
        <f>'[4]18нед'!P114</f>
        <v>0</v>
      </c>
      <c r="P532" s="69"/>
    </row>
    <row r="533" spans="1:16" ht="31.2">
      <c r="A533" s="77"/>
      <c r="B533" s="80"/>
      <c r="C533" s="18" t="s">
        <v>24</v>
      </c>
      <c r="D533" s="24">
        <f>'[4]17нед'!K115</f>
        <v>0</v>
      </c>
      <c r="E533" s="28">
        <f>'[4]17нед'!L115</f>
        <v>0</v>
      </c>
      <c r="F533" s="26">
        <f>'[4]17нед'!O115</f>
        <v>0</v>
      </c>
      <c r="G533" s="27">
        <f>'[4]17нед'!P115</f>
        <v>0</v>
      </c>
      <c r="H533" s="66"/>
      <c r="I533" s="82"/>
      <c r="J533" s="85"/>
      <c r="K533" s="18" t="s">
        <v>24</v>
      </c>
      <c r="L533" s="24">
        <f>'[4]18нед'!K115</f>
        <v>0</v>
      </c>
      <c r="M533" s="28">
        <f>'[4]18нед'!L115</f>
        <v>0</v>
      </c>
      <c r="N533" s="26">
        <f>'[4]18нед'!O115</f>
        <v>0</v>
      </c>
      <c r="O533" s="27">
        <f>'[4]18нед'!P115</f>
        <v>0</v>
      </c>
      <c r="P533" s="66"/>
    </row>
    <row r="534" spans="1:16" ht="31.2">
      <c r="A534" s="77"/>
      <c r="B534" s="80"/>
      <c r="C534" s="18" t="s">
        <v>25</v>
      </c>
      <c r="D534" s="24">
        <f>'[4]17нед'!K116</f>
        <v>0</v>
      </c>
      <c r="E534" s="28">
        <f>'[4]17нед'!L116</f>
        <v>0</v>
      </c>
      <c r="F534" s="26">
        <f>'[4]17нед'!O116</f>
        <v>0</v>
      </c>
      <c r="G534" s="27">
        <f>'[4]17нед'!P116</f>
        <v>0</v>
      </c>
      <c r="H534" s="66"/>
      <c r="I534" s="82"/>
      <c r="J534" s="85"/>
      <c r="K534" s="18" t="s">
        <v>25</v>
      </c>
      <c r="L534" s="24">
        <f>'[4]18нед'!K116</f>
        <v>0</v>
      </c>
      <c r="M534" s="28">
        <f>'[4]18нед'!L116</f>
        <v>0</v>
      </c>
      <c r="N534" s="26">
        <f>'[4]18нед'!O116</f>
        <v>0</v>
      </c>
      <c r="O534" s="27">
        <f>'[4]18нед'!P116</f>
        <v>0</v>
      </c>
      <c r="P534" s="66"/>
    </row>
    <row r="535" spans="1:16" ht="31.2">
      <c r="A535" s="77"/>
      <c r="B535" s="80"/>
      <c r="C535" s="18" t="s">
        <v>26</v>
      </c>
      <c r="D535" s="24">
        <f>'[4]17нед'!K117</f>
        <v>0</v>
      </c>
      <c r="E535" s="28">
        <f>'[4]17нед'!L117</f>
        <v>0</v>
      </c>
      <c r="F535" s="26">
        <f>'[4]17нед'!O117</f>
        <v>0</v>
      </c>
      <c r="G535" s="27">
        <f>'[4]17нед'!P117</f>
        <v>0</v>
      </c>
      <c r="H535" s="66"/>
      <c r="I535" s="82"/>
      <c r="J535" s="85"/>
      <c r="K535" s="18" t="s">
        <v>26</v>
      </c>
      <c r="L535" s="24">
        <f>'[4]18нед'!K117</f>
        <v>0</v>
      </c>
      <c r="M535" s="28">
        <f>'[4]18нед'!L117</f>
        <v>0</v>
      </c>
      <c r="N535" s="26">
        <f>'[4]18нед'!O117</f>
        <v>0</v>
      </c>
      <c r="O535" s="27">
        <f>'[4]18нед'!P117</f>
        <v>0</v>
      </c>
      <c r="P535" s="66"/>
    </row>
    <row r="536" spans="1:16" ht="31.2">
      <c r="A536" s="77"/>
      <c r="B536" s="80"/>
      <c r="C536" s="18" t="s">
        <v>27</v>
      </c>
      <c r="D536" s="24">
        <f>'[4]17нед'!K118</f>
        <v>0</v>
      </c>
      <c r="E536" s="28">
        <f>'[4]17нед'!L118</f>
        <v>0</v>
      </c>
      <c r="F536" s="26">
        <f>'[4]17нед'!O118</f>
        <v>0</v>
      </c>
      <c r="G536" s="27">
        <f>'[4]17нед'!P118</f>
        <v>0</v>
      </c>
      <c r="H536" s="66"/>
      <c r="I536" s="82"/>
      <c r="J536" s="85"/>
      <c r="K536" s="18" t="s">
        <v>27</v>
      </c>
      <c r="L536" s="24">
        <f>'[4]18нед'!K118</f>
        <v>0</v>
      </c>
      <c r="M536" s="28">
        <f>'[4]18нед'!L118</f>
        <v>0</v>
      </c>
      <c r="N536" s="26">
        <f>'[4]18нед'!O118</f>
        <v>0</v>
      </c>
      <c r="O536" s="27">
        <f>'[4]18нед'!P118</f>
        <v>0</v>
      </c>
      <c r="P536" s="66"/>
    </row>
    <row r="537" spans="1:16" ht="31.2">
      <c r="A537" s="77"/>
      <c r="B537" s="80"/>
      <c r="C537" s="18" t="s">
        <v>28</v>
      </c>
      <c r="D537" s="24">
        <f>'[4]17нед'!K119</f>
        <v>0</v>
      </c>
      <c r="E537" s="28">
        <f>'[4]17нед'!L119</f>
        <v>0</v>
      </c>
      <c r="F537" s="26">
        <f>'[4]17нед'!O119</f>
        <v>0</v>
      </c>
      <c r="G537" s="27">
        <f>'[4]17нед'!P119</f>
        <v>0</v>
      </c>
      <c r="H537" s="66"/>
      <c r="I537" s="82"/>
      <c r="J537" s="85"/>
      <c r="K537" s="18" t="s">
        <v>28</v>
      </c>
      <c r="L537" s="24">
        <f>'[4]18нед'!K119</f>
        <v>0</v>
      </c>
      <c r="M537" s="28">
        <f>'[4]18нед'!L119</f>
        <v>0</v>
      </c>
      <c r="N537" s="26">
        <f>'[4]18нед'!O119</f>
        <v>0</v>
      </c>
      <c r="O537" s="27">
        <f>'[4]18нед'!P119</f>
        <v>0</v>
      </c>
      <c r="P537" s="66"/>
    </row>
    <row r="538" spans="1:16" ht="31.8" thickBot="1">
      <c r="A538" s="77"/>
      <c r="B538" s="80"/>
      <c r="C538" s="18" t="s">
        <v>29</v>
      </c>
      <c r="D538" s="24">
        <f>'[4]17нед'!K120</f>
        <v>0</v>
      </c>
      <c r="E538" s="28">
        <f>'[4]17нед'!L120</f>
        <v>0</v>
      </c>
      <c r="F538" s="26">
        <f>'[4]17нед'!O120</f>
        <v>0</v>
      </c>
      <c r="G538" s="27">
        <f>'[4]17нед'!P120</f>
        <v>0</v>
      </c>
      <c r="H538" s="66"/>
      <c r="I538" s="82"/>
      <c r="J538" s="85"/>
      <c r="K538" s="18" t="s">
        <v>29</v>
      </c>
      <c r="L538" s="24">
        <f>'[4]18нед'!K120</f>
        <v>0</v>
      </c>
      <c r="M538" s="28">
        <f>'[4]18нед'!L120</f>
        <v>0</v>
      </c>
      <c r="N538" s="26">
        <f>'[4]18нед'!O120</f>
        <v>0</v>
      </c>
      <c r="O538" s="27">
        <f>'[4]18нед'!P120</f>
        <v>0</v>
      </c>
      <c r="P538" s="66"/>
    </row>
    <row r="539" spans="1:16" ht="18.600000000000001" hidden="1" thickBot="1">
      <c r="A539" s="78"/>
      <c r="B539" s="81"/>
      <c r="C539" s="19"/>
      <c r="D539" s="29">
        <f>'[4]17нед'!K59</f>
        <v>0</v>
      </c>
      <c r="E539" s="30">
        <f>'[4]17нед'!L59</f>
        <v>0</v>
      </c>
      <c r="F539" s="31">
        <f>'[4]17нед'!O59</f>
        <v>0</v>
      </c>
      <c r="G539" s="32">
        <f>'[4]17нед'!P59</f>
        <v>0</v>
      </c>
      <c r="H539" s="67"/>
      <c r="I539" s="83"/>
      <c r="J539" s="86"/>
      <c r="K539" s="19"/>
      <c r="L539" s="29">
        <f>'[4]18нед'!K121</f>
        <v>0</v>
      </c>
      <c r="M539" s="30">
        <f>'[4]18нед'!L121</f>
        <v>0</v>
      </c>
      <c r="N539" s="31">
        <f>'[4]18нед'!O121</f>
        <v>0</v>
      </c>
      <c r="O539" s="32">
        <f>'[4]18нед'!P121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hyperlinks>
    <hyperlink ref="H18" r:id="rId1"/>
    <hyperlink ref="P33:P34" r:id="rId2" display="https://max.ru/join/WiSqTQR9vhIixu_9tEOVcte-zLq3xD0Pr4wEaSuQ8L8"/>
    <hyperlink ref="H138" r:id="rId3"/>
    <hyperlink ref="P153:P154" r:id="rId4" display="https://max.ru/join/WiSqTQR9vhIixu_9tEOVcte-zLq3xD0Pr4wEaSuQ8L8"/>
    <hyperlink ref="H258" r:id="rId5"/>
    <hyperlink ref="P273:P274" r:id="rId6" display="https://max.ru/join/WiSqTQR9vhIixu_9tEOVcte-zLq3xD0Pr4wEaSuQ8L8"/>
    <hyperlink ref="H378" r:id="rId7"/>
    <hyperlink ref="H393" r:id="rId8"/>
    <hyperlink ref="H273" r:id="rId9"/>
    <hyperlink ref="H153" r:id="rId10"/>
    <hyperlink ref="H33" r:id="rId11"/>
    <hyperlink ref="H17" r:id="rId12"/>
    <hyperlink ref="H77" r:id="rId13"/>
    <hyperlink ref="H137" r:id="rId14"/>
    <hyperlink ref="H197" r:id="rId15"/>
    <hyperlink ref="H257" r:id="rId16"/>
    <hyperlink ref="H317" r:id="rId17"/>
    <hyperlink ref="H377" r:id="rId18"/>
    <hyperlink ref="H25" r:id="rId19"/>
    <hyperlink ref="H26" r:id="rId20"/>
    <hyperlink ref="H145" r:id="rId21"/>
    <hyperlink ref="H146" r:id="rId22"/>
    <hyperlink ref="H265" r:id="rId23"/>
    <hyperlink ref="H266" r:id="rId24"/>
    <hyperlink ref="H385" r:id="rId25"/>
    <hyperlink ref="H386" r:id="rId26"/>
    <hyperlink ref="H34" r:id="rId27"/>
    <hyperlink ref="H94" r:id="rId28"/>
    <hyperlink ref="H154" r:id="rId29"/>
    <hyperlink ref="H214" r:id="rId30"/>
    <hyperlink ref="H274" r:id="rId31"/>
    <hyperlink ref="H334" r:id="rId32"/>
    <hyperlink ref="H394" r:id="rId33"/>
    <hyperlink ref="H454" r:id="rId34"/>
    <hyperlink ref="H514" r:id="rId35"/>
    <hyperlink ref="P26" r:id="rId36"/>
    <hyperlink ref="P86" r:id="rId37"/>
    <hyperlink ref="P146" r:id="rId38"/>
    <hyperlink ref="P206" r:id="rId39"/>
    <hyperlink ref="P266" r:id="rId40"/>
    <hyperlink ref="P326" r:id="rId41"/>
    <hyperlink ref="P386" r:id="rId42"/>
    <hyperlink ref="P446" r:id="rId43"/>
    <hyperlink ref="P506" r:id="rId44"/>
    <hyperlink ref="H41" r:id="rId45"/>
    <hyperlink ref="H86" r:id="rId46"/>
    <hyperlink ref="H101" r:id="rId47"/>
    <hyperlink ref="H161" r:id="rId48"/>
    <hyperlink ref="H206" r:id="rId49"/>
    <hyperlink ref="H221" r:id="rId50"/>
    <hyperlink ref="H281" r:id="rId51"/>
    <hyperlink ref="H326" r:id="rId52"/>
    <hyperlink ref="H341" r:id="rId53"/>
    <hyperlink ref="H401" r:id="rId54"/>
    <hyperlink ref="H446" r:id="rId55"/>
    <hyperlink ref="H461" r:id="rId56"/>
    <hyperlink ref="H506" r:id="rId57"/>
    <hyperlink ref="H513" r:id="rId58"/>
    <hyperlink ref="H521" r:id="rId59"/>
    <hyperlink ref="H530" r:id="rId60"/>
    <hyperlink ref="P453" r:id="rId61"/>
    <hyperlink ref="P454" r:id="rId62"/>
    <hyperlink ref="P393:P394" r:id="rId63" display="https://max.ru/join/WiSqTQR9vhIixu_9tEOVcte-zLq3xD0Pr4wEaSuQ8L8"/>
    <hyperlink ref="P333:P334" r:id="rId64" display="https://max.ru/join/WiSqTQR9vhIixu_9tEOVcte-zLq3xD0Pr4wEaSuQ8L8"/>
    <hyperlink ref="P213:P214" r:id="rId65" display="https://max.ru/join/WiSqTQR9vhIixu_9tEOVcte-zLq3xD0Pr4wEaSuQ8L8"/>
    <hyperlink ref="P93:P94" r:id="rId66" display="https://max.ru/join/WiSqTQR9vhIixu_9tEOVcte-zLq3xD0Pr4wEaSuQ8L8"/>
    <hyperlink ref="P42" r:id="rId67"/>
    <hyperlink ref="P102" r:id="rId68"/>
    <hyperlink ref="P162" r:id="rId69"/>
    <hyperlink ref="P222" r:id="rId70"/>
    <hyperlink ref="P282" r:id="rId71"/>
    <hyperlink ref="P342" r:id="rId72"/>
    <hyperlink ref="P402" r:id="rId73"/>
    <hyperlink ref="P462" r:id="rId74"/>
    <hyperlink ref="H102" r:id="rId75"/>
    <hyperlink ref="H222" r:id="rId76"/>
    <hyperlink ref="H342" r:id="rId77"/>
    <hyperlink ref="H462" r:id="rId78"/>
    <hyperlink ref="H529" r:id="rId79"/>
    <hyperlink ref="P85" r:id="rId80"/>
    <hyperlink ref="P145" r:id="rId81"/>
    <hyperlink ref="P205" r:id="rId82"/>
    <hyperlink ref="P265" r:id="rId83"/>
    <hyperlink ref="P325" r:id="rId84"/>
    <hyperlink ref="P385" r:id="rId85"/>
    <hyperlink ref="P445" r:id="rId86"/>
    <hyperlink ref="P505" r:id="rId87"/>
    <hyperlink ref="H522" r:id="rId88"/>
    <hyperlink ref="H402" r:id="rId89"/>
    <hyperlink ref="H282" r:id="rId90"/>
    <hyperlink ref="H162" r:id="rId91"/>
    <hyperlink ref="P497" r:id="rId92"/>
  </hyperlinks>
  <pageMargins left="0.70866141732283472" right="0.70866141732283472" top="0.74803149606299213" bottom="0.74803149606299213" header="0.31496062992125984" footer="0.31496062992125984"/>
  <pageSetup paperSize="9" scale="41" orientation="portrait" r:id="rId93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94"/>
</worksheet>
</file>

<file path=xl/worksheets/sheet6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zoomScale="40" zoomScaleNormal="55" zoomScaleSheetLayoutView="40" workbookViewId="0">
      <selection activeCell="N60" sqref="N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71.10937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48" t="str">
        <f>'[1]1нед'!$A$6</f>
        <v>Направление подготовки:</v>
      </c>
      <c r="C7" s="8"/>
      <c r="D7" s="9"/>
      <c r="E7" s="10" t="str">
        <f>'[1]1нед'!$T$68</f>
        <v>09.03.04Программная инженерия (Программно-информационные системы)</v>
      </c>
      <c r="F7" s="9"/>
      <c r="G7" s="9" t="str">
        <f>'[1]1нед'!$T$72</f>
        <v>12-24ПИоз</v>
      </c>
      <c r="H7" s="64"/>
      <c r="I7" s="7"/>
      <c r="J7" s="48" t="str">
        <f>'[1]1нед'!$A$6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12-24ПИоз</v>
      </c>
      <c r="P7" s="64"/>
    </row>
    <row r="8" spans="1:16" ht="15.6">
      <c r="A8" s="1"/>
      <c r="B8" s="101" t="s">
        <v>13</v>
      </c>
      <c r="C8" s="101"/>
      <c r="D8" s="101"/>
      <c r="E8" s="101" t="s">
        <v>30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очно-заочная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48">
        <v>2</v>
      </c>
      <c r="F9" s="48"/>
      <c r="G9" s="48"/>
      <c r="H9" s="63"/>
      <c r="I9" s="1"/>
      <c r="J9" s="101" t="s">
        <v>15</v>
      </c>
      <c r="K9" s="101"/>
      <c r="L9" s="101"/>
      <c r="M9" s="48">
        <f>E9</f>
        <v>2</v>
      </c>
      <c r="N9" s="48"/>
      <c r="O9" s="48"/>
      <c r="P9" s="63"/>
    </row>
    <row r="10" spans="1:16" ht="16.2" thickBot="1">
      <c r="A10" s="1"/>
      <c r="B10" s="98" t="s">
        <v>16</v>
      </c>
      <c r="C10" s="98"/>
      <c r="D10" s="98"/>
      <c r="E10" s="49">
        <v>1</v>
      </c>
      <c r="F10" s="49"/>
      <c r="G10" s="49"/>
      <c r="H10" s="65"/>
      <c r="I10" s="1"/>
      <c r="J10" s="103" t="s">
        <v>16</v>
      </c>
      <c r="K10" s="103"/>
      <c r="L10" s="103"/>
      <c r="M10" s="49">
        <f>E10+1</f>
        <v>2</v>
      </c>
      <c r="N10" s="49"/>
      <c r="O10" s="49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>
        <f>'[1]1нед'!S74</f>
        <v>0</v>
      </c>
      <c r="E12" s="23">
        <f>'[1]1нед'!T74</f>
        <v>0</v>
      </c>
      <c r="F12" s="21">
        <f>'[1]1нед'!W74</f>
        <v>0</v>
      </c>
      <c r="G12" s="22">
        <f>'[1]1нед'!X74</f>
        <v>0</v>
      </c>
      <c r="H12" s="69"/>
      <c r="I12" s="76">
        <v>45908</v>
      </c>
      <c r="J12" s="84" t="s">
        <v>0</v>
      </c>
      <c r="K12" s="18" t="s">
        <v>23</v>
      </c>
      <c r="L12" s="20">
        <f>'[1]2нед'!S74</f>
        <v>0</v>
      </c>
      <c r="M12" s="23">
        <f>'[1]2нед'!T74</f>
        <v>0</v>
      </c>
      <c r="N12" s="21">
        <f>'[1]2нед'!W74</f>
        <v>0</v>
      </c>
      <c r="O12" s="22">
        <f>'[1]2нед'!X74</f>
        <v>0</v>
      </c>
      <c r="P12" s="69"/>
    </row>
    <row r="13" spans="1:16" ht="31.2">
      <c r="A13" s="77"/>
      <c r="B13" s="80"/>
      <c r="C13" s="18" t="s">
        <v>24</v>
      </c>
      <c r="D13" s="24">
        <f>'[1]1нед'!S75</f>
        <v>0</v>
      </c>
      <c r="E13" s="28">
        <f>'[1]1нед'!T75</f>
        <v>0</v>
      </c>
      <c r="F13" s="26">
        <f>'[1]1нед'!W75</f>
        <v>0</v>
      </c>
      <c r="G13" s="27">
        <f>'[1]1нед'!X75</f>
        <v>0</v>
      </c>
      <c r="H13" s="66"/>
      <c r="I13" s="82"/>
      <c r="J13" s="85"/>
      <c r="K13" s="18" t="s">
        <v>24</v>
      </c>
      <c r="L13" s="24">
        <f>'[1]2нед'!S75</f>
        <v>0</v>
      </c>
      <c r="M13" s="28">
        <f>'[1]2нед'!T75</f>
        <v>0</v>
      </c>
      <c r="N13" s="26">
        <f>'[1]2нед'!W75</f>
        <v>0</v>
      </c>
      <c r="O13" s="27">
        <f>'[1]2нед'!X75</f>
        <v>0</v>
      </c>
      <c r="P13" s="66"/>
    </row>
    <row r="14" spans="1:16" ht="31.2">
      <c r="A14" s="77"/>
      <c r="B14" s="80"/>
      <c r="C14" s="18" t="s">
        <v>25</v>
      </c>
      <c r="D14" s="24">
        <f>'[1]1нед'!S76</f>
        <v>0</v>
      </c>
      <c r="E14" s="28">
        <f>'[1]1нед'!T76</f>
        <v>0</v>
      </c>
      <c r="F14" s="26">
        <f>'[1]1нед'!W76</f>
        <v>0</v>
      </c>
      <c r="G14" s="27">
        <f>'[1]1нед'!X76</f>
        <v>0</v>
      </c>
      <c r="H14" s="66"/>
      <c r="I14" s="82"/>
      <c r="J14" s="85"/>
      <c r="K14" s="18" t="s">
        <v>25</v>
      </c>
      <c r="L14" s="24">
        <f>'[1]2нед'!S76</f>
        <v>0</v>
      </c>
      <c r="M14" s="28">
        <f>'[1]2нед'!T76</f>
        <v>0</v>
      </c>
      <c r="N14" s="26">
        <f>'[1]2нед'!W76</f>
        <v>0</v>
      </c>
      <c r="O14" s="27">
        <f>'[1]2нед'!X76</f>
        <v>0</v>
      </c>
      <c r="P14" s="66"/>
    </row>
    <row r="15" spans="1:16" ht="31.2">
      <c r="A15" s="77"/>
      <c r="B15" s="80"/>
      <c r="C15" s="18" t="s">
        <v>26</v>
      </c>
      <c r="D15" s="24">
        <f>'[1]1нед'!S77</f>
        <v>0</v>
      </c>
      <c r="E15" s="28">
        <f>'[1]1нед'!T77</f>
        <v>0</v>
      </c>
      <c r="F15" s="26">
        <f>'[1]1нед'!W77</f>
        <v>0</v>
      </c>
      <c r="G15" s="27">
        <f>'[1]1нед'!X77</f>
        <v>0</v>
      </c>
      <c r="H15" s="66"/>
      <c r="I15" s="82"/>
      <c r="J15" s="85"/>
      <c r="K15" s="18" t="s">
        <v>26</v>
      </c>
      <c r="L15" s="24">
        <f>'[1]2нед'!S77</f>
        <v>0</v>
      </c>
      <c r="M15" s="28">
        <f>'[1]2нед'!T77</f>
        <v>0</v>
      </c>
      <c r="N15" s="26">
        <f>'[1]2нед'!W77</f>
        <v>0</v>
      </c>
      <c r="O15" s="27">
        <f>'[1]2нед'!X77</f>
        <v>0</v>
      </c>
      <c r="P15" s="66"/>
    </row>
    <row r="16" spans="1:16" ht="31.2">
      <c r="A16" s="77"/>
      <c r="B16" s="80"/>
      <c r="C16" s="18" t="s">
        <v>27</v>
      </c>
      <c r="D16" s="24">
        <f>'[1]1нед'!S78</f>
        <v>0</v>
      </c>
      <c r="E16" s="28">
        <f>'[1]1нед'!T78</f>
        <v>0</v>
      </c>
      <c r="F16" s="26">
        <f>'[1]1нед'!W78</f>
        <v>0</v>
      </c>
      <c r="G16" s="27">
        <f>'[1]1нед'!X78</f>
        <v>0</v>
      </c>
      <c r="H16" s="66"/>
      <c r="I16" s="82"/>
      <c r="J16" s="85"/>
      <c r="K16" s="18" t="s">
        <v>27</v>
      </c>
      <c r="L16" s="24">
        <f>'[1]2нед'!S78</f>
        <v>0</v>
      </c>
      <c r="M16" s="28">
        <f>'[1]2нед'!T78</f>
        <v>0</v>
      </c>
      <c r="N16" s="26">
        <f>'[1]2нед'!W78</f>
        <v>0</v>
      </c>
      <c r="O16" s="27">
        <f>'[1]2нед'!X78</f>
        <v>0</v>
      </c>
      <c r="P16" s="66"/>
    </row>
    <row r="17" spans="1:16" ht="31.2">
      <c r="A17" s="77"/>
      <c r="B17" s="80"/>
      <c r="C17" s="18" t="s">
        <v>28</v>
      </c>
      <c r="D17" s="24" t="str">
        <f>'[1]1нед'!S79</f>
        <v>л</v>
      </c>
      <c r="E17" s="28" t="str">
        <f>'[1]1нед'!T79</f>
        <v>ИКТ и медиаинформационная грамотность</v>
      </c>
      <c r="F17" s="26" t="str">
        <f>'[1]1нед'!W79</f>
        <v>Алешов В.В.</v>
      </c>
      <c r="G17" s="27" t="str">
        <f>'[1]1нед'!X79</f>
        <v>преподаватель</v>
      </c>
      <c r="H17" s="57" t="s">
        <v>66</v>
      </c>
      <c r="I17" s="82"/>
      <c r="J17" s="85"/>
      <c r="K17" s="18" t="s">
        <v>28</v>
      </c>
      <c r="L17" s="24" t="str">
        <f>'[1]2нед'!S79</f>
        <v>пр</v>
      </c>
      <c r="M17" s="28" t="str">
        <f>'[1]2нед'!T79</f>
        <v>Дискретная математика</v>
      </c>
      <c r="N17" s="26" t="str">
        <f>'[1]2нед'!W79</f>
        <v>Казанцев Ю.А.</v>
      </c>
      <c r="O17" s="27" t="str">
        <f>'[1]2нед'!X79</f>
        <v>преподаватель</v>
      </c>
      <c r="P17" s="57" t="s">
        <v>66</v>
      </c>
    </row>
    <row r="18" spans="1:16" ht="36.6" thickBot="1">
      <c r="A18" s="77"/>
      <c r="B18" s="80"/>
      <c r="C18" s="18" t="s">
        <v>29</v>
      </c>
      <c r="D18" s="24" t="str">
        <f>'[1]1нед'!S80</f>
        <v>л</v>
      </c>
      <c r="E18" s="28" t="str">
        <f>'[1]1нед'!T80</f>
        <v>Введение в Javascript и основы веб-разработки</v>
      </c>
      <c r="F18" s="26" t="str">
        <f>'[1]1нед'!W80</f>
        <v>Алешов В.В.</v>
      </c>
      <c r="G18" s="27" t="str">
        <f>'[1]1нед'!X80</f>
        <v>преподаватель</v>
      </c>
      <c r="H18" s="57" t="s">
        <v>66</v>
      </c>
      <c r="I18" s="82"/>
      <c r="J18" s="85"/>
      <c r="K18" s="18" t="s">
        <v>29</v>
      </c>
      <c r="L18" s="24" t="str">
        <f>'[1]2нед'!S80</f>
        <v>пр</v>
      </c>
      <c r="M18" s="28" t="str">
        <f>'[1]2нед'!T80</f>
        <v xml:space="preserve"> Основы компьютерных наук</v>
      </c>
      <c r="N18" s="26" t="str">
        <f>'[1]2нед'!W80</f>
        <v>Криницкий Ю.В.</v>
      </c>
      <c r="O18" s="27" t="str">
        <f>'[1]2нед'!X80</f>
        <v>преподаватель</v>
      </c>
      <c r="P18" s="57" t="s">
        <v>66</v>
      </c>
    </row>
    <row r="19" spans="1:16" ht="18.600000000000001" hidden="1" thickBot="1">
      <c r="A19" s="78"/>
      <c r="B19" s="81"/>
      <c r="C19" s="19"/>
      <c r="D19" s="29">
        <f>'[1]1нед'!S81</f>
        <v>0</v>
      </c>
      <c r="E19" s="30">
        <f>'[1]1нед'!T81</f>
        <v>0</v>
      </c>
      <c r="F19" s="31">
        <f>'[1]1нед'!W81</f>
        <v>0</v>
      </c>
      <c r="G19" s="32">
        <f>'[1]1нед'!X81</f>
        <v>0</v>
      </c>
      <c r="H19" s="67"/>
      <c r="I19" s="83"/>
      <c r="J19" s="86"/>
      <c r="K19" s="19"/>
      <c r="L19" s="29">
        <f>'[1]2нед'!S81</f>
        <v>0</v>
      </c>
      <c r="M19" s="30">
        <f>'[1]2нед'!T81</f>
        <v>0</v>
      </c>
      <c r="N19" s="31">
        <f>'[1]2нед'!W81</f>
        <v>0</v>
      </c>
      <c r="O19" s="32">
        <f>'[1]2нед'!X81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>
        <f>'[1]1нед'!S82</f>
        <v>0</v>
      </c>
      <c r="E20" s="23">
        <f>'[1]1нед'!T82</f>
        <v>0</v>
      </c>
      <c r="F20" s="21">
        <f>'[1]1нед'!W82</f>
        <v>0</v>
      </c>
      <c r="G20" s="22">
        <f>'[1]1нед'!X82</f>
        <v>0</v>
      </c>
      <c r="H20" s="69"/>
      <c r="I20" s="76">
        <v>45909</v>
      </c>
      <c r="J20" s="84" t="s">
        <v>1</v>
      </c>
      <c r="K20" s="34" t="s">
        <v>23</v>
      </c>
      <c r="L20" s="20">
        <f>'[1]2нед'!S82</f>
        <v>0</v>
      </c>
      <c r="M20" s="23">
        <f>'[1]2нед'!T82</f>
        <v>0</v>
      </c>
      <c r="N20" s="21">
        <f>'[1]2нед'!W82</f>
        <v>0</v>
      </c>
      <c r="O20" s="22">
        <f>'[1]2нед'!X82</f>
        <v>0</v>
      </c>
      <c r="P20" s="69"/>
    </row>
    <row r="21" spans="1:16" ht="31.2">
      <c r="A21" s="77"/>
      <c r="B21" s="80"/>
      <c r="C21" s="18" t="s">
        <v>24</v>
      </c>
      <c r="D21" s="24">
        <f>'[1]1нед'!S83</f>
        <v>0</v>
      </c>
      <c r="E21" s="28">
        <f>'[1]1нед'!T83</f>
        <v>0</v>
      </c>
      <c r="F21" s="26">
        <f>'[1]1нед'!W83</f>
        <v>0</v>
      </c>
      <c r="G21" s="27">
        <f>'[1]1нед'!X83</f>
        <v>0</v>
      </c>
      <c r="H21" s="66"/>
      <c r="I21" s="82"/>
      <c r="J21" s="85"/>
      <c r="K21" s="18" t="s">
        <v>24</v>
      </c>
      <c r="L21" s="24">
        <f>'[1]2нед'!S83</f>
        <v>0</v>
      </c>
      <c r="M21" s="28">
        <f>'[1]2нед'!T83</f>
        <v>0</v>
      </c>
      <c r="N21" s="26">
        <f>'[1]2нед'!W83</f>
        <v>0</v>
      </c>
      <c r="O21" s="27">
        <f>'[1]2нед'!X83</f>
        <v>0</v>
      </c>
      <c r="P21" s="66"/>
    </row>
    <row r="22" spans="1:16" ht="31.2">
      <c r="A22" s="77"/>
      <c r="B22" s="80"/>
      <c r="C22" s="18" t="s">
        <v>25</v>
      </c>
      <c r="D22" s="24">
        <f>'[1]1нед'!S84</f>
        <v>0</v>
      </c>
      <c r="E22" s="28">
        <f>'[1]1нед'!T84</f>
        <v>0</v>
      </c>
      <c r="F22" s="26">
        <f>'[1]1нед'!W84</f>
        <v>0</v>
      </c>
      <c r="G22" s="27">
        <f>'[1]1нед'!X84</f>
        <v>0</v>
      </c>
      <c r="H22" s="66"/>
      <c r="I22" s="82"/>
      <c r="J22" s="85"/>
      <c r="K22" s="18" t="s">
        <v>25</v>
      </c>
      <c r="L22" s="24">
        <f>'[1]2нед'!S84</f>
        <v>0</v>
      </c>
      <c r="M22" s="28">
        <f>'[1]2нед'!T84</f>
        <v>0</v>
      </c>
      <c r="N22" s="26">
        <f>'[1]2нед'!W84</f>
        <v>0</v>
      </c>
      <c r="O22" s="27">
        <f>'[1]2нед'!X84</f>
        <v>0</v>
      </c>
      <c r="P22" s="66"/>
    </row>
    <row r="23" spans="1:16" ht="31.2">
      <c r="A23" s="77"/>
      <c r="B23" s="80"/>
      <c r="C23" s="18" t="s">
        <v>26</v>
      </c>
      <c r="D23" s="24">
        <f>'[1]1нед'!S85</f>
        <v>0</v>
      </c>
      <c r="E23" s="28">
        <f>'[1]1нед'!T85</f>
        <v>0</v>
      </c>
      <c r="F23" s="26">
        <f>'[1]1нед'!W85</f>
        <v>0</v>
      </c>
      <c r="G23" s="27">
        <f>'[1]1нед'!X85</f>
        <v>0</v>
      </c>
      <c r="H23" s="66"/>
      <c r="I23" s="82"/>
      <c r="J23" s="85"/>
      <c r="K23" s="18" t="s">
        <v>26</v>
      </c>
      <c r="L23" s="24">
        <f>'[1]2нед'!S85</f>
        <v>0</v>
      </c>
      <c r="M23" s="28">
        <f>'[1]2нед'!T85</f>
        <v>0</v>
      </c>
      <c r="N23" s="26">
        <f>'[1]2нед'!W85</f>
        <v>0</v>
      </c>
      <c r="O23" s="27">
        <f>'[1]2нед'!X85</f>
        <v>0</v>
      </c>
      <c r="P23" s="66"/>
    </row>
    <row r="24" spans="1:16" ht="31.2">
      <c r="A24" s="77"/>
      <c r="B24" s="80"/>
      <c r="C24" s="18" t="s">
        <v>27</v>
      </c>
      <c r="D24" s="24">
        <f>'[1]1нед'!S86</f>
        <v>0</v>
      </c>
      <c r="E24" s="28">
        <f>'[1]1нед'!T86</f>
        <v>0</v>
      </c>
      <c r="F24" s="26">
        <f>'[1]1нед'!W86</f>
        <v>0</v>
      </c>
      <c r="G24" s="27">
        <f>'[1]1нед'!X86</f>
        <v>0</v>
      </c>
      <c r="H24" s="66"/>
      <c r="I24" s="82"/>
      <c r="J24" s="85"/>
      <c r="K24" s="18" t="s">
        <v>27</v>
      </c>
      <c r="L24" s="24">
        <f>'[1]2нед'!S86</f>
        <v>0</v>
      </c>
      <c r="M24" s="28">
        <f>'[1]2нед'!T86</f>
        <v>0</v>
      </c>
      <c r="N24" s="26">
        <f>'[1]2нед'!W86</f>
        <v>0</v>
      </c>
      <c r="O24" s="27">
        <f>'[1]2нед'!X86</f>
        <v>0</v>
      </c>
      <c r="P24" s="66"/>
    </row>
    <row r="25" spans="1:16" ht="31.2">
      <c r="A25" s="77"/>
      <c r="B25" s="80"/>
      <c r="C25" s="18" t="s">
        <v>28</v>
      </c>
      <c r="D25" s="24" t="str">
        <f>'[1]1нед'!S87</f>
        <v>л</v>
      </c>
      <c r="E25" s="28" t="str">
        <f>'[1]1нед'!T87</f>
        <v>Архитектура компьютера и Интернет</v>
      </c>
      <c r="F25" s="26" t="str">
        <f>'[1]1нед'!W87</f>
        <v>Бышевая М.В.</v>
      </c>
      <c r="G25" s="27" t="str">
        <f>'[1]1нед'!X87</f>
        <v>ст. преподаватель</v>
      </c>
      <c r="H25" s="57" t="s">
        <v>66</v>
      </c>
      <c r="I25" s="82"/>
      <c r="J25" s="85"/>
      <c r="K25" s="18" t="s">
        <v>28</v>
      </c>
      <c r="L25" s="24" t="str">
        <f>'[1]2нед'!S87</f>
        <v>пр</v>
      </c>
      <c r="M25" s="28" t="str">
        <f>'[1]2нед'!T87</f>
        <v>Философия</v>
      </c>
      <c r="N25" s="26" t="str">
        <f>'[1]2нед'!W87</f>
        <v>Кулик В.С.</v>
      </c>
      <c r="O25" s="27" t="str">
        <f>'[1]2нед'!X87</f>
        <v>доцент, канд. наук</v>
      </c>
      <c r="P25" s="57" t="s">
        <v>69</v>
      </c>
    </row>
    <row r="26" spans="1:16" ht="31.8" thickBot="1">
      <c r="A26" s="77"/>
      <c r="B26" s="80"/>
      <c r="C26" s="18" t="s">
        <v>29</v>
      </c>
      <c r="D26" s="24" t="str">
        <f>'[1]1нед'!S88</f>
        <v>л</v>
      </c>
      <c r="E26" s="28" t="str">
        <f>'[1]1нед'!T88</f>
        <v>Основы компьютерных наук</v>
      </c>
      <c r="F26" s="26" t="str">
        <f>'[1]1нед'!W88</f>
        <v>Бышевая М.В.</v>
      </c>
      <c r="G26" s="27" t="str">
        <f>'[1]1нед'!X88</f>
        <v>ст. преподаватель</v>
      </c>
      <c r="H26" s="57" t="s">
        <v>66</v>
      </c>
      <c r="I26" s="82"/>
      <c r="J26" s="85"/>
      <c r="K26" s="18" t="s">
        <v>29</v>
      </c>
      <c r="L26" s="24" t="str">
        <f>'[1]2нед'!S88</f>
        <v>пр</v>
      </c>
      <c r="M26" s="28" t="str">
        <f>'[1]2нед'!T88</f>
        <v xml:space="preserve"> Финансово-экономический практикум</v>
      </c>
      <c r="N26" s="26" t="str">
        <f>'[1]2нед'!W88</f>
        <v>Бойчук О.В.</v>
      </c>
      <c r="O26" s="27" t="str">
        <f>'[1]2нед'!X88</f>
        <v>преподаватель</v>
      </c>
      <c r="P26" s="57" t="s">
        <v>70</v>
      </c>
    </row>
    <row r="27" spans="1:16" ht="18.600000000000001" hidden="1" thickBot="1">
      <c r="A27" s="78"/>
      <c r="B27" s="81"/>
      <c r="C27" s="19"/>
      <c r="D27" s="29">
        <f>'[1]1нед'!S89</f>
        <v>0</v>
      </c>
      <c r="E27" s="30">
        <f>'[1]1нед'!T89</f>
        <v>0</v>
      </c>
      <c r="F27" s="31">
        <f>'[1]1нед'!W89</f>
        <v>0</v>
      </c>
      <c r="G27" s="32">
        <f>'[1]1нед'!X89</f>
        <v>0</v>
      </c>
      <c r="H27" s="67"/>
      <c r="I27" s="83"/>
      <c r="J27" s="86"/>
      <c r="K27" s="19"/>
      <c r="L27" s="29">
        <f>'[1]2нед'!S89</f>
        <v>0</v>
      </c>
      <c r="M27" s="30">
        <f>'[1]2нед'!T89</f>
        <v>0</v>
      </c>
      <c r="N27" s="31">
        <f>'[1]2нед'!W89</f>
        <v>0</v>
      </c>
      <c r="O27" s="32">
        <f>'[1]2нед'!X89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>
        <f>'[1]1нед'!S90</f>
        <v>0</v>
      </c>
      <c r="E28" s="23">
        <f>'[1]1нед'!T90</f>
        <v>0</v>
      </c>
      <c r="F28" s="21">
        <f>'[1]1нед'!W90</f>
        <v>0</v>
      </c>
      <c r="G28" s="22">
        <f>'[1]1нед'!X90</f>
        <v>0</v>
      </c>
      <c r="H28" s="69"/>
      <c r="I28" s="87">
        <v>45910</v>
      </c>
      <c r="J28" s="93" t="s">
        <v>2</v>
      </c>
      <c r="K28" s="34" t="s">
        <v>23</v>
      </c>
      <c r="L28" s="20">
        <f>'[1]2нед'!S90</f>
        <v>0</v>
      </c>
      <c r="M28" s="23">
        <f>'[1]2нед'!T90</f>
        <v>0</v>
      </c>
      <c r="N28" s="21">
        <f>'[1]2нед'!W90</f>
        <v>0</v>
      </c>
      <c r="O28" s="22">
        <f>'[1]2нед'!X90</f>
        <v>0</v>
      </c>
      <c r="P28" s="69"/>
    </row>
    <row r="29" spans="1:16" ht="31.2">
      <c r="A29" s="88"/>
      <c r="B29" s="91"/>
      <c r="C29" s="18" t="s">
        <v>24</v>
      </c>
      <c r="D29" s="24">
        <f>'[1]1нед'!S91</f>
        <v>0</v>
      </c>
      <c r="E29" s="28">
        <f>'[1]1нед'!T91</f>
        <v>0</v>
      </c>
      <c r="F29" s="26">
        <f>'[1]1нед'!W91</f>
        <v>0</v>
      </c>
      <c r="G29" s="27">
        <f>'[1]1нед'!X91</f>
        <v>0</v>
      </c>
      <c r="H29" s="66"/>
      <c r="I29" s="88"/>
      <c r="J29" s="94"/>
      <c r="K29" s="18" t="s">
        <v>24</v>
      </c>
      <c r="L29" s="24">
        <f>'[1]2нед'!S91</f>
        <v>0</v>
      </c>
      <c r="M29" s="28">
        <f>'[1]2нед'!T91</f>
        <v>0</v>
      </c>
      <c r="N29" s="26">
        <f>'[1]2нед'!W91</f>
        <v>0</v>
      </c>
      <c r="O29" s="27">
        <f>'[1]2нед'!X91</f>
        <v>0</v>
      </c>
      <c r="P29" s="66"/>
    </row>
    <row r="30" spans="1:16" ht="31.2">
      <c r="A30" s="88"/>
      <c r="B30" s="91"/>
      <c r="C30" s="18" t="s">
        <v>25</v>
      </c>
      <c r="D30" s="24">
        <f>'[1]1нед'!S92</f>
        <v>0</v>
      </c>
      <c r="E30" s="28">
        <f>'[1]1нед'!T92</f>
        <v>0</v>
      </c>
      <c r="F30" s="26">
        <f>'[1]1нед'!W92</f>
        <v>0</v>
      </c>
      <c r="G30" s="27">
        <f>'[1]1нед'!X92</f>
        <v>0</v>
      </c>
      <c r="H30" s="66"/>
      <c r="I30" s="88"/>
      <c r="J30" s="94"/>
      <c r="K30" s="18" t="s">
        <v>25</v>
      </c>
      <c r="L30" s="24">
        <f>'[1]2нед'!S92</f>
        <v>0</v>
      </c>
      <c r="M30" s="28">
        <f>'[1]2нед'!T92</f>
        <v>0</v>
      </c>
      <c r="N30" s="26">
        <f>'[1]2нед'!W92</f>
        <v>0</v>
      </c>
      <c r="O30" s="27">
        <f>'[1]2нед'!X92</f>
        <v>0</v>
      </c>
      <c r="P30" s="66"/>
    </row>
    <row r="31" spans="1:16" ht="31.2">
      <c r="A31" s="88"/>
      <c r="B31" s="91"/>
      <c r="C31" s="18" t="s">
        <v>26</v>
      </c>
      <c r="D31" s="24">
        <f>'[1]1нед'!S93</f>
        <v>0</v>
      </c>
      <c r="E31" s="28">
        <f>'[1]1нед'!T93</f>
        <v>0</v>
      </c>
      <c r="F31" s="26">
        <f>'[1]1нед'!W93</f>
        <v>0</v>
      </c>
      <c r="G31" s="27">
        <f>'[1]1нед'!X93</f>
        <v>0</v>
      </c>
      <c r="H31" s="66"/>
      <c r="I31" s="88"/>
      <c r="J31" s="94"/>
      <c r="K31" s="18" t="s">
        <v>26</v>
      </c>
      <c r="L31" s="24">
        <f>'[1]2нед'!S93</f>
        <v>0</v>
      </c>
      <c r="M31" s="28">
        <f>'[1]2нед'!T93</f>
        <v>0</v>
      </c>
      <c r="N31" s="26">
        <f>'[1]2нед'!W93</f>
        <v>0</v>
      </c>
      <c r="O31" s="27">
        <f>'[1]2нед'!X93</f>
        <v>0</v>
      </c>
      <c r="P31" s="66"/>
    </row>
    <row r="32" spans="1:16" ht="31.2">
      <c r="A32" s="88"/>
      <c r="B32" s="91"/>
      <c r="C32" s="18" t="s">
        <v>27</v>
      </c>
      <c r="D32" s="24">
        <f>'[1]1нед'!S94</f>
        <v>0</v>
      </c>
      <c r="E32" s="28">
        <f>'[1]1нед'!T94</f>
        <v>0</v>
      </c>
      <c r="F32" s="26">
        <f>'[1]1нед'!W94</f>
        <v>0</v>
      </c>
      <c r="G32" s="27">
        <f>'[1]1нед'!X94</f>
        <v>0</v>
      </c>
      <c r="H32" s="66"/>
      <c r="I32" s="88"/>
      <c r="J32" s="94"/>
      <c r="K32" s="18" t="s">
        <v>27</v>
      </c>
      <c r="L32" s="24">
        <f>'[1]2нед'!S94</f>
        <v>0</v>
      </c>
      <c r="M32" s="28">
        <f>'[1]2нед'!T94</f>
        <v>0</v>
      </c>
      <c r="N32" s="26">
        <f>'[1]2нед'!W94</f>
        <v>0</v>
      </c>
      <c r="O32" s="27">
        <f>'[1]2нед'!X94</f>
        <v>0</v>
      </c>
      <c r="P32" s="66"/>
    </row>
    <row r="33" spans="1:16" ht="31.2">
      <c r="A33" s="88"/>
      <c r="B33" s="91"/>
      <c r="C33" s="18" t="s">
        <v>28</v>
      </c>
      <c r="D33" s="24">
        <f>'[1]1нед'!S95</f>
        <v>0</v>
      </c>
      <c r="E33" s="28">
        <f>'[1]1нед'!T95</f>
        <v>0</v>
      </c>
      <c r="F33" s="26">
        <f>'[1]1нед'!W95</f>
        <v>0</v>
      </c>
      <c r="G33" s="27">
        <f>'[1]1нед'!X95</f>
        <v>0</v>
      </c>
      <c r="H33" s="66"/>
      <c r="I33" s="88"/>
      <c r="J33" s="94"/>
      <c r="K33" s="18" t="s">
        <v>28</v>
      </c>
      <c r="L33" s="24">
        <f>'[1]2нед'!S95</f>
        <v>0</v>
      </c>
      <c r="M33" s="28">
        <f>'[1]2нед'!T95</f>
        <v>0</v>
      </c>
      <c r="N33" s="26">
        <f>'[1]2нед'!W95</f>
        <v>0</v>
      </c>
      <c r="O33" s="27">
        <f>'[1]2нед'!X95</f>
        <v>0</v>
      </c>
      <c r="P33" s="66"/>
    </row>
    <row r="34" spans="1:16" ht="31.8" thickBot="1">
      <c r="A34" s="88"/>
      <c r="B34" s="91"/>
      <c r="C34" s="18" t="s">
        <v>29</v>
      </c>
      <c r="D34" s="24">
        <f>'[1]1нед'!S96</f>
        <v>0</v>
      </c>
      <c r="E34" s="28">
        <f>'[1]1нед'!T96</f>
        <v>0</v>
      </c>
      <c r="F34" s="26">
        <f>'[1]1нед'!W96</f>
        <v>0</v>
      </c>
      <c r="G34" s="27">
        <f>'[1]1нед'!X96</f>
        <v>0</v>
      </c>
      <c r="H34" s="66"/>
      <c r="I34" s="88"/>
      <c r="J34" s="94"/>
      <c r="K34" s="18" t="s">
        <v>29</v>
      </c>
      <c r="L34" s="24">
        <f>'[1]2нед'!S96</f>
        <v>0</v>
      </c>
      <c r="M34" s="28">
        <f>'[1]2нед'!T96</f>
        <v>0</v>
      </c>
      <c r="N34" s="26">
        <f>'[1]2нед'!W96</f>
        <v>0</v>
      </c>
      <c r="O34" s="27">
        <f>'[1]2нед'!X96</f>
        <v>0</v>
      </c>
      <c r="P34" s="66"/>
    </row>
    <row r="35" spans="1:16" ht="18.600000000000001" hidden="1" thickBot="1">
      <c r="A35" s="89"/>
      <c r="B35" s="92"/>
      <c r="C35" s="19"/>
      <c r="D35" s="29">
        <f>'[1]1нед'!S97</f>
        <v>0</v>
      </c>
      <c r="E35" s="30">
        <f>'[1]1нед'!T97</f>
        <v>0</v>
      </c>
      <c r="F35" s="31">
        <f>'[1]1нед'!W97</f>
        <v>0</v>
      </c>
      <c r="G35" s="32">
        <f>'[1]1нед'!X97</f>
        <v>0</v>
      </c>
      <c r="H35" s="67"/>
      <c r="I35" s="89"/>
      <c r="J35" s="95"/>
      <c r="K35" s="19"/>
      <c r="L35" s="29">
        <f>'[1]2нед'!S97</f>
        <v>0</v>
      </c>
      <c r="M35" s="30">
        <f>'[1]2нед'!T97</f>
        <v>0</v>
      </c>
      <c r="N35" s="31">
        <f>'[1]2нед'!W97</f>
        <v>0</v>
      </c>
      <c r="O35" s="32">
        <f>'[1]2нед'!X97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'[1]1нед'!S98</f>
        <v>0</v>
      </c>
      <c r="E36" s="23">
        <f>'[1]1нед'!T98</f>
        <v>0</v>
      </c>
      <c r="F36" s="21">
        <f>'[1]1нед'!W98</f>
        <v>0</v>
      </c>
      <c r="G36" s="22">
        <f>'[1]1нед'!X98</f>
        <v>0</v>
      </c>
      <c r="H36" s="69"/>
      <c r="I36" s="76">
        <v>45911</v>
      </c>
      <c r="J36" s="84" t="s">
        <v>3</v>
      </c>
      <c r="K36" s="34" t="s">
        <v>23</v>
      </c>
      <c r="L36" s="20">
        <f>'[1]2нед'!S98</f>
        <v>0</v>
      </c>
      <c r="M36" s="23">
        <f>'[1]2нед'!T98</f>
        <v>0</v>
      </c>
      <c r="N36" s="21">
        <f>'[1]2нед'!W98</f>
        <v>0</v>
      </c>
      <c r="O36" s="22">
        <f>'[1]2нед'!X98</f>
        <v>0</v>
      </c>
      <c r="P36" s="69"/>
    </row>
    <row r="37" spans="1:16" ht="31.2">
      <c r="A37" s="77"/>
      <c r="B37" s="80"/>
      <c r="C37" s="18" t="s">
        <v>24</v>
      </c>
      <c r="D37" s="24">
        <f>'[1]1нед'!S99</f>
        <v>0</v>
      </c>
      <c r="E37" s="28">
        <f>'[1]1нед'!T99</f>
        <v>0</v>
      </c>
      <c r="F37" s="26">
        <f>'[1]1нед'!W99</f>
        <v>0</v>
      </c>
      <c r="G37" s="27">
        <f>'[1]1нед'!X99</f>
        <v>0</v>
      </c>
      <c r="H37" s="66"/>
      <c r="I37" s="82"/>
      <c r="J37" s="85"/>
      <c r="K37" s="18" t="s">
        <v>24</v>
      </c>
      <c r="L37" s="24">
        <f>'[1]2нед'!S99</f>
        <v>0</v>
      </c>
      <c r="M37" s="28">
        <f>'[1]2нед'!T99</f>
        <v>0</v>
      </c>
      <c r="N37" s="26">
        <f>'[1]2нед'!W99</f>
        <v>0</v>
      </c>
      <c r="O37" s="27">
        <f>'[1]2нед'!X99</f>
        <v>0</v>
      </c>
      <c r="P37" s="66"/>
    </row>
    <row r="38" spans="1:16" ht="31.2">
      <c r="A38" s="77"/>
      <c r="B38" s="80"/>
      <c r="C38" s="18" t="s">
        <v>25</v>
      </c>
      <c r="D38" s="24">
        <f>'[1]1нед'!S100</f>
        <v>0</v>
      </c>
      <c r="E38" s="28">
        <f>'[1]1нед'!T100</f>
        <v>0</v>
      </c>
      <c r="F38" s="26">
        <f>'[1]1нед'!W100</f>
        <v>0</v>
      </c>
      <c r="G38" s="27">
        <f>'[1]1нед'!X100</f>
        <v>0</v>
      </c>
      <c r="H38" s="66"/>
      <c r="I38" s="82"/>
      <c r="J38" s="85"/>
      <c r="K38" s="18" t="s">
        <v>25</v>
      </c>
      <c r="L38" s="24">
        <f>'[1]2нед'!S100</f>
        <v>0</v>
      </c>
      <c r="M38" s="28">
        <f>'[1]2нед'!T100</f>
        <v>0</v>
      </c>
      <c r="N38" s="26">
        <f>'[1]2нед'!W100</f>
        <v>0</v>
      </c>
      <c r="O38" s="27">
        <f>'[1]2нед'!X100</f>
        <v>0</v>
      </c>
      <c r="P38" s="66"/>
    </row>
    <row r="39" spans="1:16" ht="31.2">
      <c r="A39" s="77"/>
      <c r="B39" s="80"/>
      <c r="C39" s="18" t="s">
        <v>26</v>
      </c>
      <c r="D39" s="24">
        <f>'[1]1нед'!S101</f>
        <v>0</v>
      </c>
      <c r="E39" s="28">
        <f>'[1]1нед'!T101</f>
        <v>0</v>
      </c>
      <c r="F39" s="26">
        <f>'[1]1нед'!W101</f>
        <v>0</v>
      </c>
      <c r="G39" s="27">
        <f>'[1]1нед'!X101</f>
        <v>0</v>
      </c>
      <c r="H39" s="66"/>
      <c r="I39" s="82"/>
      <c r="J39" s="85"/>
      <c r="K39" s="18" t="s">
        <v>26</v>
      </c>
      <c r="L39" s="24">
        <f>'[1]2нед'!S101</f>
        <v>0</v>
      </c>
      <c r="M39" s="28">
        <f>'[1]2нед'!T101</f>
        <v>0</v>
      </c>
      <c r="N39" s="26">
        <f>'[1]2нед'!W101</f>
        <v>0</v>
      </c>
      <c r="O39" s="27">
        <f>'[1]2нед'!X101</f>
        <v>0</v>
      </c>
      <c r="P39" s="66"/>
    </row>
    <row r="40" spans="1:16" ht="31.2">
      <c r="A40" s="77"/>
      <c r="B40" s="80"/>
      <c r="C40" s="18" t="s">
        <v>27</v>
      </c>
      <c r="D40" s="24">
        <f>'[1]1нед'!S102</f>
        <v>0</v>
      </c>
      <c r="E40" s="28">
        <f>'[1]1нед'!T102</f>
        <v>0</v>
      </c>
      <c r="F40" s="26">
        <f>'[1]1нед'!W102</f>
        <v>0</v>
      </c>
      <c r="G40" s="27">
        <f>'[1]1нед'!X102</f>
        <v>0</v>
      </c>
      <c r="H40" s="66"/>
      <c r="I40" s="82"/>
      <c r="J40" s="85"/>
      <c r="K40" s="18" t="s">
        <v>27</v>
      </c>
      <c r="L40" s="24">
        <f>'[1]2нед'!S102</f>
        <v>0</v>
      </c>
      <c r="M40" s="28">
        <f>'[1]2нед'!T102</f>
        <v>0</v>
      </c>
      <c r="N40" s="26">
        <f>'[1]2нед'!W102</f>
        <v>0</v>
      </c>
      <c r="O40" s="27">
        <f>'[1]2нед'!X102</f>
        <v>0</v>
      </c>
      <c r="P40" s="66"/>
    </row>
    <row r="41" spans="1:16" ht="31.2">
      <c r="A41" s="77"/>
      <c r="B41" s="80"/>
      <c r="C41" s="18" t="s">
        <v>28</v>
      </c>
      <c r="D41" s="24" t="str">
        <f>'[1]1нед'!S103</f>
        <v>л</v>
      </c>
      <c r="E41" s="28" t="str">
        <f>'[1]1нед'!T103</f>
        <v>Философия</v>
      </c>
      <c r="F41" s="26" t="str">
        <f>'[1]1нед'!W103</f>
        <v>Кулик В.С.</v>
      </c>
      <c r="G41" s="27" t="str">
        <f>'[1]1нед'!X103</f>
        <v>доцент, канд. наук</v>
      </c>
      <c r="H41" s="57" t="s">
        <v>71</v>
      </c>
      <c r="I41" s="82"/>
      <c r="J41" s="85"/>
      <c r="K41" s="18" t="s">
        <v>28</v>
      </c>
      <c r="L41" s="24" t="str">
        <f>'[1]2нед'!S103</f>
        <v>л</v>
      </c>
      <c r="M41" s="28" t="str">
        <f>'[1]2нед'!T103</f>
        <v>Математика для программирования</v>
      </c>
      <c r="N41" s="26" t="str">
        <f>'[1]2нед'!W103</f>
        <v>Линник Е.П.</v>
      </c>
      <c r="O41" s="27" t="str">
        <f>'[1]2нед'!X103</f>
        <v>доцент, канд. наук</v>
      </c>
      <c r="P41" s="57" t="s">
        <v>66</v>
      </c>
    </row>
    <row r="42" spans="1:16" ht="31.8" thickBot="1">
      <c r="A42" s="77"/>
      <c r="B42" s="80"/>
      <c r="C42" s="18" t="s">
        <v>29</v>
      </c>
      <c r="D42" s="24" t="str">
        <f>'[1]1нед'!S104</f>
        <v>л</v>
      </c>
      <c r="E42" s="28" t="str">
        <f>'[1]1нед'!T104</f>
        <v>Финансово-экономический практикум</v>
      </c>
      <c r="F42" s="26" t="str">
        <f>'[1]1нед'!W104</f>
        <v>Марусик Е.А.</v>
      </c>
      <c r="G42" s="27" t="str">
        <f>'[1]1нед'!X104</f>
        <v>доцент, канд. наук</v>
      </c>
      <c r="H42" s="57" t="s">
        <v>72</v>
      </c>
      <c r="I42" s="82"/>
      <c r="J42" s="85"/>
      <c r="K42" s="18" t="s">
        <v>29</v>
      </c>
      <c r="L42" s="24" t="str">
        <f>'[1]2нед'!S104</f>
        <v>пр</v>
      </c>
      <c r="M42" s="28" t="str">
        <f>'[1]2нед'!T104</f>
        <v>Математика для программирования</v>
      </c>
      <c r="N42" s="26" t="str">
        <f>'[1]2нед'!W104</f>
        <v>Линник Е.П.</v>
      </c>
      <c r="O42" s="27" t="str">
        <f>'[1]2нед'!X104</f>
        <v>доцент, канд. наук</v>
      </c>
      <c r="P42" s="57" t="s">
        <v>66</v>
      </c>
    </row>
    <row r="43" spans="1:16" ht="18.600000000000001" hidden="1" thickBot="1">
      <c r="A43" s="78"/>
      <c r="B43" s="81"/>
      <c r="C43" s="19"/>
      <c r="D43" s="29">
        <f>'[1]1нед'!S105</f>
        <v>0</v>
      </c>
      <c r="E43" s="30">
        <f>'[1]1нед'!T105</f>
        <v>0</v>
      </c>
      <c r="F43" s="31">
        <f>'[1]1нед'!W105</f>
        <v>0</v>
      </c>
      <c r="G43" s="32">
        <f>'[1]1нед'!X105</f>
        <v>0</v>
      </c>
      <c r="H43" s="67"/>
      <c r="I43" s="83"/>
      <c r="J43" s="86"/>
      <c r="K43" s="19"/>
      <c r="L43" s="29">
        <f>'[1]2нед'!S105</f>
        <v>0</v>
      </c>
      <c r="M43" s="30">
        <f>'[1]2нед'!T105</f>
        <v>0</v>
      </c>
      <c r="N43" s="31">
        <f>'[1]2нед'!W105</f>
        <v>0</v>
      </c>
      <c r="O43" s="32">
        <f>'[1]2нед'!X105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'[1]1нед'!S106</f>
        <v>0</v>
      </c>
      <c r="E44" s="23">
        <f>'[1]1нед'!T106</f>
        <v>0</v>
      </c>
      <c r="F44" s="21">
        <f>'[1]1нед'!W106</f>
        <v>0</v>
      </c>
      <c r="G44" s="22">
        <f>'[1]1нед'!X106</f>
        <v>0</v>
      </c>
      <c r="H44" s="69"/>
      <c r="I44" s="76">
        <v>45912</v>
      </c>
      <c r="J44" s="84" t="s">
        <v>4</v>
      </c>
      <c r="K44" s="34" t="s">
        <v>23</v>
      </c>
      <c r="L44" s="20">
        <f>'[1]2нед'!S106</f>
        <v>0</v>
      </c>
      <c r="M44" s="23">
        <f>'[1]2нед'!T106</f>
        <v>0</v>
      </c>
      <c r="N44" s="21">
        <f>'[1]2нед'!W106</f>
        <v>0</v>
      </c>
      <c r="O44" s="22">
        <f>'[1]2нед'!X106</f>
        <v>0</v>
      </c>
      <c r="P44" s="69"/>
    </row>
    <row r="45" spans="1:16" ht="31.2">
      <c r="A45" s="77"/>
      <c r="B45" s="80"/>
      <c r="C45" s="18" t="s">
        <v>24</v>
      </c>
      <c r="D45" s="24">
        <f>'[1]1нед'!S107</f>
        <v>0</v>
      </c>
      <c r="E45" s="28">
        <f>'[1]1нед'!T107</f>
        <v>0</v>
      </c>
      <c r="F45" s="26">
        <f>'[1]1нед'!W107</f>
        <v>0</v>
      </c>
      <c r="G45" s="27">
        <f>'[1]1нед'!X107</f>
        <v>0</v>
      </c>
      <c r="H45" s="66"/>
      <c r="I45" s="82"/>
      <c r="J45" s="85"/>
      <c r="K45" s="18" t="s">
        <v>24</v>
      </c>
      <c r="L45" s="24">
        <f>'[1]2нед'!S107</f>
        <v>0</v>
      </c>
      <c r="M45" s="28">
        <f>'[1]2нед'!T107</f>
        <v>0</v>
      </c>
      <c r="N45" s="26">
        <f>'[1]2нед'!W107</f>
        <v>0</v>
      </c>
      <c r="O45" s="27">
        <f>'[1]2нед'!X107</f>
        <v>0</v>
      </c>
      <c r="P45" s="66"/>
    </row>
    <row r="46" spans="1:16" ht="31.2">
      <c r="A46" s="77"/>
      <c r="B46" s="80"/>
      <c r="C46" s="18" t="s">
        <v>25</v>
      </c>
      <c r="D46" s="24">
        <f>'[1]1нед'!S108</f>
        <v>0</v>
      </c>
      <c r="E46" s="28">
        <f>'[1]1нед'!T108</f>
        <v>0</v>
      </c>
      <c r="F46" s="26">
        <f>'[1]1нед'!W108</f>
        <v>0</v>
      </c>
      <c r="G46" s="27">
        <f>'[1]1нед'!X108</f>
        <v>0</v>
      </c>
      <c r="H46" s="66"/>
      <c r="I46" s="82"/>
      <c r="J46" s="85"/>
      <c r="K46" s="18" t="s">
        <v>25</v>
      </c>
      <c r="L46" s="24">
        <f>'[1]2нед'!S108</f>
        <v>0</v>
      </c>
      <c r="M46" s="28">
        <f>'[1]2нед'!T108</f>
        <v>0</v>
      </c>
      <c r="N46" s="26">
        <f>'[1]2нед'!W108</f>
        <v>0</v>
      </c>
      <c r="O46" s="27">
        <f>'[1]2нед'!X108</f>
        <v>0</v>
      </c>
      <c r="P46" s="66"/>
    </row>
    <row r="47" spans="1:16" ht="31.2">
      <c r="A47" s="77"/>
      <c r="B47" s="80"/>
      <c r="C47" s="18" t="s">
        <v>26</v>
      </c>
      <c r="D47" s="24">
        <f>'[1]1нед'!S109</f>
        <v>0</v>
      </c>
      <c r="E47" s="28">
        <f>'[1]1нед'!T109</f>
        <v>0</v>
      </c>
      <c r="F47" s="26">
        <f>'[1]1нед'!W109</f>
        <v>0</v>
      </c>
      <c r="G47" s="27">
        <f>'[1]1нед'!X109</f>
        <v>0</v>
      </c>
      <c r="H47" s="66"/>
      <c r="I47" s="82"/>
      <c r="J47" s="85"/>
      <c r="K47" s="18" t="s">
        <v>26</v>
      </c>
      <c r="L47" s="24">
        <f>'[1]2нед'!S109</f>
        <v>0</v>
      </c>
      <c r="M47" s="28">
        <f>'[1]2нед'!T109</f>
        <v>0</v>
      </c>
      <c r="N47" s="26">
        <f>'[1]2нед'!W109</f>
        <v>0</v>
      </c>
      <c r="O47" s="27">
        <f>'[1]2нед'!X109</f>
        <v>0</v>
      </c>
      <c r="P47" s="66"/>
    </row>
    <row r="48" spans="1:16" ht="31.2">
      <c r="A48" s="77"/>
      <c r="B48" s="80"/>
      <c r="C48" s="18" t="s">
        <v>27</v>
      </c>
      <c r="D48" s="24">
        <f>'[1]1нед'!S110</f>
        <v>0</v>
      </c>
      <c r="E48" s="28">
        <f>'[1]1нед'!T110</f>
        <v>0</v>
      </c>
      <c r="F48" s="26">
        <f>'[1]1нед'!W110</f>
        <v>0</v>
      </c>
      <c r="G48" s="27">
        <f>'[1]1нед'!X110</f>
        <v>0</v>
      </c>
      <c r="H48" s="66"/>
      <c r="I48" s="82"/>
      <c r="J48" s="85"/>
      <c r="K48" s="18" t="s">
        <v>27</v>
      </c>
      <c r="L48" s="24">
        <f>'[1]2нед'!S110</f>
        <v>0</v>
      </c>
      <c r="M48" s="28">
        <f>'[1]2нед'!T110</f>
        <v>0</v>
      </c>
      <c r="N48" s="26">
        <f>'[1]2нед'!W110</f>
        <v>0</v>
      </c>
      <c r="O48" s="27">
        <f>'[1]2нед'!X110</f>
        <v>0</v>
      </c>
      <c r="P48" s="66"/>
    </row>
    <row r="49" spans="1:16" ht="31.2">
      <c r="A49" s="77"/>
      <c r="B49" s="80"/>
      <c r="C49" s="18" t="s">
        <v>28</v>
      </c>
      <c r="D49" s="24">
        <f>'[1]1нед'!S111</f>
        <v>0</v>
      </c>
      <c r="E49" s="28">
        <f>'[1]1нед'!T111</f>
        <v>0</v>
      </c>
      <c r="F49" s="26">
        <f>'[1]1нед'!W111</f>
        <v>0</v>
      </c>
      <c r="G49" s="27">
        <f>'[1]1нед'!X111</f>
        <v>0</v>
      </c>
      <c r="H49" s="66"/>
      <c r="I49" s="82"/>
      <c r="J49" s="85"/>
      <c r="K49" s="18" t="s">
        <v>28</v>
      </c>
      <c r="L49" s="24">
        <f>'[1]2нед'!S111</f>
        <v>0</v>
      </c>
      <c r="M49" s="28">
        <f>'[1]2нед'!T111</f>
        <v>0</v>
      </c>
      <c r="N49" s="26">
        <f>'[1]2нед'!W111</f>
        <v>0</v>
      </c>
      <c r="O49" s="27">
        <f>'[1]2нед'!X111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'[1]1нед'!S112</f>
        <v>0</v>
      </c>
      <c r="E50" s="28">
        <f>'[1]1нед'!T112</f>
        <v>0</v>
      </c>
      <c r="F50" s="26">
        <f>'[1]1нед'!W112</f>
        <v>0</v>
      </c>
      <c r="G50" s="27">
        <f>'[1]1нед'!X112</f>
        <v>0</v>
      </c>
      <c r="H50" s="66"/>
      <c r="I50" s="82"/>
      <c r="J50" s="85"/>
      <c r="K50" s="18" t="s">
        <v>29</v>
      </c>
      <c r="L50" s="24">
        <f>'[1]2нед'!S112</f>
        <v>0</v>
      </c>
      <c r="M50" s="28">
        <f>'[1]2нед'!T112</f>
        <v>0</v>
      </c>
      <c r="N50" s="26">
        <f>'[1]2нед'!W112</f>
        <v>0</v>
      </c>
      <c r="O50" s="27">
        <f>'[1]2нед'!X112</f>
        <v>0</v>
      </c>
      <c r="P50" s="66"/>
    </row>
    <row r="51" spans="1:16" ht="18.600000000000001" hidden="1" thickBot="1">
      <c r="A51" s="78"/>
      <c r="B51" s="81"/>
      <c r="C51" s="19"/>
      <c r="D51" s="29">
        <f>'[1]1нед'!S113</f>
        <v>0</v>
      </c>
      <c r="E51" s="30">
        <f>'[1]1нед'!T113</f>
        <v>0</v>
      </c>
      <c r="F51" s="31">
        <f>'[1]1нед'!W113</f>
        <v>0</v>
      </c>
      <c r="G51" s="32">
        <f>'[1]1нед'!X113</f>
        <v>0</v>
      </c>
      <c r="H51" s="67"/>
      <c r="I51" s="83"/>
      <c r="J51" s="86"/>
      <c r="K51" s="19"/>
      <c r="L51" s="29">
        <f>'[1]2нед'!S113</f>
        <v>0</v>
      </c>
      <c r="M51" s="30">
        <f>'[1]2нед'!T113</f>
        <v>0</v>
      </c>
      <c r="N51" s="31">
        <f>'[1]2нед'!W113</f>
        <v>0</v>
      </c>
      <c r="O51" s="32">
        <f>'[1]2нед'!X113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'[1]1нед'!S114</f>
        <v>0</v>
      </c>
      <c r="E52" s="23">
        <f>'[1]1нед'!T114</f>
        <v>0</v>
      </c>
      <c r="F52" s="21">
        <f>'[1]1нед'!W114</f>
        <v>0</v>
      </c>
      <c r="G52" s="22">
        <f>'[1]1нед'!X114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'[1]2нед'!S114</f>
        <v>0</v>
      </c>
      <c r="M52" s="23">
        <f>'[1]2нед'!T114</f>
        <v>0</v>
      </c>
      <c r="N52" s="21">
        <f>'[1]2нед'!W114</f>
        <v>0</v>
      </c>
      <c r="O52" s="22">
        <f>'[1]2нед'!X114</f>
        <v>0</v>
      </c>
      <c r="P52" s="69"/>
    </row>
    <row r="53" spans="1:16" ht="31.2">
      <c r="A53" s="77"/>
      <c r="B53" s="80"/>
      <c r="C53" s="18" t="s">
        <v>24</v>
      </c>
      <c r="D53" s="24">
        <f>'[1]1нед'!S115</f>
        <v>0</v>
      </c>
      <c r="E53" s="28">
        <f>'[1]1нед'!T115</f>
        <v>0</v>
      </c>
      <c r="F53" s="26">
        <f>'[1]1нед'!W115</f>
        <v>0</v>
      </c>
      <c r="G53" s="27">
        <f>'[1]1нед'!X115</f>
        <v>0</v>
      </c>
      <c r="H53" s="66"/>
      <c r="I53" s="82"/>
      <c r="J53" s="85"/>
      <c r="K53" s="18" t="s">
        <v>24</v>
      </c>
      <c r="L53" s="24">
        <f>'[1]2нед'!S115</f>
        <v>0</v>
      </c>
      <c r="M53" s="28">
        <f>'[1]2нед'!T115</f>
        <v>0</v>
      </c>
      <c r="N53" s="26">
        <f>'[1]2нед'!W115</f>
        <v>0</v>
      </c>
      <c r="O53" s="27">
        <f>'[1]2нед'!X115</f>
        <v>0</v>
      </c>
      <c r="P53" s="66"/>
    </row>
    <row r="54" spans="1:16" ht="31.2">
      <c r="A54" s="77"/>
      <c r="B54" s="80"/>
      <c r="C54" s="18" t="s">
        <v>25</v>
      </c>
      <c r="D54" s="24">
        <f>'[1]1нед'!S116</f>
        <v>0</v>
      </c>
      <c r="E54" s="28">
        <f>'[1]1нед'!T116</f>
        <v>0</v>
      </c>
      <c r="F54" s="26">
        <f>'[1]1нед'!W116</f>
        <v>0</v>
      </c>
      <c r="G54" s="27">
        <f>'[1]1нед'!X116</f>
        <v>0</v>
      </c>
      <c r="H54" s="66"/>
      <c r="I54" s="82"/>
      <c r="J54" s="85"/>
      <c r="K54" s="18" t="s">
        <v>25</v>
      </c>
      <c r="L54" s="24">
        <f>'[1]2нед'!S116</f>
        <v>0</v>
      </c>
      <c r="M54" s="28">
        <f>'[1]2нед'!T116</f>
        <v>0</v>
      </c>
      <c r="N54" s="26">
        <f>'[1]2нед'!W116</f>
        <v>0</v>
      </c>
      <c r="O54" s="27">
        <f>'[1]2нед'!X116</f>
        <v>0</v>
      </c>
      <c r="P54" s="66"/>
    </row>
    <row r="55" spans="1:16" ht="31.2">
      <c r="A55" s="77"/>
      <c r="B55" s="80"/>
      <c r="C55" s="18" t="s">
        <v>26</v>
      </c>
      <c r="D55" s="24">
        <f>'[1]1нед'!S117</f>
        <v>0</v>
      </c>
      <c r="E55" s="28">
        <f>'[1]1нед'!T117</f>
        <v>0</v>
      </c>
      <c r="F55" s="26">
        <f>'[1]1нед'!W117</f>
        <v>0</v>
      </c>
      <c r="G55" s="27">
        <f>'[1]1нед'!X117</f>
        <v>0</v>
      </c>
      <c r="H55" s="66"/>
      <c r="I55" s="82"/>
      <c r="J55" s="85"/>
      <c r="K55" s="18" t="s">
        <v>26</v>
      </c>
      <c r="L55" s="24">
        <f>'[1]2нед'!S117</f>
        <v>0</v>
      </c>
      <c r="M55" s="28">
        <f>'[1]2нед'!T117</f>
        <v>0</v>
      </c>
      <c r="N55" s="26">
        <f>'[1]2нед'!W117</f>
        <v>0</v>
      </c>
      <c r="O55" s="27">
        <f>'[1]2нед'!X117</f>
        <v>0</v>
      </c>
      <c r="P55" s="66"/>
    </row>
    <row r="56" spans="1:16" ht="31.2">
      <c r="A56" s="77"/>
      <c r="B56" s="80"/>
      <c r="C56" s="18" t="s">
        <v>27</v>
      </c>
      <c r="D56" s="24">
        <f>'[1]1нед'!S118</f>
        <v>0</v>
      </c>
      <c r="E56" s="28">
        <f>'[1]1нед'!T118</f>
        <v>0</v>
      </c>
      <c r="F56" s="26">
        <f>'[1]1нед'!W118</f>
        <v>0</v>
      </c>
      <c r="G56" s="27">
        <f>'[1]1нед'!X118</f>
        <v>0</v>
      </c>
      <c r="H56" s="66"/>
      <c r="I56" s="82"/>
      <c r="J56" s="85"/>
      <c r="K56" s="18" t="s">
        <v>27</v>
      </c>
      <c r="L56" s="24">
        <f>'[1]2нед'!S118</f>
        <v>0</v>
      </c>
      <c r="M56" s="28">
        <f>'[1]2нед'!T118</f>
        <v>0</v>
      </c>
      <c r="N56" s="26">
        <f>'[1]2нед'!W118</f>
        <v>0</v>
      </c>
      <c r="O56" s="27">
        <f>'[1]2нед'!X118</f>
        <v>0</v>
      </c>
      <c r="P56" s="66"/>
    </row>
    <row r="57" spans="1:16" ht="31.2">
      <c r="A57" s="77"/>
      <c r="B57" s="80"/>
      <c r="C57" s="18" t="s">
        <v>28</v>
      </c>
      <c r="D57" s="24">
        <f>'[1]1нед'!S119</f>
        <v>0</v>
      </c>
      <c r="E57" s="28">
        <f>'[1]1нед'!T119</f>
        <v>0</v>
      </c>
      <c r="F57" s="26">
        <f>'[1]1нед'!W119</f>
        <v>0</v>
      </c>
      <c r="G57" s="27">
        <f>'[1]1нед'!X119</f>
        <v>0</v>
      </c>
      <c r="H57" s="66"/>
      <c r="I57" s="82"/>
      <c r="J57" s="85"/>
      <c r="K57" s="18" t="s">
        <v>28</v>
      </c>
      <c r="L57" s="24">
        <f>'[1]2нед'!S119</f>
        <v>0</v>
      </c>
      <c r="M57" s="28">
        <f>'[1]2нед'!T119</f>
        <v>0</v>
      </c>
      <c r="N57" s="26">
        <f>'[1]2нед'!W119</f>
        <v>0</v>
      </c>
      <c r="O57" s="27">
        <f>'[1]2нед'!X119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'[1]1нед'!S120</f>
        <v>0</v>
      </c>
      <c r="E58" s="28">
        <f>'[1]1нед'!T120</f>
        <v>0</v>
      </c>
      <c r="F58" s="26">
        <f>'[1]1нед'!W120</f>
        <v>0</v>
      </c>
      <c r="G58" s="27">
        <f>'[1]1нед'!X120</f>
        <v>0</v>
      </c>
      <c r="H58" s="66"/>
      <c r="I58" s="82"/>
      <c r="J58" s="85"/>
      <c r="K58" s="18" t="s">
        <v>29</v>
      </c>
      <c r="L58" s="24">
        <f>'[1]2нед'!S120</f>
        <v>0</v>
      </c>
      <c r="M58" s="28">
        <f>'[1]2нед'!T120</f>
        <v>0</v>
      </c>
      <c r="N58" s="26">
        <f>'[1]2нед'!W120</f>
        <v>0</v>
      </c>
      <c r="O58" s="27">
        <f>'[1]2нед'!X120</f>
        <v>0</v>
      </c>
      <c r="P58" s="66"/>
    </row>
    <row r="59" spans="1:16" ht="18.600000000000001" hidden="1" thickBot="1">
      <c r="A59" s="78"/>
      <c r="B59" s="81"/>
      <c r="C59" s="19"/>
      <c r="D59" s="29">
        <f>'[1]1нед'!S59</f>
        <v>0</v>
      </c>
      <c r="E59" s="30">
        <f>'[1]1нед'!T59</f>
        <v>0</v>
      </c>
      <c r="F59" s="31">
        <f>'[1]1нед'!W59</f>
        <v>0</v>
      </c>
      <c r="G59" s="32">
        <f>'[1]1нед'!X59</f>
        <v>0</v>
      </c>
      <c r="H59" s="67"/>
      <c r="I59" s="83"/>
      <c r="J59" s="86"/>
      <c r="K59" s="19"/>
      <c r="L59" s="29">
        <f>'[1]2нед'!S59</f>
        <v>0</v>
      </c>
      <c r="M59" s="30">
        <f>'[1]2нед'!T59</f>
        <v>0</v>
      </c>
      <c r="N59" s="31">
        <f>'[1]2нед'!W59</f>
        <v>0</v>
      </c>
      <c r="O59" s="32">
        <f>'[1]2нед'!X59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48" t="str">
        <f>'[1]1нед'!$A$6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12-24ПИоз</v>
      </c>
      <c r="H67" s="64"/>
      <c r="I67" s="7"/>
      <c r="J67" s="48" t="str">
        <f>'[1]1нед'!$A$6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12-24ПИоз</v>
      </c>
      <c r="P67" s="64"/>
    </row>
    <row r="68" spans="1:16" ht="15.6">
      <c r="A68" s="1"/>
      <c r="B68" s="101" t="s">
        <v>13</v>
      </c>
      <c r="C68" s="101"/>
      <c r="D68" s="101"/>
      <c r="E68" s="101" t="str">
        <f>E8</f>
        <v>очно-заочная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очно-заочная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48">
        <f>E9</f>
        <v>2</v>
      </c>
      <c r="F69" s="48"/>
      <c r="G69" s="48"/>
      <c r="H69" s="63"/>
      <c r="I69" s="1"/>
      <c r="J69" s="101" t="s">
        <v>15</v>
      </c>
      <c r="K69" s="101"/>
      <c r="L69" s="101"/>
      <c r="M69" s="48">
        <f>E9</f>
        <v>2</v>
      </c>
      <c r="N69" s="48"/>
      <c r="O69" s="48"/>
      <c r="P69" s="63"/>
    </row>
    <row r="70" spans="1:16" ht="16.2" thickBot="1">
      <c r="A70" s="1"/>
      <c r="B70" s="98" t="s">
        <v>16</v>
      </c>
      <c r="C70" s="98"/>
      <c r="D70" s="98"/>
      <c r="E70" s="49">
        <f>M10+1</f>
        <v>3</v>
      </c>
      <c r="F70" s="49"/>
      <c r="G70" s="49"/>
      <c r="H70" s="65"/>
      <c r="I70" s="1"/>
      <c r="J70" s="98" t="s">
        <v>16</v>
      </c>
      <c r="K70" s="98"/>
      <c r="L70" s="98"/>
      <c r="M70" s="49">
        <f>E70+1</f>
        <v>4</v>
      </c>
      <c r="N70" s="49"/>
      <c r="O70" s="49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>
        <f>'[1]3нед'!S74</f>
        <v>0</v>
      </c>
      <c r="E72" s="23">
        <f>'[1]3нед'!T74</f>
        <v>0</v>
      </c>
      <c r="F72" s="21">
        <f>'[1]3нед'!W74</f>
        <v>0</v>
      </c>
      <c r="G72" s="22">
        <f>'[1]3нед'!X74</f>
        <v>0</v>
      </c>
      <c r="H72" s="69"/>
      <c r="I72" s="76">
        <v>45922</v>
      </c>
      <c r="J72" s="84" t="s">
        <v>0</v>
      </c>
      <c r="K72" s="18" t="s">
        <v>23</v>
      </c>
      <c r="L72" s="20">
        <f>'[1]4нед'!S74</f>
        <v>0</v>
      </c>
      <c r="M72" s="23">
        <f>'[1]4нед'!T74</f>
        <v>0</v>
      </c>
      <c r="N72" s="21">
        <f>'[1]4нед'!W74</f>
        <v>0</v>
      </c>
      <c r="O72" s="22">
        <f>'[1]4нед'!X74</f>
        <v>0</v>
      </c>
      <c r="P72" s="69"/>
    </row>
    <row r="73" spans="1:16" ht="31.2">
      <c r="A73" s="77"/>
      <c r="B73" s="80"/>
      <c r="C73" s="18" t="s">
        <v>24</v>
      </c>
      <c r="D73" s="24">
        <f>'[1]3нед'!S75</f>
        <v>0</v>
      </c>
      <c r="E73" s="28">
        <f>'[1]3нед'!T75</f>
        <v>0</v>
      </c>
      <c r="F73" s="26">
        <f>'[1]3нед'!W75</f>
        <v>0</v>
      </c>
      <c r="G73" s="27">
        <f>'[1]3нед'!X75</f>
        <v>0</v>
      </c>
      <c r="H73" s="66"/>
      <c r="I73" s="82"/>
      <c r="J73" s="85"/>
      <c r="K73" s="18" t="s">
        <v>24</v>
      </c>
      <c r="L73" s="24">
        <f>'[1]4нед'!S75</f>
        <v>0</v>
      </c>
      <c r="M73" s="28">
        <f>'[1]4нед'!T75</f>
        <v>0</v>
      </c>
      <c r="N73" s="26">
        <f>'[1]4нед'!W75</f>
        <v>0</v>
      </c>
      <c r="O73" s="27">
        <f>'[1]4нед'!X75</f>
        <v>0</v>
      </c>
      <c r="P73" s="66"/>
    </row>
    <row r="74" spans="1:16" ht="31.2">
      <c r="A74" s="77"/>
      <c r="B74" s="80"/>
      <c r="C74" s="18" t="s">
        <v>25</v>
      </c>
      <c r="D74" s="24">
        <f>'[1]3нед'!S76</f>
        <v>0</v>
      </c>
      <c r="E74" s="28">
        <f>'[1]3нед'!T76</f>
        <v>0</v>
      </c>
      <c r="F74" s="26">
        <f>'[1]3нед'!W76</f>
        <v>0</v>
      </c>
      <c r="G74" s="27">
        <f>'[1]3нед'!X76</f>
        <v>0</v>
      </c>
      <c r="H74" s="66"/>
      <c r="I74" s="82"/>
      <c r="J74" s="85"/>
      <c r="K74" s="18" t="s">
        <v>25</v>
      </c>
      <c r="L74" s="24">
        <f>'[1]4нед'!S76</f>
        <v>0</v>
      </c>
      <c r="M74" s="28">
        <f>'[1]4нед'!T76</f>
        <v>0</v>
      </c>
      <c r="N74" s="26">
        <f>'[1]4нед'!W76</f>
        <v>0</v>
      </c>
      <c r="O74" s="27">
        <f>'[1]4нед'!X76</f>
        <v>0</v>
      </c>
      <c r="P74" s="66"/>
    </row>
    <row r="75" spans="1:16" ht="31.2">
      <c r="A75" s="77"/>
      <c r="B75" s="80"/>
      <c r="C75" s="18" t="s">
        <v>26</v>
      </c>
      <c r="D75" s="24">
        <f>'[1]3нед'!S77</f>
        <v>0</v>
      </c>
      <c r="E75" s="28">
        <f>'[1]3нед'!T77</f>
        <v>0</v>
      </c>
      <c r="F75" s="26">
        <f>'[1]3нед'!W77</f>
        <v>0</v>
      </c>
      <c r="G75" s="27">
        <f>'[1]3нед'!X77</f>
        <v>0</v>
      </c>
      <c r="H75" s="66"/>
      <c r="I75" s="82"/>
      <c r="J75" s="85"/>
      <c r="K75" s="18" t="s">
        <v>26</v>
      </c>
      <c r="L75" s="24">
        <f>'[1]4нед'!S77</f>
        <v>0</v>
      </c>
      <c r="M75" s="28">
        <f>'[1]4нед'!T77</f>
        <v>0</v>
      </c>
      <c r="N75" s="26">
        <f>'[1]4нед'!W77</f>
        <v>0</v>
      </c>
      <c r="O75" s="27">
        <f>'[1]4нед'!X77</f>
        <v>0</v>
      </c>
      <c r="P75" s="66"/>
    </row>
    <row r="76" spans="1:16" ht="31.2">
      <c r="A76" s="77"/>
      <c r="B76" s="80"/>
      <c r="C76" s="18" t="s">
        <v>27</v>
      </c>
      <c r="D76" s="24">
        <f>'[1]3нед'!S78</f>
        <v>0</v>
      </c>
      <c r="E76" s="28">
        <f>'[1]3нед'!T78</f>
        <v>0</v>
      </c>
      <c r="F76" s="26">
        <f>'[1]3нед'!W78</f>
        <v>0</v>
      </c>
      <c r="G76" s="27">
        <f>'[1]3нед'!X78</f>
        <v>0</v>
      </c>
      <c r="H76" s="66"/>
      <c r="I76" s="82"/>
      <c r="J76" s="85"/>
      <c r="K76" s="18" t="s">
        <v>27</v>
      </c>
      <c r="L76" s="24">
        <f>'[1]4нед'!S78</f>
        <v>0</v>
      </c>
      <c r="M76" s="28">
        <f>'[1]4нед'!T78</f>
        <v>0</v>
      </c>
      <c r="N76" s="26">
        <f>'[1]4нед'!W78</f>
        <v>0</v>
      </c>
      <c r="O76" s="27">
        <f>'[1]4нед'!X78</f>
        <v>0</v>
      </c>
      <c r="P76" s="66"/>
    </row>
    <row r="77" spans="1:16" ht="31.2">
      <c r="A77" s="77"/>
      <c r="B77" s="80"/>
      <c r="C77" s="18" t="s">
        <v>28</v>
      </c>
      <c r="D77" s="24" t="str">
        <f>'[1]3нед'!S79</f>
        <v>пр</v>
      </c>
      <c r="E77" s="28" t="str">
        <f>'[1]3нед'!T79</f>
        <v>ИКТ и медиаинформационная грамотность</v>
      </c>
      <c r="F77" s="26" t="str">
        <f>'[1]3нед'!W79</f>
        <v>Алешов В.В.</v>
      </c>
      <c r="G77" s="27" t="str">
        <f>'[1]3нед'!X79</f>
        <v>преподаватель</v>
      </c>
      <c r="H77" s="57" t="s">
        <v>66</v>
      </c>
      <c r="I77" s="82"/>
      <c r="J77" s="85"/>
      <c r="K77" s="18" t="s">
        <v>28</v>
      </c>
      <c r="L77" s="24" t="str">
        <f>'[1]4нед'!S79</f>
        <v>пр</v>
      </c>
      <c r="M77" s="28" t="str">
        <f>'[1]4нед'!T79</f>
        <v>Дискретная математика</v>
      </c>
      <c r="N77" s="26" t="str">
        <f>'[1]4нед'!W79</f>
        <v>Казанцев Ю.А.</v>
      </c>
      <c r="O77" s="27" t="str">
        <f>'[1]4нед'!X79</f>
        <v>преподаватель</v>
      </c>
      <c r="P77" s="57" t="s">
        <v>66</v>
      </c>
    </row>
    <row r="78" spans="1:16" ht="36.6" thickBot="1">
      <c r="A78" s="77"/>
      <c r="B78" s="80"/>
      <c r="C78" s="18" t="s">
        <v>29</v>
      </c>
      <c r="D78" s="24" t="str">
        <f>'[1]3нед'!S80</f>
        <v>пр</v>
      </c>
      <c r="E78" s="28" t="str">
        <f>'[1]3нед'!T80</f>
        <v>Введение в Javascript и основы веб-разработки</v>
      </c>
      <c r="F78" s="26" t="str">
        <f>'[1]3нед'!W80</f>
        <v>Алешов В.В.</v>
      </c>
      <c r="G78" s="27" t="str">
        <f>'[1]3нед'!X80</f>
        <v>преподаватель</v>
      </c>
      <c r="H78" s="57" t="s">
        <v>66</v>
      </c>
      <c r="I78" s="82"/>
      <c r="J78" s="85"/>
      <c r="K78" s="18" t="s">
        <v>29</v>
      </c>
      <c r="L78" s="24" t="str">
        <f>'[1]4нед'!S80</f>
        <v>пр</v>
      </c>
      <c r="M78" s="28" t="str">
        <f>'[1]4нед'!T80</f>
        <v xml:space="preserve"> Основы компьютерных наук</v>
      </c>
      <c r="N78" s="26" t="str">
        <f>'[1]4нед'!W80</f>
        <v>Криницкий Ю.В.</v>
      </c>
      <c r="O78" s="27" t="str">
        <f>'[1]4нед'!X80</f>
        <v>преподаватель</v>
      </c>
      <c r="P78" s="57" t="s">
        <v>66</v>
      </c>
    </row>
    <row r="79" spans="1:16" ht="18.600000000000001" hidden="1" thickBot="1">
      <c r="A79" s="78"/>
      <c r="B79" s="81"/>
      <c r="C79" s="19"/>
      <c r="D79" s="29">
        <f>'[1]3нед'!S81</f>
        <v>0</v>
      </c>
      <c r="E79" s="30">
        <f>'[1]3нед'!T81</f>
        <v>0</v>
      </c>
      <c r="F79" s="31">
        <f>'[1]3нед'!W81</f>
        <v>0</v>
      </c>
      <c r="G79" s="32">
        <f>'[1]3нед'!X81</f>
        <v>0</v>
      </c>
      <c r="H79" s="67"/>
      <c r="I79" s="83"/>
      <c r="J79" s="86"/>
      <c r="K79" s="19"/>
      <c r="L79" s="29">
        <f>'[1]4нед'!S81</f>
        <v>0</v>
      </c>
      <c r="M79" s="30">
        <f>'[1]4нед'!T81</f>
        <v>0</v>
      </c>
      <c r="N79" s="31">
        <f>'[1]4нед'!W81</f>
        <v>0</v>
      </c>
      <c r="O79" s="32">
        <f>'[1]4нед'!X81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>
        <f>'[1]3нед'!S82</f>
        <v>0</v>
      </c>
      <c r="E80" s="23">
        <f>'[1]3нед'!T82</f>
        <v>0</v>
      </c>
      <c r="F80" s="21">
        <f>'[1]3нед'!W82</f>
        <v>0</v>
      </c>
      <c r="G80" s="22">
        <f>'[1]3нед'!X82</f>
        <v>0</v>
      </c>
      <c r="H80" s="69"/>
      <c r="I80" s="76">
        <v>45923</v>
      </c>
      <c r="J80" s="84" t="s">
        <v>1</v>
      </c>
      <c r="K80" s="34" t="s">
        <v>23</v>
      </c>
      <c r="L80" s="20">
        <f>'[1]4нед'!S82</f>
        <v>0</v>
      </c>
      <c r="M80" s="23">
        <f>'[1]4нед'!T82</f>
        <v>0</v>
      </c>
      <c r="N80" s="21">
        <f>'[1]4нед'!W82</f>
        <v>0</v>
      </c>
      <c r="O80" s="22">
        <f>'[1]4нед'!X82</f>
        <v>0</v>
      </c>
      <c r="P80" s="69"/>
    </row>
    <row r="81" spans="1:16" ht="31.2">
      <c r="A81" s="77"/>
      <c r="B81" s="80"/>
      <c r="C81" s="18" t="s">
        <v>24</v>
      </c>
      <c r="D81" s="24">
        <f>'[1]3нед'!S83</f>
        <v>0</v>
      </c>
      <c r="E81" s="28">
        <f>'[1]3нед'!T83</f>
        <v>0</v>
      </c>
      <c r="F81" s="26">
        <f>'[1]3нед'!W83</f>
        <v>0</v>
      </c>
      <c r="G81" s="27">
        <f>'[1]3нед'!X83</f>
        <v>0</v>
      </c>
      <c r="H81" s="66"/>
      <c r="I81" s="82"/>
      <c r="J81" s="85"/>
      <c r="K81" s="18" t="s">
        <v>24</v>
      </c>
      <c r="L81" s="24">
        <f>'[1]4нед'!S83</f>
        <v>0</v>
      </c>
      <c r="M81" s="28">
        <f>'[1]4нед'!T83</f>
        <v>0</v>
      </c>
      <c r="N81" s="26">
        <f>'[1]4нед'!W83</f>
        <v>0</v>
      </c>
      <c r="O81" s="27">
        <f>'[1]4нед'!X83</f>
        <v>0</v>
      </c>
      <c r="P81" s="66"/>
    </row>
    <row r="82" spans="1:16" ht="31.2">
      <c r="A82" s="77"/>
      <c r="B82" s="80"/>
      <c r="C82" s="18" t="s">
        <v>25</v>
      </c>
      <c r="D82" s="24">
        <f>'[1]3нед'!S84</f>
        <v>0</v>
      </c>
      <c r="E82" s="28">
        <f>'[1]3нед'!T84</f>
        <v>0</v>
      </c>
      <c r="F82" s="26">
        <f>'[1]3нед'!W84</f>
        <v>0</v>
      </c>
      <c r="G82" s="27">
        <f>'[1]3нед'!X84</f>
        <v>0</v>
      </c>
      <c r="H82" s="66"/>
      <c r="I82" s="82"/>
      <c r="J82" s="85"/>
      <c r="K82" s="18" t="s">
        <v>25</v>
      </c>
      <c r="L82" s="24">
        <f>'[1]4нед'!S84</f>
        <v>0</v>
      </c>
      <c r="M82" s="28">
        <f>'[1]4нед'!T84</f>
        <v>0</v>
      </c>
      <c r="N82" s="26">
        <f>'[1]4нед'!W84</f>
        <v>0</v>
      </c>
      <c r="O82" s="27">
        <f>'[1]4нед'!X84</f>
        <v>0</v>
      </c>
      <c r="P82" s="66"/>
    </row>
    <row r="83" spans="1:16" ht="31.2">
      <c r="A83" s="77"/>
      <c r="B83" s="80"/>
      <c r="C83" s="18" t="s">
        <v>26</v>
      </c>
      <c r="D83" s="24">
        <f>'[1]3нед'!S85</f>
        <v>0</v>
      </c>
      <c r="E83" s="28">
        <f>'[1]3нед'!T85</f>
        <v>0</v>
      </c>
      <c r="F83" s="26">
        <f>'[1]3нед'!W85</f>
        <v>0</v>
      </c>
      <c r="G83" s="27">
        <f>'[1]3нед'!X85</f>
        <v>0</v>
      </c>
      <c r="H83" s="66"/>
      <c r="I83" s="82"/>
      <c r="J83" s="85"/>
      <c r="K83" s="18" t="s">
        <v>26</v>
      </c>
      <c r="L83" s="24">
        <f>'[1]4нед'!S85</f>
        <v>0</v>
      </c>
      <c r="M83" s="28">
        <f>'[1]4нед'!T85</f>
        <v>0</v>
      </c>
      <c r="N83" s="26">
        <f>'[1]4нед'!W85</f>
        <v>0</v>
      </c>
      <c r="O83" s="27">
        <f>'[1]4нед'!X85</f>
        <v>0</v>
      </c>
      <c r="P83" s="66"/>
    </row>
    <row r="84" spans="1:16" ht="31.2">
      <c r="A84" s="77"/>
      <c r="B84" s="80"/>
      <c r="C84" s="18" t="s">
        <v>27</v>
      </c>
      <c r="D84" s="24">
        <f>'[1]3нед'!S86</f>
        <v>0</v>
      </c>
      <c r="E84" s="28">
        <f>'[1]3нед'!T86</f>
        <v>0</v>
      </c>
      <c r="F84" s="26">
        <f>'[1]3нед'!W86</f>
        <v>0</v>
      </c>
      <c r="G84" s="27">
        <f>'[1]3нед'!X86</f>
        <v>0</v>
      </c>
      <c r="H84" s="66"/>
      <c r="I84" s="82"/>
      <c r="J84" s="85"/>
      <c r="K84" s="18" t="s">
        <v>27</v>
      </c>
      <c r="L84" s="24">
        <f>'[1]4нед'!S86</f>
        <v>0</v>
      </c>
      <c r="M84" s="28">
        <f>'[1]4нед'!T86</f>
        <v>0</v>
      </c>
      <c r="N84" s="26">
        <f>'[1]4нед'!W86</f>
        <v>0</v>
      </c>
      <c r="O84" s="27">
        <f>'[1]4нед'!X86</f>
        <v>0</v>
      </c>
      <c r="P84" s="66"/>
    </row>
    <row r="85" spans="1:16" ht="31.2">
      <c r="A85" s="77"/>
      <c r="B85" s="80"/>
      <c r="C85" s="18" t="s">
        <v>28</v>
      </c>
      <c r="D85" s="24">
        <f>'[1]3нед'!S87</f>
        <v>0</v>
      </c>
      <c r="E85" s="28">
        <f>'[1]3нед'!T87</f>
        <v>0</v>
      </c>
      <c r="F85" s="26">
        <f>'[1]3нед'!W87</f>
        <v>0</v>
      </c>
      <c r="G85" s="27">
        <f>'[1]3нед'!X87</f>
        <v>0</v>
      </c>
      <c r="H85" s="57"/>
      <c r="I85" s="82"/>
      <c r="J85" s="85"/>
      <c r="K85" s="18" t="s">
        <v>28</v>
      </c>
      <c r="L85" s="24" t="str">
        <f>'[1]4нед'!S87</f>
        <v>пр</v>
      </c>
      <c r="M85" s="28" t="str">
        <f>'[1]4нед'!T87</f>
        <v xml:space="preserve"> Архитектура компьютера и Интернет</v>
      </c>
      <c r="N85" s="26" t="str">
        <f>'[1]4нед'!W87</f>
        <v>Криницкий Ю.В.</v>
      </c>
      <c r="O85" s="27" t="str">
        <f>'[1]4нед'!X87</f>
        <v>преподаватель</v>
      </c>
      <c r="P85" s="57" t="s">
        <v>66</v>
      </c>
    </row>
    <row r="86" spans="1:16" ht="36.6" thickBot="1">
      <c r="A86" s="77"/>
      <c r="B86" s="80"/>
      <c r="C86" s="18" t="s">
        <v>29</v>
      </c>
      <c r="D86" s="24">
        <f>'[1]3нед'!S88</f>
        <v>0</v>
      </c>
      <c r="E86" s="28">
        <f>'[1]3нед'!T88</f>
        <v>0</v>
      </c>
      <c r="F86" s="26">
        <f>'[1]3нед'!W88</f>
        <v>0</v>
      </c>
      <c r="G86" s="27">
        <f>'[1]3нед'!X88</f>
        <v>0</v>
      </c>
      <c r="H86" s="57"/>
      <c r="I86" s="82"/>
      <c r="J86" s="85"/>
      <c r="K86" s="18" t="s">
        <v>29</v>
      </c>
      <c r="L86" s="24" t="str">
        <f>'[1]4нед'!S88</f>
        <v>пр</v>
      </c>
      <c r="M86" s="28" t="str">
        <f>'[1]4нед'!T88</f>
        <v xml:space="preserve"> Нормативно-правовые основы профессиональной деятельности</v>
      </c>
      <c r="N86" s="26" t="str">
        <f>'[1]4нед'!W88</f>
        <v>Жанова Д.А.</v>
      </c>
      <c r="O86" s="27" t="str">
        <f>'[1]4нед'!X88</f>
        <v>преподаватель</v>
      </c>
      <c r="P86" s="57" t="s">
        <v>67</v>
      </c>
    </row>
    <row r="87" spans="1:16" ht="18.600000000000001" hidden="1" thickBot="1">
      <c r="A87" s="78"/>
      <c r="B87" s="81"/>
      <c r="C87" s="19"/>
      <c r="D87" s="29">
        <f>'[1]3нед'!S89</f>
        <v>0</v>
      </c>
      <c r="E87" s="30">
        <f>'[1]3нед'!T89</f>
        <v>0</v>
      </c>
      <c r="F87" s="31">
        <f>'[1]3нед'!W89</f>
        <v>0</v>
      </c>
      <c r="G87" s="32">
        <f>'[1]3нед'!X89</f>
        <v>0</v>
      </c>
      <c r="H87" s="67"/>
      <c r="I87" s="83"/>
      <c r="J87" s="86"/>
      <c r="K87" s="19"/>
      <c r="L87" s="29">
        <f>'[1]4нед'!S89</f>
        <v>0</v>
      </c>
      <c r="M87" s="30">
        <f>'[1]4нед'!T89</f>
        <v>0</v>
      </c>
      <c r="N87" s="31">
        <f>'[1]4нед'!W89</f>
        <v>0</v>
      </c>
      <c r="O87" s="32">
        <f>'[1]4нед'!X89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>
        <f>'[1]3нед'!S90</f>
        <v>0</v>
      </c>
      <c r="E88" s="23">
        <f>'[1]3нед'!T90</f>
        <v>0</v>
      </c>
      <c r="F88" s="21">
        <f>'[1]3нед'!W90</f>
        <v>0</v>
      </c>
      <c r="G88" s="22">
        <f>'[1]3нед'!X90</f>
        <v>0</v>
      </c>
      <c r="H88" s="69"/>
      <c r="I88" s="87">
        <v>45924</v>
      </c>
      <c r="J88" s="93" t="s">
        <v>2</v>
      </c>
      <c r="K88" s="34" t="s">
        <v>23</v>
      </c>
      <c r="L88" s="20">
        <f>'[1]4нед'!S90</f>
        <v>0</v>
      </c>
      <c r="M88" s="23">
        <f>'[1]4нед'!T90</f>
        <v>0</v>
      </c>
      <c r="N88" s="21">
        <f>'[1]4нед'!W90</f>
        <v>0</v>
      </c>
      <c r="O88" s="22">
        <f>'[1]4нед'!X90</f>
        <v>0</v>
      </c>
      <c r="P88" s="69"/>
    </row>
    <row r="89" spans="1:16" ht="31.2">
      <c r="A89" s="88"/>
      <c r="B89" s="91"/>
      <c r="C89" s="18" t="s">
        <v>24</v>
      </c>
      <c r="D89" s="24">
        <f>'[1]3нед'!S91</f>
        <v>0</v>
      </c>
      <c r="E89" s="28">
        <f>'[1]3нед'!T91</f>
        <v>0</v>
      </c>
      <c r="F89" s="26">
        <f>'[1]3нед'!W91</f>
        <v>0</v>
      </c>
      <c r="G89" s="27">
        <f>'[1]3нед'!X91</f>
        <v>0</v>
      </c>
      <c r="H89" s="66"/>
      <c r="I89" s="88"/>
      <c r="J89" s="94"/>
      <c r="K89" s="18" t="s">
        <v>24</v>
      </c>
      <c r="L89" s="24">
        <f>'[1]4нед'!S91</f>
        <v>0</v>
      </c>
      <c r="M89" s="28">
        <f>'[1]4нед'!T91</f>
        <v>0</v>
      </c>
      <c r="N89" s="26">
        <f>'[1]4нед'!W91</f>
        <v>0</v>
      </c>
      <c r="O89" s="27">
        <f>'[1]4нед'!X91</f>
        <v>0</v>
      </c>
      <c r="P89" s="66"/>
    </row>
    <row r="90" spans="1:16" ht="31.2">
      <c r="A90" s="88"/>
      <c r="B90" s="91"/>
      <c r="C90" s="18" t="s">
        <v>25</v>
      </c>
      <c r="D90" s="24">
        <f>'[1]3нед'!S92</f>
        <v>0</v>
      </c>
      <c r="E90" s="28">
        <f>'[1]3нед'!T92</f>
        <v>0</v>
      </c>
      <c r="F90" s="26">
        <f>'[1]3нед'!W92</f>
        <v>0</v>
      </c>
      <c r="G90" s="27">
        <f>'[1]3нед'!X92</f>
        <v>0</v>
      </c>
      <c r="H90" s="66"/>
      <c r="I90" s="88"/>
      <c r="J90" s="94"/>
      <c r="K90" s="18" t="s">
        <v>25</v>
      </c>
      <c r="L90" s="24">
        <f>'[1]4нед'!S92</f>
        <v>0</v>
      </c>
      <c r="M90" s="28">
        <f>'[1]4нед'!T92</f>
        <v>0</v>
      </c>
      <c r="N90" s="26">
        <f>'[1]4нед'!W92</f>
        <v>0</v>
      </c>
      <c r="O90" s="27">
        <f>'[1]4нед'!X92</f>
        <v>0</v>
      </c>
      <c r="P90" s="66"/>
    </row>
    <row r="91" spans="1:16" ht="31.2">
      <c r="A91" s="88"/>
      <c r="B91" s="91"/>
      <c r="C91" s="18" t="s">
        <v>26</v>
      </c>
      <c r="D91" s="24">
        <f>'[1]3нед'!S93</f>
        <v>0</v>
      </c>
      <c r="E91" s="28">
        <f>'[1]3нед'!T93</f>
        <v>0</v>
      </c>
      <c r="F91" s="26">
        <f>'[1]3нед'!W93</f>
        <v>0</v>
      </c>
      <c r="G91" s="27">
        <f>'[1]3нед'!X93</f>
        <v>0</v>
      </c>
      <c r="H91" s="66"/>
      <c r="I91" s="88"/>
      <c r="J91" s="94"/>
      <c r="K91" s="18" t="s">
        <v>26</v>
      </c>
      <c r="L91" s="24">
        <f>'[1]4нед'!S93</f>
        <v>0</v>
      </c>
      <c r="M91" s="28">
        <f>'[1]4нед'!T93</f>
        <v>0</v>
      </c>
      <c r="N91" s="26">
        <f>'[1]4нед'!W93</f>
        <v>0</v>
      </c>
      <c r="O91" s="27">
        <f>'[1]4нед'!X93</f>
        <v>0</v>
      </c>
      <c r="P91" s="66"/>
    </row>
    <row r="92" spans="1:16" ht="31.2">
      <c r="A92" s="88"/>
      <c r="B92" s="91"/>
      <c r="C92" s="18" t="s">
        <v>27</v>
      </c>
      <c r="D92" s="24">
        <f>'[1]3нед'!S94</f>
        <v>0</v>
      </c>
      <c r="E92" s="28">
        <f>'[1]3нед'!T94</f>
        <v>0</v>
      </c>
      <c r="F92" s="26">
        <f>'[1]3нед'!W94</f>
        <v>0</v>
      </c>
      <c r="G92" s="27">
        <f>'[1]3нед'!X94</f>
        <v>0</v>
      </c>
      <c r="H92" s="66"/>
      <c r="I92" s="88"/>
      <c r="J92" s="94"/>
      <c r="K92" s="18" t="s">
        <v>27</v>
      </c>
      <c r="L92" s="24">
        <f>'[1]4нед'!S94</f>
        <v>0</v>
      </c>
      <c r="M92" s="28">
        <f>'[1]4нед'!T94</f>
        <v>0</v>
      </c>
      <c r="N92" s="26">
        <f>'[1]4нед'!W94</f>
        <v>0</v>
      </c>
      <c r="O92" s="27">
        <f>'[1]4нед'!X94</f>
        <v>0</v>
      </c>
      <c r="P92" s="66"/>
    </row>
    <row r="93" spans="1:16" ht="31.2">
      <c r="A93" s="88"/>
      <c r="B93" s="91"/>
      <c r="C93" s="18" t="s">
        <v>28</v>
      </c>
      <c r="D93" s="24">
        <f>'[1]3нед'!S95</f>
        <v>0</v>
      </c>
      <c r="E93" s="28">
        <f>'[1]3нед'!T95</f>
        <v>0</v>
      </c>
      <c r="F93" s="26">
        <f>'[1]3нед'!W95</f>
        <v>0</v>
      </c>
      <c r="G93" s="27">
        <f>'[1]3нед'!X95</f>
        <v>0</v>
      </c>
      <c r="H93" s="66"/>
      <c r="I93" s="88"/>
      <c r="J93" s="94"/>
      <c r="K93" s="18" t="s">
        <v>28</v>
      </c>
      <c r="L93" s="24">
        <f>'[1]4нед'!S95</f>
        <v>0</v>
      </c>
      <c r="M93" s="28">
        <f>'[1]4нед'!T95</f>
        <v>0</v>
      </c>
      <c r="N93" s="26">
        <f>'[1]4нед'!W95</f>
        <v>0</v>
      </c>
      <c r="O93" s="27">
        <f>'[1]4нед'!X95</f>
        <v>0</v>
      </c>
      <c r="P93" s="66"/>
    </row>
    <row r="94" spans="1:16" ht="31.8" thickBot="1">
      <c r="A94" s="88"/>
      <c r="B94" s="91"/>
      <c r="C94" s="18" t="s">
        <v>29</v>
      </c>
      <c r="D94" s="24">
        <f>'[1]3нед'!S96</f>
        <v>0</v>
      </c>
      <c r="E94" s="28">
        <f>'[1]3нед'!T96</f>
        <v>0</v>
      </c>
      <c r="F94" s="26">
        <f>'[1]3нед'!W96</f>
        <v>0</v>
      </c>
      <c r="G94" s="27">
        <f>'[1]3нед'!X96</f>
        <v>0</v>
      </c>
      <c r="H94" s="66"/>
      <c r="I94" s="88"/>
      <c r="J94" s="94"/>
      <c r="K94" s="18" t="s">
        <v>29</v>
      </c>
      <c r="L94" s="24">
        <f>'[1]4нед'!S96</f>
        <v>0</v>
      </c>
      <c r="M94" s="28">
        <f>'[1]4нед'!T96</f>
        <v>0</v>
      </c>
      <c r="N94" s="26">
        <f>'[1]4нед'!W96</f>
        <v>0</v>
      </c>
      <c r="O94" s="27">
        <f>'[1]4нед'!X96</f>
        <v>0</v>
      </c>
      <c r="P94" s="66"/>
    </row>
    <row r="95" spans="1:16" ht="18.600000000000001" hidden="1" thickBot="1">
      <c r="A95" s="89"/>
      <c r="B95" s="92"/>
      <c r="C95" s="19"/>
      <c r="D95" s="29">
        <f>'[1]3нед'!S97</f>
        <v>0</v>
      </c>
      <c r="E95" s="30">
        <f>'[1]3нед'!T97</f>
        <v>0</v>
      </c>
      <c r="F95" s="31">
        <f>'[1]3нед'!W97</f>
        <v>0</v>
      </c>
      <c r="G95" s="32">
        <f>'[1]3нед'!X97</f>
        <v>0</v>
      </c>
      <c r="H95" s="67"/>
      <c r="I95" s="89"/>
      <c r="J95" s="95"/>
      <c r="K95" s="19"/>
      <c r="L95" s="29">
        <f>'[1]4нед'!S97</f>
        <v>0</v>
      </c>
      <c r="M95" s="30">
        <f>'[1]4нед'!T97</f>
        <v>0</v>
      </c>
      <c r="N95" s="31">
        <f>'[1]4нед'!W97</f>
        <v>0</v>
      </c>
      <c r="O95" s="32">
        <f>'[1]4нед'!X97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'[1]3нед'!S98</f>
        <v>0</v>
      </c>
      <c r="E96" s="23">
        <f>'[1]3нед'!T98</f>
        <v>0</v>
      </c>
      <c r="F96" s="21">
        <f>'[1]3нед'!W98</f>
        <v>0</v>
      </c>
      <c r="G96" s="22">
        <f>'[1]3нед'!X98</f>
        <v>0</v>
      </c>
      <c r="H96" s="69"/>
      <c r="I96" s="76">
        <v>45925</v>
      </c>
      <c r="J96" s="84" t="s">
        <v>3</v>
      </c>
      <c r="K96" s="34" t="s">
        <v>23</v>
      </c>
      <c r="L96" s="20">
        <f>'[1]4нед'!S98</f>
        <v>0</v>
      </c>
      <c r="M96" s="23">
        <f>'[1]4нед'!T98</f>
        <v>0</v>
      </c>
      <c r="N96" s="21">
        <f>'[1]4нед'!W98</f>
        <v>0</v>
      </c>
      <c r="O96" s="22">
        <f>'[1]4нед'!X98</f>
        <v>0</v>
      </c>
      <c r="P96" s="69"/>
    </row>
    <row r="97" spans="1:16" ht="31.2">
      <c r="A97" s="77"/>
      <c r="B97" s="80"/>
      <c r="C97" s="18" t="s">
        <v>24</v>
      </c>
      <c r="D97" s="24">
        <f>'[1]3нед'!S99</f>
        <v>0</v>
      </c>
      <c r="E97" s="28">
        <f>'[1]3нед'!T99</f>
        <v>0</v>
      </c>
      <c r="F97" s="26">
        <f>'[1]3нед'!W99</f>
        <v>0</v>
      </c>
      <c r="G97" s="27">
        <f>'[1]3нед'!X99</f>
        <v>0</v>
      </c>
      <c r="H97" s="66"/>
      <c r="I97" s="82"/>
      <c r="J97" s="85"/>
      <c r="K97" s="18" t="s">
        <v>24</v>
      </c>
      <c r="L97" s="24">
        <f>'[1]4нед'!S99</f>
        <v>0</v>
      </c>
      <c r="M97" s="28">
        <f>'[1]4нед'!T99</f>
        <v>0</v>
      </c>
      <c r="N97" s="26">
        <f>'[1]4нед'!W99</f>
        <v>0</v>
      </c>
      <c r="O97" s="27">
        <f>'[1]4нед'!X99</f>
        <v>0</v>
      </c>
      <c r="P97" s="66"/>
    </row>
    <row r="98" spans="1:16" ht="31.2">
      <c r="A98" s="77"/>
      <c r="B98" s="80"/>
      <c r="C98" s="18" t="s">
        <v>25</v>
      </c>
      <c r="D98" s="24">
        <f>'[1]3нед'!S100</f>
        <v>0</v>
      </c>
      <c r="E98" s="28">
        <f>'[1]3нед'!T100</f>
        <v>0</v>
      </c>
      <c r="F98" s="26">
        <f>'[1]3нед'!W100</f>
        <v>0</v>
      </c>
      <c r="G98" s="27">
        <f>'[1]3нед'!X100</f>
        <v>0</v>
      </c>
      <c r="H98" s="66"/>
      <c r="I98" s="82"/>
      <c r="J98" s="85"/>
      <c r="K98" s="18" t="s">
        <v>25</v>
      </c>
      <c r="L98" s="24">
        <f>'[1]4нед'!S100</f>
        <v>0</v>
      </c>
      <c r="M98" s="28">
        <f>'[1]4нед'!T100</f>
        <v>0</v>
      </c>
      <c r="N98" s="26">
        <f>'[1]4нед'!W100</f>
        <v>0</v>
      </c>
      <c r="O98" s="27">
        <f>'[1]4нед'!X100</f>
        <v>0</v>
      </c>
      <c r="P98" s="66"/>
    </row>
    <row r="99" spans="1:16" ht="31.2">
      <c r="A99" s="77"/>
      <c r="B99" s="80"/>
      <c r="C99" s="18" t="s">
        <v>26</v>
      </c>
      <c r="D99" s="24">
        <f>'[1]3нед'!S101</f>
        <v>0</v>
      </c>
      <c r="E99" s="28">
        <f>'[1]3нед'!T101</f>
        <v>0</v>
      </c>
      <c r="F99" s="26">
        <f>'[1]3нед'!W101</f>
        <v>0</v>
      </c>
      <c r="G99" s="27">
        <f>'[1]3нед'!X101</f>
        <v>0</v>
      </c>
      <c r="H99" s="66"/>
      <c r="I99" s="82"/>
      <c r="J99" s="85"/>
      <c r="K99" s="18" t="s">
        <v>26</v>
      </c>
      <c r="L99" s="24">
        <f>'[1]4нед'!S101</f>
        <v>0</v>
      </c>
      <c r="M99" s="28">
        <f>'[1]4нед'!T101</f>
        <v>0</v>
      </c>
      <c r="N99" s="26">
        <f>'[1]4нед'!W101</f>
        <v>0</v>
      </c>
      <c r="O99" s="27">
        <f>'[1]4нед'!X101</f>
        <v>0</v>
      </c>
      <c r="P99" s="66"/>
    </row>
    <row r="100" spans="1:16" ht="31.2">
      <c r="A100" s="77"/>
      <c r="B100" s="80"/>
      <c r="C100" s="18" t="s">
        <v>27</v>
      </c>
      <c r="D100" s="24">
        <f>'[1]3нед'!S102</f>
        <v>0</v>
      </c>
      <c r="E100" s="28">
        <f>'[1]3нед'!T102</f>
        <v>0</v>
      </c>
      <c r="F100" s="26">
        <f>'[1]3нед'!W102</f>
        <v>0</v>
      </c>
      <c r="G100" s="27">
        <f>'[1]3нед'!X102</f>
        <v>0</v>
      </c>
      <c r="H100" s="66"/>
      <c r="I100" s="82"/>
      <c r="J100" s="85"/>
      <c r="K100" s="18" t="s">
        <v>27</v>
      </c>
      <c r="L100" s="24">
        <f>'[1]4нед'!S102</f>
        <v>0</v>
      </c>
      <c r="M100" s="28">
        <f>'[1]4нед'!T102</f>
        <v>0</v>
      </c>
      <c r="N100" s="26">
        <f>'[1]4нед'!W102</f>
        <v>0</v>
      </c>
      <c r="O100" s="27">
        <f>'[1]4нед'!X102</f>
        <v>0</v>
      </c>
      <c r="P100" s="66"/>
    </row>
    <row r="101" spans="1:16" ht="36">
      <c r="A101" s="77"/>
      <c r="B101" s="80"/>
      <c r="C101" s="18" t="s">
        <v>28</v>
      </c>
      <c r="D101" s="24" t="str">
        <f>'[1]3нед'!S103</f>
        <v>л</v>
      </c>
      <c r="E101" s="28" t="str">
        <f>'[1]3нед'!T103</f>
        <v>Нормативно-правовые основы профессиональной деятельности</v>
      </c>
      <c r="F101" s="26" t="str">
        <f>'[1]3нед'!W103</f>
        <v>Волконская С.А.</v>
      </c>
      <c r="G101" s="27" t="str">
        <f>'[1]3нед'!X103</f>
        <v>доцент, канд. наук</v>
      </c>
      <c r="H101" s="57" t="s">
        <v>68</v>
      </c>
      <c r="I101" s="82"/>
      <c r="J101" s="85"/>
      <c r="K101" s="18" t="s">
        <v>28</v>
      </c>
      <c r="L101" s="24" t="str">
        <f>'[1]4нед'!S103</f>
        <v>л</v>
      </c>
      <c r="M101" s="28" t="str">
        <f>'[1]4нед'!T103</f>
        <v>Математика для программирования</v>
      </c>
      <c r="N101" s="26" t="str">
        <f>'[1]4нед'!W103</f>
        <v>Линник Е.П.</v>
      </c>
      <c r="O101" s="27" t="str">
        <f>'[1]4нед'!X103</f>
        <v>доцент, канд. наук</v>
      </c>
      <c r="P101" s="57" t="s">
        <v>66</v>
      </c>
    </row>
    <row r="102" spans="1:16" ht="31.8" thickBot="1">
      <c r="A102" s="77"/>
      <c r="B102" s="80"/>
      <c r="C102" s="18" t="s">
        <v>29</v>
      </c>
      <c r="D102" s="24" t="str">
        <f>'[1]3нед'!S104</f>
        <v>пр</v>
      </c>
      <c r="E102" s="28" t="str">
        <f>'[1]3нед'!T104</f>
        <v>Математика для программирования</v>
      </c>
      <c r="F102" s="26" t="str">
        <f>'[1]3нед'!W104</f>
        <v>Линник Е.П.</v>
      </c>
      <c r="G102" s="27" t="str">
        <f>'[1]3нед'!X104</f>
        <v>доцент, канд. наук</v>
      </c>
      <c r="H102" s="57" t="s">
        <v>66</v>
      </c>
      <c r="I102" s="82"/>
      <c r="J102" s="85"/>
      <c r="K102" s="18" t="s">
        <v>29</v>
      </c>
      <c r="L102" s="24" t="str">
        <f>'[1]4нед'!S104</f>
        <v>пр</v>
      </c>
      <c r="M102" s="28" t="str">
        <f>'[1]4нед'!T104</f>
        <v>Математика для программирования</v>
      </c>
      <c r="N102" s="26" t="str">
        <f>'[1]4нед'!W104</f>
        <v>Линник Е.П.</v>
      </c>
      <c r="O102" s="27" t="str">
        <f>'[1]4нед'!X104</f>
        <v>доцент, канд. наук</v>
      </c>
      <c r="P102" s="57" t="s">
        <v>66</v>
      </c>
    </row>
    <row r="103" spans="1:16" ht="18.600000000000001" hidden="1" thickBot="1">
      <c r="A103" s="78"/>
      <c r="B103" s="81"/>
      <c r="C103" s="19"/>
      <c r="D103" s="29">
        <f>'[1]3нед'!S105</f>
        <v>0</v>
      </c>
      <c r="E103" s="30">
        <f>'[1]3нед'!T105</f>
        <v>0</v>
      </c>
      <c r="F103" s="31">
        <f>'[1]3нед'!W105</f>
        <v>0</v>
      </c>
      <c r="G103" s="32">
        <f>'[1]3нед'!X105</f>
        <v>0</v>
      </c>
      <c r="H103" s="67"/>
      <c r="I103" s="83"/>
      <c r="J103" s="86"/>
      <c r="K103" s="19"/>
      <c r="L103" s="29">
        <f>'[1]4нед'!S105</f>
        <v>0</v>
      </c>
      <c r="M103" s="30">
        <f>'[1]4нед'!T105</f>
        <v>0</v>
      </c>
      <c r="N103" s="31">
        <f>'[1]4нед'!W105</f>
        <v>0</v>
      </c>
      <c r="O103" s="32">
        <f>'[1]4нед'!X105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>
        <f>'[1]3нед'!S106</f>
        <v>0</v>
      </c>
      <c r="E104" s="23">
        <f>'[1]3нед'!T106</f>
        <v>0</v>
      </c>
      <c r="F104" s="21">
        <f>'[1]3нед'!W106</f>
        <v>0</v>
      </c>
      <c r="G104" s="22">
        <f>'[1]3нед'!X106</f>
        <v>0</v>
      </c>
      <c r="H104" s="69"/>
      <c r="I104" s="76">
        <v>45926</v>
      </c>
      <c r="J104" s="84" t="s">
        <v>4</v>
      </c>
      <c r="K104" s="34" t="s">
        <v>23</v>
      </c>
      <c r="L104" s="20">
        <f>'[1]4нед'!S106</f>
        <v>0</v>
      </c>
      <c r="M104" s="23">
        <f>'[1]4нед'!T106</f>
        <v>0</v>
      </c>
      <c r="N104" s="21">
        <f>'[1]4нед'!W106</f>
        <v>0</v>
      </c>
      <c r="O104" s="22">
        <f>'[1]4нед'!X106</f>
        <v>0</v>
      </c>
      <c r="P104" s="69"/>
    </row>
    <row r="105" spans="1:16" ht="31.2">
      <c r="A105" s="77"/>
      <c r="B105" s="80"/>
      <c r="C105" s="18" t="s">
        <v>24</v>
      </c>
      <c r="D105" s="24">
        <f>'[1]3нед'!S107</f>
        <v>0</v>
      </c>
      <c r="E105" s="28">
        <f>'[1]3нед'!T107</f>
        <v>0</v>
      </c>
      <c r="F105" s="26">
        <f>'[1]3нед'!W107</f>
        <v>0</v>
      </c>
      <c r="G105" s="27">
        <f>'[1]3нед'!X107</f>
        <v>0</v>
      </c>
      <c r="H105" s="66"/>
      <c r="I105" s="82"/>
      <c r="J105" s="85"/>
      <c r="K105" s="18" t="s">
        <v>24</v>
      </c>
      <c r="L105" s="24">
        <f>'[1]4нед'!S107</f>
        <v>0</v>
      </c>
      <c r="M105" s="28">
        <f>'[1]4нед'!T107</f>
        <v>0</v>
      </c>
      <c r="N105" s="26">
        <f>'[1]4нед'!W107</f>
        <v>0</v>
      </c>
      <c r="O105" s="27">
        <f>'[1]4нед'!X107</f>
        <v>0</v>
      </c>
      <c r="P105" s="66"/>
    </row>
    <row r="106" spans="1:16" ht="31.2">
      <c r="A106" s="77"/>
      <c r="B106" s="80"/>
      <c r="C106" s="18" t="s">
        <v>25</v>
      </c>
      <c r="D106" s="24">
        <f>'[1]3нед'!S108</f>
        <v>0</v>
      </c>
      <c r="E106" s="28">
        <f>'[1]3нед'!T108</f>
        <v>0</v>
      </c>
      <c r="F106" s="26">
        <f>'[1]3нед'!W108</f>
        <v>0</v>
      </c>
      <c r="G106" s="27">
        <f>'[1]3нед'!X108</f>
        <v>0</v>
      </c>
      <c r="H106" s="66"/>
      <c r="I106" s="82"/>
      <c r="J106" s="85"/>
      <c r="K106" s="18" t="s">
        <v>25</v>
      </c>
      <c r="L106" s="24">
        <f>'[1]4нед'!S108</f>
        <v>0</v>
      </c>
      <c r="M106" s="28">
        <f>'[1]4нед'!T108</f>
        <v>0</v>
      </c>
      <c r="N106" s="26">
        <f>'[1]4нед'!W108</f>
        <v>0</v>
      </c>
      <c r="O106" s="27">
        <f>'[1]4нед'!X108</f>
        <v>0</v>
      </c>
      <c r="P106" s="66"/>
    </row>
    <row r="107" spans="1:16" ht="31.2">
      <c r="A107" s="77"/>
      <c r="B107" s="80"/>
      <c r="C107" s="18" t="s">
        <v>26</v>
      </c>
      <c r="D107" s="24">
        <f>'[1]3нед'!S109</f>
        <v>0</v>
      </c>
      <c r="E107" s="28">
        <f>'[1]3нед'!T109</f>
        <v>0</v>
      </c>
      <c r="F107" s="26">
        <f>'[1]3нед'!W109</f>
        <v>0</v>
      </c>
      <c r="G107" s="27">
        <f>'[1]3нед'!X109</f>
        <v>0</v>
      </c>
      <c r="H107" s="66"/>
      <c r="I107" s="82"/>
      <c r="J107" s="85"/>
      <c r="K107" s="18" t="s">
        <v>26</v>
      </c>
      <c r="L107" s="24">
        <f>'[1]4нед'!S109</f>
        <v>0</v>
      </c>
      <c r="M107" s="28">
        <f>'[1]4нед'!T109</f>
        <v>0</v>
      </c>
      <c r="N107" s="26">
        <f>'[1]4нед'!W109</f>
        <v>0</v>
      </c>
      <c r="O107" s="27">
        <f>'[1]4нед'!X109</f>
        <v>0</v>
      </c>
      <c r="P107" s="66"/>
    </row>
    <row r="108" spans="1:16" ht="31.2">
      <c r="A108" s="77"/>
      <c r="B108" s="80"/>
      <c r="C108" s="18" t="s">
        <v>27</v>
      </c>
      <c r="D108" s="24">
        <f>'[1]3нед'!S110</f>
        <v>0</v>
      </c>
      <c r="E108" s="28">
        <f>'[1]3нед'!T110</f>
        <v>0</v>
      </c>
      <c r="F108" s="26">
        <f>'[1]3нед'!W110</f>
        <v>0</v>
      </c>
      <c r="G108" s="27">
        <f>'[1]3нед'!X110</f>
        <v>0</v>
      </c>
      <c r="H108" s="66"/>
      <c r="I108" s="82"/>
      <c r="J108" s="85"/>
      <c r="K108" s="18" t="s">
        <v>27</v>
      </c>
      <c r="L108" s="24">
        <f>'[1]4нед'!S110</f>
        <v>0</v>
      </c>
      <c r="M108" s="28">
        <f>'[1]4нед'!T110</f>
        <v>0</v>
      </c>
      <c r="N108" s="26">
        <f>'[1]4нед'!W110</f>
        <v>0</v>
      </c>
      <c r="O108" s="27">
        <f>'[1]4нед'!X110</f>
        <v>0</v>
      </c>
      <c r="P108" s="66"/>
    </row>
    <row r="109" spans="1:16" ht="31.2">
      <c r="A109" s="77"/>
      <c r="B109" s="80"/>
      <c r="C109" s="18" t="s">
        <v>28</v>
      </c>
      <c r="D109" s="24">
        <f>'[1]3нед'!S111</f>
        <v>0</v>
      </c>
      <c r="E109" s="28">
        <f>'[1]3нед'!T111</f>
        <v>0</v>
      </c>
      <c r="F109" s="26">
        <f>'[1]3нед'!W111</f>
        <v>0</v>
      </c>
      <c r="G109" s="27">
        <f>'[1]3нед'!X111</f>
        <v>0</v>
      </c>
      <c r="H109" s="66"/>
      <c r="I109" s="82"/>
      <c r="J109" s="85"/>
      <c r="K109" s="18" t="s">
        <v>28</v>
      </c>
      <c r="L109" s="24">
        <f>'[1]4нед'!S111</f>
        <v>0</v>
      </c>
      <c r="M109" s="28">
        <f>'[1]4нед'!T111</f>
        <v>0</v>
      </c>
      <c r="N109" s="26">
        <f>'[1]4нед'!W111</f>
        <v>0</v>
      </c>
      <c r="O109" s="27">
        <f>'[1]4нед'!X111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'[1]3нед'!S112</f>
        <v>0</v>
      </c>
      <c r="E110" s="28">
        <f>'[1]3нед'!T112</f>
        <v>0</v>
      </c>
      <c r="F110" s="26">
        <f>'[1]3нед'!W112</f>
        <v>0</v>
      </c>
      <c r="G110" s="27">
        <f>'[1]3нед'!X112</f>
        <v>0</v>
      </c>
      <c r="H110" s="66"/>
      <c r="I110" s="82"/>
      <c r="J110" s="85"/>
      <c r="K110" s="18" t="s">
        <v>29</v>
      </c>
      <c r="L110" s="24">
        <f>'[1]4нед'!S112</f>
        <v>0</v>
      </c>
      <c r="M110" s="28">
        <f>'[1]4нед'!T112</f>
        <v>0</v>
      </c>
      <c r="N110" s="26">
        <f>'[1]4нед'!W112</f>
        <v>0</v>
      </c>
      <c r="O110" s="27">
        <f>'[1]4нед'!X112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'[1]3нед'!S113</f>
        <v>0</v>
      </c>
      <c r="E111" s="30">
        <f>'[1]3нед'!T113</f>
        <v>0</v>
      </c>
      <c r="F111" s="31">
        <f>'[1]3нед'!W113</f>
        <v>0</v>
      </c>
      <c r="G111" s="32">
        <f>'[1]3нед'!X113</f>
        <v>0</v>
      </c>
      <c r="H111" s="67"/>
      <c r="I111" s="83"/>
      <c r="J111" s="86"/>
      <c r="K111" s="19"/>
      <c r="L111" s="29">
        <f>'[1]4нед'!S113</f>
        <v>0</v>
      </c>
      <c r="M111" s="30">
        <f>'[1]4нед'!T113</f>
        <v>0</v>
      </c>
      <c r="N111" s="31">
        <f>'[1]4нед'!W113</f>
        <v>0</v>
      </c>
      <c r="O111" s="32">
        <f>'[1]4нед'!X113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'[1]3нед'!S114</f>
        <v>0</v>
      </c>
      <c r="E112" s="23">
        <f>'[1]3нед'!T114</f>
        <v>0</v>
      </c>
      <c r="F112" s="21">
        <f>'[1]3нед'!W114</f>
        <v>0</v>
      </c>
      <c r="G112" s="22">
        <f>'[1]3нед'!X114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'[1]4нед'!S114</f>
        <v>0</v>
      </c>
      <c r="M112" s="23">
        <f>'[1]4нед'!T114</f>
        <v>0</v>
      </c>
      <c r="N112" s="21">
        <f>'[1]4нед'!W114</f>
        <v>0</v>
      </c>
      <c r="O112" s="22">
        <f>'[1]4нед'!X114</f>
        <v>0</v>
      </c>
      <c r="P112" s="69"/>
    </row>
    <row r="113" spans="1:16" ht="31.2">
      <c r="A113" s="77"/>
      <c r="B113" s="80"/>
      <c r="C113" s="18" t="s">
        <v>24</v>
      </c>
      <c r="D113" s="24">
        <f>'[1]3нед'!S115</f>
        <v>0</v>
      </c>
      <c r="E113" s="28">
        <f>'[1]3нед'!T115</f>
        <v>0</v>
      </c>
      <c r="F113" s="26">
        <f>'[1]3нед'!W115</f>
        <v>0</v>
      </c>
      <c r="G113" s="27">
        <f>'[1]3нед'!X115</f>
        <v>0</v>
      </c>
      <c r="H113" s="66"/>
      <c r="I113" s="82"/>
      <c r="J113" s="85"/>
      <c r="K113" s="18" t="s">
        <v>24</v>
      </c>
      <c r="L113" s="24">
        <f>'[1]4нед'!S115</f>
        <v>0</v>
      </c>
      <c r="M113" s="28">
        <f>'[1]4нед'!T115</f>
        <v>0</v>
      </c>
      <c r="N113" s="26">
        <f>'[1]4нед'!W115</f>
        <v>0</v>
      </c>
      <c r="O113" s="27">
        <f>'[1]4нед'!X115</f>
        <v>0</v>
      </c>
      <c r="P113" s="66"/>
    </row>
    <row r="114" spans="1:16" ht="31.2">
      <c r="A114" s="77"/>
      <c r="B114" s="80"/>
      <c r="C114" s="18" t="s">
        <v>25</v>
      </c>
      <c r="D114" s="24">
        <f>'[1]3нед'!S116</f>
        <v>0</v>
      </c>
      <c r="E114" s="28">
        <f>'[1]3нед'!T116</f>
        <v>0</v>
      </c>
      <c r="F114" s="26">
        <f>'[1]3нед'!W116</f>
        <v>0</v>
      </c>
      <c r="G114" s="27">
        <f>'[1]3нед'!X116</f>
        <v>0</v>
      </c>
      <c r="H114" s="66"/>
      <c r="I114" s="82"/>
      <c r="J114" s="85"/>
      <c r="K114" s="18" t="s">
        <v>25</v>
      </c>
      <c r="L114" s="24">
        <f>'[1]4нед'!S116</f>
        <v>0</v>
      </c>
      <c r="M114" s="28">
        <f>'[1]4нед'!T116</f>
        <v>0</v>
      </c>
      <c r="N114" s="26">
        <f>'[1]4нед'!W116</f>
        <v>0</v>
      </c>
      <c r="O114" s="27">
        <f>'[1]4нед'!X116</f>
        <v>0</v>
      </c>
      <c r="P114" s="66"/>
    </row>
    <row r="115" spans="1:16" ht="31.2">
      <c r="A115" s="77"/>
      <c r="B115" s="80"/>
      <c r="C115" s="18" t="s">
        <v>26</v>
      </c>
      <c r="D115" s="24">
        <f>'[1]3нед'!S117</f>
        <v>0</v>
      </c>
      <c r="E115" s="28">
        <f>'[1]3нед'!T117</f>
        <v>0</v>
      </c>
      <c r="F115" s="26">
        <f>'[1]3нед'!W117</f>
        <v>0</v>
      </c>
      <c r="G115" s="27">
        <f>'[1]3нед'!X117</f>
        <v>0</v>
      </c>
      <c r="H115" s="66"/>
      <c r="I115" s="82"/>
      <c r="J115" s="85"/>
      <c r="K115" s="18" t="s">
        <v>26</v>
      </c>
      <c r="L115" s="24">
        <f>'[1]4нед'!S117</f>
        <v>0</v>
      </c>
      <c r="M115" s="28">
        <f>'[1]4нед'!T117</f>
        <v>0</v>
      </c>
      <c r="N115" s="26">
        <f>'[1]4нед'!W117</f>
        <v>0</v>
      </c>
      <c r="O115" s="27">
        <f>'[1]4нед'!X117</f>
        <v>0</v>
      </c>
      <c r="P115" s="66"/>
    </row>
    <row r="116" spans="1:16" ht="31.2">
      <c r="A116" s="77"/>
      <c r="B116" s="80"/>
      <c r="C116" s="18" t="s">
        <v>27</v>
      </c>
      <c r="D116" s="24">
        <f>'[1]3нед'!S118</f>
        <v>0</v>
      </c>
      <c r="E116" s="28">
        <f>'[1]3нед'!T118</f>
        <v>0</v>
      </c>
      <c r="F116" s="26">
        <f>'[1]3нед'!W118</f>
        <v>0</v>
      </c>
      <c r="G116" s="27">
        <f>'[1]3нед'!X118</f>
        <v>0</v>
      </c>
      <c r="H116" s="66"/>
      <c r="I116" s="82"/>
      <c r="J116" s="85"/>
      <c r="K116" s="18" t="s">
        <v>27</v>
      </c>
      <c r="L116" s="24">
        <f>'[1]4нед'!S118</f>
        <v>0</v>
      </c>
      <c r="M116" s="28">
        <f>'[1]4нед'!T118</f>
        <v>0</v>
      </c>
      <c r="N116" s="26">
        <f>'[1]4нед'!W118</f>
        <v>0</v>
      </c>
      <c r="O116" s="27">
        <f>'[1]4нед'!X118</f>
        <v>0</v>
      </c>
      <c r="P116" s="66"/>
    </row>
    <row r="117" spans="1:16" ht="31.2">
      <c r="A117" s="77"/>
      <c r="B117" s="80"/>
      <c r="C117" s="18" t="s">
        <v>28</v>
      </c>
      <c r="D117" s="24">
        <f>'[1]3нед'!S119</f>
        <v>0</v>
      </c>
      <c r="E117" s="28">
        <f>'[1]3нед'!T119</f>
        <v>0</v>
      </c>
      <c r="F117" s="26">
        <f>'[1]3нед'!W119</f>
        <v>0</v>
      </c>
      <c r="G117" s="27">
        <f>'[1]3нед'!X119</f>
        <v>0</v>
      </c>
      <c r="H117" s="66"/>
      <c r="I117" s="82"/>
      <c r="J117" s="85"/>
      <c r="K117" s="18" t="s">
        <v>28</v>
      </c>
      <c r="L117" s="24">
        <f>'[1]4нед'!S119</f>
        <v>0</v>
      </c>
      <c r="M117" s="28">
        <f>'[1]4нед'!T119</f>
        <v>0</v>
      </c>
      <c r="N117" s="26">
        <f>'[1]4нед'!W119</f>
        <v>0</v>
      </c>
      <c r="O117" s="27">
        <f>'[1]4нед'!X119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'[1]3нед'!S120</f>
        <v>0</v>
      </c>
      <c r="E118" s="28">
        <f>'[1]3нед'!T120</f>
        <v>0</v>
      </c>
      <c r="F118" s="26">
        <f>'[1]3нед'!W120</f>
        <v>0</v>
      </c>
      <c r="G118" s="27">
        <f>'[1]3нед'!X120</f>
        <v>0</v>
      </c>
      <c r="H118" s="66"/>
      <c r="I118" s="82"/>
      <c r="J118" s="85"/>
      <c r="K118" s="18" t="s">
        <v>29</v>
      </c>
      <c r="L118" s="24">
        <f>'[1]4нед'!S120</f>
        <v>0</v>
      </c>
      <c r="M118" s="28">
        <f>'[1]4нед'!T120</f>
        <v>0</v>
      </c>
      <c r="N118" s="26">
        <f>'[1]4нед'!W120</f>
        <v>0</v>
      </c>
      <c r="O118" s="27">
        <f>'[1]4нед'!X120</f>
        <v>0</v>
      </c>
      <c r="P118" s="66"/>
    </row>
    <row r="119" spans="1:16" ht="18.600000000000001" hidden="1" thickBot="1">
      <c r="A119" s="78"/>
      <c r="B119" s="81"/>
      <c r="C119" s="19"/>
      <c r="D119" s="29">
        <f>'[1]3нед'!S59</f>
        <v>0</v>
      </c>
      <c r="E119" s="30">
        <f>'[1]3нед'!T59</f>
        <v>0</v>
      </c>
      <c r="F119" s="31">
        <f>'[1]3нед'!W59</f>
        <v>0</v>
      </c>
      <c r="G119" s="32">
        <f>'[1]3нед'!X59</f>
        <v>0</v>
      </c>
      <c r="H119" s="67"/>
      <c r="I119" s="83"/>
      <c r="J119" s="86"/>
      <c r="K119" s="19"/>
      <c r="L119" s="29">
        <f>'[1]4нед'!S59</f>
        <v>0</v>
      </c>
      <c r="M119" s="30">
        <f>'[1]4нед'!T59</f>
        <v>0</v>
      </c>
      <c r="N119" s="31">
        <f>'[1]4нед'!W59</f>
        <v>0</v>
      </c>
      <c r="O119" s="32">
        <f>'[1]4нед'!X59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48" t="str">
        <f>'[1]1нед'!$A$6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12-24ПИоз</v>
      </c>
      <c r="H127" s="64"/>
      <c r="I127" s="7"/>
      <c r="J127" s="48" t="str">
        <f>'[1]1нед'!$A$6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12-24ПИоз</v>
      </c>
      <c r="P127" s="64"/>
    </row>
    <row r="128" spans="1:16" ht="15.6">
      <c r="A128" s="1"/>
      <c r="B128" s="101" t="s">
        <v>13</v>
      </c>
      <c r="C128" s="101"/>
      <c r="D128" s="101"/>
      <c r="E128" s="101" t="str">
        <f>E8</f>
        <v>очно-заочная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очно-заочная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48">
        <f>E9</f>
        <v>2</v>
      </c>
      <c r="F129" s="48"/>
      <c r="G129" s="48"/>
      <c r="H129" s="63"/>
      <c r="I129" s="1"/>
      <c r="J129" s="101" t="s">
        <v>15</v>
      </c>
      <c r="K129" s="101"/>
      <c r="L129" s="101"/>
      <c r="M129" s="48">
        <f>E9</f>
        <v>2</v>
      </c>
      <c r="N129" s="48"/>
      <c r="O129" s="48"/>
      <c r="P129" s="63"/>
    </row>
    <row r="130" spans="1:16" ht="16.2" thickBot="1">
      <c r="A130" s="1"/>
      <c r="B130" s="98" t="s">
        <v>16</v>
      </c>
      <c r="C130" s="98"/>
      <c r="D130" s="98"/>
      <c r="E130" s="49">
        <f>M70+1</f>
        <v>5</v>
      </c>
      <c r="F130" s="49"/>
      <c r="G130" s="49"/>
      <c r="H130" s="65"/>
      <c r="I130" s="1"/>
      <c r="J130" s="98" t="s">
        <v>16</v>
      </c>
      <c r="K130" s="98"/>
      <c r="L130" s="98"/>
      <c r="M130" s="49">
        <f>E130+1</f>
        <v>6</v>
      </c>
      <c r="N130" s="49"/>
      <c r="O130" s="49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>
        <f>'[2]5нед'!S74</f>
        <v>0</v>
      </c>
      <c r="E132" s="23">
        <f>'[2]5нед'!T74</f>
        <v>0</v>
      </c>
      <c r="F132" s="21">
        <f>'[2]5нед'!W74</f>
        <v>0</v>
      </c>
      <c r="G132" s="22">
        <f>'[2]5нед'!X74</f>
        <v>0</v>
      </c>
      <c r="H132" s="69"/>
      <c r="I132" s="76">
        <v>45936</v>
      </c>
      <c r="J132" s="84" t="s">
        <v>0</v>
      </c>
      <c r="K132" s="18" t="s">
        <v>23</v>
      </c>
      <c r="L132" s="20">
        <f>'[2]6нед'!S74</f>
        <v>0</v>
      </c>
      <c r="M132" s="23">
        <f>'[2]6нед'!T74</f>
        <v>0</v>
      </c>
      <c r="N132" s="21">
        <f>'[2]6нед'!W74</f>
        <v>0</v>
      </c>
      <c r="O132" s="22">
        <f>'[2]6нед'!X74</f>
        <v>0</v>
      </c>
      <c r="P132" s="69"/>
    </row>
    <row r="133" spans="1:16" ht="31.2">
      <c r="A133" s="77"/>
      <c r="B133" s="80"/>
      <c r="C133" s="18" t="s">
        <v>24</v>
      </c>
      <c r="D133" s="24">
        <f>'[2]5нед'!S75</f>
        <v>0</v>
      </c>
      <c r="E133" s="28">
        <f>'[2]5нед'!T75</f>
        <v>0</v>
      </c>
      <c r="F133" s="26">
        <f>'[2]5нед'!W75</f>
        <v>0</v>
      </c>
      <c r="G133" s="27">
        <f>'[2]5нед'!X75</f>
        <v>0</v>
      </c>
      <c r="H133" s="66"/>
      <c r="I133" s="82"/>
      <c r="J133" s="85"/>
      <c r="K133" s="18" t="s">
        <v>24</v>
      </c>
      <c r="L133" s="24">
        <f>'[2]6нед'!S75</f>
        <v>0</v>
      </c>
      <c r="M133" s="28">
        <f>'[2]6нед'!T75</f>
        <v>0</v>
      </c>
      <c r="N133" s="26">
        <f>'[2]6нед'!W75</f>
        <v>0</v>
      </c>
      <c r="O133" s="27">
        <f>'[2]6нед'!X75</f>
        <v>0</v>
      </c>
      <c r="P133" s="66"/>
    </row>
    <row r="134" spans="1:16" ht="31.2">
      <c r="A134" s="77"/>
      <c r="B134" s="80"/>
      <c r="C134" s="18" t="s">
        <v>25</v>
      </c>
      <c r="D134" s="24">
        <f>'[2]5нед'!S76</f>
        <v>0</v>
      </c>
      <c r="E134" s="28">
        <f>'[2]5нед'!T76</f>
        <v>0</v>
      </c>
      <c r="F134" s="26">
        <f>'[2]5нед'!W76</f>
        <v>0</v>
      </c>
      <c r="G134" s="27">
        <f>'[2]5нед'!X76</f>
        <v>0</v>
      </c>
      <c r="H134" s="66"/>
      <c r="I134" s="82"/>
      <c r="J134" s="85"/>
      <c r="K134" s="18" t="s">
        <v>25</v>
      </c>
      <c r="L134" s="24">
        <f>'[2]6нед'!S76</f>
        <v>0</v>
      </c>
      <c r="M134" s="28">
        <f>'[2]6нед'!T76</f>
        <v>0</v>
      </c>
      <c r="N134" s="26">
        <f>'[2]6нед'!W76</f>
        <v>0</v>
      </c>
      <c r="O134" s="27">
        <f>'[2]6нед'!X76</f>
        <v>0</v>
      </c>
      <c r="P134" s="66"/>
    </row>
    <row r="135" spans="1:16" ht="31.2">
      <c r="A135" s="77"/>
      <c r="B135" s="80"/>
      <c r="C135" s="18" t="s">
        <v>26</v>
      </c>
      <c r="D135" s="24">
        <f>'[2]5нед'!S77</f>
        <v>0</v>
      </c>
      <c r="E135" s="28">
        <f>'[2]5нед'!T77</f>
        <v>0</v>
      </c>
      <c r="F135" s="26">
        <f>'[2]5нед'!W77</f>
        <v>0</v>
      </c>
      <c r="G135" s="27">
        <f>'[2]5нед'!X77</f>
        <v>0</v>
      </c>
      <c r="H135" s="66"/>
      <c r="I135" s="82"/>
      <c r="J135" s="85"/>
      <c r="K135" s="18" t="s">
        <v>26</v>
      </c>
      <c r="L135" s="24">
        <f>'[2]6нед'!S77</f>
        <v>0</v>
      </c>
      <c r="M135" s="28">
        <f>'[2]6нед'!T77</f>
        <v>0</v>
      </c>
      <c r="N135" s="26">
        <f>'[2]6нед'!W77</f>
        <v>0</v>
      </c>
      <c r="O135" s="27">
        <f>'[2]6нед'!X77</f>
        <v>0</v>
      </c>
      <c r="P135" s="66"/>
    </row>
    <row r="136" spans="1:16" ht="31.2">
      <c r="A136" s="77"/>
      <c r="B136" s="80"/>
      <c r="C136" s="18" t="s">
        <v>27</v>
      </c>
      <c r="D136" s="24">
        <f>'[2]5нед'!S78</f>
        <v>0</v>
      </c>
      <c r="E136" s="28">
        <f>'[2]5нед'!T78</f>
        <v>0</v>
      </c>
      <c r="F136" s="26">
        <f>'[2]5нед'!W78</f>
        <v>0</v>
      </c>
      <c r="G136" s="27">
        <f>'[2]5нед'!X78</f>
        <v>0</v>
      </c>
      <c r="H136" s="66"/>
      <c r="I136" s="82"/>
      <c r="J136" s="85"/>
      <c r="K136" s="18" t="s">
        <v>27</v>
      </c>
      <c r="L136" s="24">
        <f>'[2]6нед'!S78</f>
        <v>0</v>
      </c>
      <c r="M136" s="28">
        <f>'[2]6нед'!T78</f>
        <v>0</v>
      </c>
      <c r="N136" s="26">
        <f>'[2]6нед'!W78</f>
        <v>0</v>
      </c>
      <c r="O136" s="27">
        <f>'[2]6нед'!X78</f>
        <v>0</v>
      </c>
      <c r="P136" s="66"/>
    </row>
    <row r="137" spans="1:16" ht="31.2">
      <c r="A137" s="77"/>
      <c r="B137" s="80"/>
      <c r="C137" s="18" t="s">
        <v>28</v>
      </c>
      <c r="D137" s="24" t="str">
        <f>'[2]5нед'!S79</f>
        <v>л</v>
      </c>
      <c r="E137" s="28" t="str">
        <f>'[2]5нед'!T79</f>
        <v>ИКТ и медиаинформационная грамотность</v>
      </c>
      <c r="F137" s="26" t="str">
        <f>'[2]5нед'!W79</f>
        <v>Алешов В.В.</v>
      </c>
      <c r="G137" s="27" t="str">
        <f>'[2]5нед'!X79</f>
        <v>преподаватель</v>
      </c>
      <c r="H137" s="57" t="s">
        <v>66</v>
      </c>
      <c r="I137" s="82"/>
      <c r="J137" s="85"/>
      <c r="K137" s="18" t="s">
        <v>28</v>
      </c>
      <c r="L137" s="24" t="str">
        <f>'[2]6нед'!S79</f>
        <v>пр</v>
      </c>
      <c r="M137" s="28" t="str">
        <f>'[2]6нед'!T79</f>
        <v>Дискретная математика</v>
      </c>
      <c r="N137" s="26" t="str">
        <f>'[2]6нед'!W79</f>
        <v>Казанцев Ю.А.</v>
      </c>
      <c r="O137" s="27" t="str">
        <f>'[2]6нед'!X79</f>
        <v>преподаватель</v>
      </c>
      <c r="P137" s="57" t="s">
        <v>66</v>
      </c>
    </row>
    <row r="138" spans="1:16" ht="36.6" thickBot="1">
      <c r="A138" s="77"/>
      <c r="B138" s="80"/>
      <c r="C138" s="18" t="s">
        <v>29</v>
      </c>
      <c r="D138" s="24" t="str">
        <f>'[2]5нед'!S80</f>
        <v>л</v>
      </c>
      <c r="E138" s="28" t="str">
        <f>'[2]5нед'!T80</f>
        <v>Введение в Javascript и основы веб-разработки</v>
      </c>
      <c r="F138" s="26" t="str">
        <f>'[2]5нед'!W80</f>
        <v>Алешов В.В.</v>
      </c>
      <c r="G138" s="27" t="str">
        <f>'[2]5нед'!X80</f>
        <v>преподаватель</v>
      </c>
      <c r="H138" s="57" t="s">
        <v>66</v>
      </c>
      <c r="I138" s="82"/>
      <c r="J138" s="85"/>
      <c r="K138" s="18" t="s">
        <v>29</v>
      </c>
      <c r="L138" s="24" t="str">
        <f>'[2]6нед'!S80</f>
        <v>пр</v>
      </c>
      <c r="M138" s="28" t="str">
        <f>'[2]6нед'!T80</f>
        <v xml:space="preserve"> Основы компьютерных наук</v>
      </c>
      <c r="N138" s="26" t="str">
        <f>'[2]6нед'!W80</f>
        <v>Криницкий Ю.В.</v>
      </c>
      <c r="O138" s="27" t="str">
        <f>'[2]6нед'!X80</f>
        <v>преподаватель</v>
      </c>
      <c r="P138" s="57" t="s">
        <v>66</v>
      </c>
    </row>
    <row r="139" spans="1:16" ht="18.600000000000001" hidden="1" thickBot="1">
      <c r="A139" s="78"/>
      <c r="B139" s="81"/>
      <c r="C139" s="19"/>
      <c r="D139" s="29">
        <f>'[2]5нед'!S81</f>
        <v>0</v>
      </c>
      <c r="E139" s="30">
        <f>'[2]5нед'!T81</f>
        <v>0</v>
      </c>
      <c r="F139" s="31">
        <f>'[2]5нед'!W81</f>
        <v>0</v>
      </c>
      <c r="G139" s="32">
        <f>'[2]5нед'!X81</f>
        <v>0</v>
      </c>
      <c r="H139" s="67"/>
      <c r="I139" s="83"/>
      <c r="J139" s="86"/>
      <c r="K139" s="19"/>
      <c r="L139" s="29">
        <f>'[2]6нед'!S81</f>
        <v>0</v>
      </c>
      <c r="M139" s="30">
        <f>'[2]6нед'!T81</f>
        <v>0</v>
      </c>
      <c r="N139" s="31">
        <f>'[2]6нед'!W81</f>
        <v>0</v>
      </c>
      <c r="O139" s="32">
        <f>'[2]6нед'!X81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>
        <f>'[2]5нед'!S82</f>
        <v>0</v>
      </c>
      <c r="E140" s="23">
        <f>'[2]5нед'!T82</f>
        <v>0</v>
      </c>
      <c r="F140" s="21">
        <f>'[2]5нед'!W82</f>
        <v>0</v>
      </c>
      <c r="G140" s="22">
        <f>'[2]5нед'!X82</f>
        <v>0</v>
      </c>
      <c r="H140" s="69"/>
      <c r="I140" s="76">
        <v>45937</v>
      </c>
      <c r="J140" s="84" t="s">
        <v>1</v>
      </c>
      <c r="K140" s="34" t="s">
        <v>23</v>
      </c>
      <c r="L140" s="20">
        <f>'[2]6нед'!S82</f>
        <v>0</v>
      </c>
      <c r="M140" s="23">
        <f>'[2]6нед'!T82</f>
        <v>0</v>
      </c>
      <c r="N140" s="21">
        <f>'[2]6нед'!W82</f>
        <v>0</v>
      </c>
      <c r="O140" s="22">
        <f>'[2]6нед'!X82</f>
        <v>0</v>
      </c>
      <c r="P140" s="69"/>
    </row>
    <row r="141" spans="1:16" ht="31.2">
      <c r="A141" s="77"/>
      <c r="B141" s="80"/>
      <c r="C141" s="18" t="s">
        <v>24</v>
      </c>
      <c r="D141" s="24">
        <f>'[2]5нед'!S83</f>
        <v>0</v>
      </c>
      <c r="E141" s="28">
        <f>'[2]5нед'!T83</f>
        <v>0</v>
      </c>
      <c r="F141" s="26">
        <f>'[2]5нед'!W83</f>
        <v>0</v>
      </c>
      <c r="G141" s="27">
        <f>'[2]5нед'!X83</f>
        <v>0</v>
      </c>
      <c r="H141" s="66"/>
      <c r="I141" s="82"/>
      <c r="J141" s="85"/>
      <c r="K141" s="18" t="s">
        <v>24</v>
      </c>
      <c r="L141" s="24">
        <f>'[2]6нед'!S83</f>
        <v>0</v>
      </c>
      <c r="M141" s="28">
        <f>'[2]6нед'!T83</f>
        <v>0</v>
      </c>
      <c r="N141" s="26">
        <f>'[2]6нед'!W83</f>
        <v>0</v>
      </c>
      <c r="O141" s="27">
        <f>'[2]6нед'!X83</f>
        <v>0</v>
      </c>
      <c r="P141" s="66"/>
    </row>
    <row r="142" spans="1:16" ht="31.2">
      <c r="A142" s="77"/>
      <c r="B142" s="80"/>
      <c r="C142" s="18" t="s">
        <v>25</v>
      </c>
      <c r="D142" s="24">
        <f>'[2]5нед'!S84</f>
        <v>0</v>
      </c>
      <c r="E142" s="28">
        <f>'[2]5нед'!T84</f>
        <v>0</v>
      </c>
      <c r="F142" s="26">
        <f>'[2]5нед'!W84</f>
        <v>0</v>
      </c>
      <c r="G142" s="27">
        <f>'[2]5нед'!X84</f>
        <v>0</v>
      </c>
      <c r="H142" s="66"/>
      <c r="I142" s="82"/>
      <c r="J142" s="85"/>
      <c r="K142" s="18" t="s">
        <v>25</v>
      </c>
      <c r="L142" s="24">
        <f>'[2]6нед'!S84</f>
        <v>0</v>
      </c>
      <c r="M142" s="28">
        <f>'[2]6нед'!T84</f>
        <v>0</v>
      </c>
      <c r="N142" s="26">
        <f>'[2]6нед'!W84</f>
        <v>0</v>
      </c>
      <c r="O142" s="27">
        <f>'[2]6нед'!X84</f>
        <v>0</v>
      </c>
      <c r="P142" s="66"/>
    </row>
    <row r="143" spans="1:16" ht="31.2">
      <c r="A143" s="77"/>
      <c r="B143" s="80"/>
      <c r="C143" s="18" t="s">
        <v>26</v>
      </c>
      <c r="D143" s="24">
        <f>'[2]5нед'!S85</f>
        <v>0</v>
      </c>
      <c r="E143" s="28">
        <f>'[2]5нед'!T85</f>
        <v>0</v>
      </c>
      <c r="F143" s="26">
        <f>'[2]5нед'!W85</f>
        <v>0</v>
      </c>
      <c r="G143" s="27">
        <f>'[2]5нед'!X85</f>
        <v>0</v>
      </c>
      <c r="H143" s="66"/>
      <c r="I143" s="82"/>
      <c r="J143" s="85"/>
      <c r="K143" s="18" t="s">
        <v>26</v>
      </c>
      <c r="L143" s="24">
        <f>'[2]6нед'!S85</f>
        <v>0</v>
      </c>
      <c r="M143" s="28">
        <f>'[2]6нед'!T85</f>
        <v>0</v>
      </c>
      <c r="N143" s="26">
        <f>'[2]6нед'!W85</f>
        <v>0</v>
      </c>
      <c r="O143" s="27">
        <f>'[2]6нед'!X85</f>
        <v>0</v>
      </c>
      <c r="P143" s="66"/>
    </row>
    <row r="144" spans="1:16" ht="31.2">
      <c r="A144" s="77"/>
      <c r="B144" s="80"/>
      <c r="C144" s="18" t="s">
        <v>27</v>
      </c>
      <c r="D144" s="24">
        <f>'[2]5нед'!S86</f>
        <v>0</v>
      </c>
      <c r="E144" s="28">
        <f>'[2]5нед'!T86</f>
        <v>0</v>
      </c>
      <c r="F144" s="26">
        <f>'[2]5нед'!W86</f>
        <v>0</v>
      </c>
      <c r="G144" s="27">
        <f>'[2]5нед'!X86</f>
        <v>0</v>
      </c>
      <c r="H144" s="66"/>
      <c r="I144" s="82"/>
      <c r="J144" s="85"/>
      <c r="K144" s="18" t="s">
        <v>27</v>
      </c>
      <c r="L144" s="24">
        <f>'[2]6нед'!S86</f>
        <v>0</v>
      </c>
      <c r="M144" s="28">
        <f>'[2]6нед'!T86</f>
        <v>0</v>
      </c>
      <c r="N144" s="26">
        <f>'[2]6нед'!W86</f>
        <v>0</v>
      </c>
      <c r="O144" s="27">
        <f>'[2]6нед'!X86</f>
        <v>0</v>
      </c>
      <c r="P144" s="66"/>
    </row>
    <row r="145" spans="1:16" ht="31.2">
      <c r="A145" s="77"/>
      <c r="B145" s="80"/>
      <c r="C145" s="18" t="s">
        <v>28</v>
      </c>
      <c r="D145" s="24" t="str">
        <f>'[2]5нед'!S87</f>
        <v>л</v>
      </c>
      <c r="E145" s="28" t="str">
        <f>'[2]5нед'!T87</f>
        <v>Архитектура компьютера и Интернет</v>
      </c>
      <c r="F145" s="26" t="str">
        <f>'[2]5нед'!W87</f>
        <v>Бышевая М.В.</v>
      </c>
      <c r="G145" s="27" t="str">
        <f>'[2]5нед'!X87</f>
        <v>ст. преподаватель</v>
      </c>
      <c r="H145" s="57" t="s">
        <v>66</v>
      </c>
      <c r="I145" s="82"/>
      <c r="J145" s="85"/>
      <c r="K145" s="18" t="s">
        <v>28</v>
      </c>
      <c r="L145" s="24" t="str">
        <f>'[2]6нед'!S87</f>
        <v>пр</v>
      </c>
      <c r="M145" s="28" t="str">
        <f>'[2]6нед'!T87</f>
        <v>Философия</v>
      </c>
      <c r="N145" s="26" t="str">
        <f>'[2]6нед'!W87</f>
        <v>Кулик В.С.</v>
      </c>
      <c r="O145" s="27" t="str">
        <f>'[2]6нед'!X87</f>
        <v>доцент, канд. наук</v>
      </c>
      <c r="P145" s="57" t="s">
        <v>69</v>
      </c>
    </row>
    <row r="146" spans="1:16" ht="31.8" thickBot="1">
      <c r="A146" s="77"/>
      <c r="B146" s="80"/>
      <c r="C146" s="18" t="s">
        <v>29</v>
      </c>
      <c r="D146" s="24" t="str">
        <f>'[2]5нед'!S88</f>
        <v>л</v>
      </c>
      <c r="E146" s="28" t="str">
        <f>'[2]5нед'!T88</f>
        <v>Основы компьютерных наук</v>
      </c>
      <c r="F146" s="26" t="str">
        <f>'[2]5нед'!W88</f>
        <v>Бышевая М.В.</v>
      </c>
      <c r="G146" s="27" t="str">
        <f>'[2]5нед'!X88</f>
        <v>ст. преподаватель</v>
      </c>
      <c r="H146" s="57" t="s">
        <v>66</v>
      </c>
      <c r="I146" s="82"/>
      <c r="J146" s="85"/>
      <c r="K146" s="18" t="s">
        <v>29</v>
      </c>
      <c r="L146" s="24" t="str">
        <f>'[2]6нед'!S88</f>
        <v>пр</v>
      </c>
      <c r="M146" s="28" t="str">
        <f>'[2]6нед'!T88</f>
        <v xml:space="preserve"> Финансово-экономический практикум</v>
      </c>
      <c r="N146" s="26" t="str">
        <f>'[2]6нед'!W88</f>
        <v>Бойчук О.В.</v>
      </c>
      <c r="O146" s="27" t="str">
        <f>'[2]6нед'!X88</f>
        <v>преподаватель</v>
      </c>
      <c r="P146" s="57" t="s">
        <v>70</v>
      </c>
    </row>
    <row r="147" spans="1:16" ht="18.600000000000001" hidden="1" thickBot="1">
      <c r="A147" s="78"/>
      <c r="B147" s="81"/>
      <c r="C147" s="19"/>
      <c r="D147" s="29">
        <f>'[2]5нед'!S89</f>
        <v>0</v>
      </c>
      <c r="E147" s="30">
        <f>'[2]5нед'!T89</f>
        <v>0</v>
      </c>
      <c r="F147" s="31">
        <f>'[2]5нед'!W89</f>
        <v>0</v>
      </c>
      <c r="G147" s="32">
        <f>'[2]5нед'!X89</f>
        <v>0</v>
      </c>
      <c r="H147" s="67"/>
      <c r="I147" s="83"/>
      <c r="J147" s="86"/>
      <c r="K147" s="19"/>
      <c r="L147" s="29">
        <f>'[2]6нед'!S89</f>
        <v>0</v>
      </c>
      <c r="M147" s="30">
        <f>'[2]6нед'!T89</f>
        <v>0</v>
      </c>
      <c r="N147" s="31">
        <f>'[2]6нед'!W89</f>
        <v>0</v>
      </c>
      <c r="O147" s="32">
        <f>'[2]6нед'!X89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>
        <f>'[2]5нед'!S90</f>
        <v>0</v>
      </c>
      <c r="E148" s="23">
        <f>'[2]5нед'!T90</f>
        <v>0</v>
      </c>
      <c r="F148" s="21">
        <f>'[2]5нед'!W90</f>
        <v>0</v>
      </c>
      <c r="G148" s="22">
        <f>'[2]5нед'!X90</f>
        <v>0</v>
      </c>
      <c r="H148" s="69"/>
      <c r="I148" s="87">
        <v>45938</v>
      </c>
      <c r="J148" s="93" t="s">
        <v>2</v>
      </c>
      <c r="K148" s="34" t="s">
        <v>23</v>
      </c>
      <c r="L148" s="20">
        <f>'[2]6нед'!S90</f>
        <v>0</v>
      </c>
      <c r="M148" s="23">
        <f>'[2]6нед'!T90</f>
        <v>0</v>
      </c>
      <c r="N148" s="21">
        <f>'[2]6нед'!W90</f>
        <v>0</v>
      </c>
      <c r="O148" s="22">
        <f>'[2]6нед'!X90</f>
        <v>0</v>
      </c>
      <c r="P148" s="69"/>
    </row>
    <row r="149" spans="1:16" ht="31.2">
      <c r="A149" s="88"/>
      <c r="B149" s="91"/>
      <c r="C149" s="18" t="s">
        <v>24</v>
      </c>
      <c r="D149" s="24">
        <f>'[2]5нед'!S91</f>
        <v>0</v>
      </c>
      <c r="E149" s="28">
        <f>'[2]5нед'!T91</f>
        <v>0</v>
      </c>
      <c r="F149" s="26">
        <f>'[2]5нед'!W91</f>
        <v>0</v>
      </c>
      <c r="G149" s="27">
        <f>'[2]5нед'!X91</f>
        <v>0</v>
      </c>
      <c r="H149" s="66"/>
      <c r="I149" s="88"/>
      <c r="J149" s="94"/>
      <c r="K149" s="18" t="s">
        <v>24</v>
      </c>
      <c r="L149" s="24">
        <f>'[2]6нед'!S91</f>
        <v>0</v>
      </c>
      <c r="M149" s="28">
        <f>'[2]6нед'!T91</f>
        <v>0</v>
      </c>
      <c r="N149" s="26">
        <f>'[2]6нед'!W91</f>
        <v>0</v>
      </c>
      <c r="O149" s="27">
        <f>'[2]6нед'!X91</f>
        <v>0</v>
      </c>
      <c r="P149" s="66"/>
    </row>
    <row r="150" spans="1:16" ht="31.2">
      <c r="A150" s="88"/>
      <c r="B150" s="91"/>
      <c r="C150" s="18" t="s">
        <v>25</v>
      </c>
      <c r="D150" s="24">
        <f>'[2]5нед'!S92</f>
        <v>0</v>
      </c>
      <c r="E150" s="28">
        <f>'[2]5нед'!T92</f>
        <v>0</v>
      </c>
      <c r="F150" s="26">
        <f>'[2]5нед'!W92</f>
        <v>0</v>
      </c>
      <c r="G150" s="27">
        <f>'[2]5нед'!X92</f>
        <v>0</v>
      </c>
      <c r="H150" s="66"/>
      <c r="I150" s="88"/>
      <c r="J150" s="94"/>
      <c r="K150" s="18" t="s">
        <v>25</v>
      </c>
      <c r="L150" s="24">
        <f>'[2]6нед'!S92</f>
        <v>0</v>
      </c>
      <c r="M150" s="28">
        <f>'[2]6нед'!T92</f>
        <v>0</v>
      </c>
      <c r="N150" s="26">
        <f>'[2]6нед'!W92</f>
        <v>0</v>
      </c>
      <c r="O150" s="27">
        <f>'[2]6нед'!X92</f>
        <v>0</v>
      </c>
      <c r="P150" s="66"/>
    </row>
    <row r="151" spans="1:16" ht="31.2">
      <c r="A151" s="88"/>
      <c r="B151" s="91"/>
      <c r="C151" s="18" t="s">
        <v>26</v>
      </c>
      <c r="D151" s="24">
        <f>'[2]5нед'!S93</f>
        <v>0</v>
      </c>
      <c r="E151" s="28">
        <f>'[2]5нед'!T93</f>
        <v>0</v>
      </c>
      <c r="F151" s="26">
        <f>'[2]5нед'!W93</f>
        <v>0</v>
      </c>
      <c r="G151" s="27">
        <f>'[2]5нед'!X93</f>
        <v>0</v>
      </c>
      <c r="H151" s="66"/>
      <c r="I151" s="88"/>
      <c r="J151" s="94"/>
      <c r="K151" s="18" t="s">
        <v>26</v>
      </c>
      <c r="L151" s="24">
        <f>'[2]6нед'!S93</f>
        <v>0</v>
      </c>
      <c r="M151" s="28">
        <f>'[2]6нед'!T93</f>
        <v>0</v>
      </c>
      <c r="N151" s="26">
        <f>'[2]6нед'!W93</f>
        <v>0</v>
      </c>
      <c r="O151" s="27">
        <f>'[2]6нед'!X93</f>
        <v>0</v>
      </c>
      <c r="P151" s="66"/>
    </row>
    <row r="152" spans="1:16" ht="31.2">
      <c r="A152" s="88"/>
      <c r="B152" s="91"/>
      <c r="C152" s="18" t="s">
        <v>27</v>
      </c>
      <c r="D152" s="24">
        <f>'[2]5нед'!S94</f>
        <v>0</v>
      </c>
      <c r="E152" s="28">
        <f>'[2]5нед'!T94</f>
        <v>0</v>
      </c>
      <c r="F152" s="26">
        <f>'[2]5нед'!W94</f>
        <v>0</v>
      </c>
      <c r="G152" s="27">
        <f>'[2]5нед'!X94</f>
        <v>0</v>
      </c>
      <c r="H152" s="66"/>
      <c r="I152" s="88"/>
      <c r="J152" s="94"/>
      <c r="K152" s="18" t="s">
        <v>27</v>
      </c>
      <c r="L152" s="24">
        <f>'[2]6нед'!S94</f>
        <v>0</v>
      </c>
      <c r="M152" s="28">
        <f>'[2]6нед'!T94</f>
        <v>0</v>
      </c>
      <c r="N152" s="26">
        <f>'[2]6нед'!W94</f>
        <v>0</v>
      </c>
      <c r="O152" s="27">
        <f>'[2]6нед'!X94</f>
        <v>0</v>
      </c>
      <c r="P152" s="66"/>
    </row>
    <row r="153" spans="1:16" ht="31.2">
      <c r="A153" s="88"/>
      <c r="B153" s="91"/>
      <c r="C153" s="18" t="s">
        <v>28</v>
      </c>
      <c r="D153" s="24">
        <f>'[2]5нед'!S95</f>
        <v>0</v>
      </c>
      <c r="E153" s="28">
        <f>'[2]5нед'!T95</f>
        <v>0</v>
      </c>
      <c r="F153" s="26">
        <f>'[2]5нед'!W95</f>
        <v>0</v>
      </c>
      <c r="G153" s="27">
        <f>'[2]5нед'!X95</f>
        <v>0</v>
      </c>
      <c r="H153" s="66"/>
      <c r="I153" s="88"/>
      <c r="J153" s="94"/>
      <c r="K153" s="18" t="s">
        <v>28</v>
      </c>
      <c r="L153" s="24">
        <f>'[2]6нед'!S95</f>
        <v>0</v>
      </c>
      <c r="M153" s="28">
        <f>'[2]6нед'!T95</f>
        <v>0</v>
      </c>
      <c r="N153" s="26">
        <f>'[2]6нед'!W95</f>
        <v>0</v>
      </c>
      <c r="O153" s="27">
        <f>'[2]6нед'!X95</f>
        <v>0</v>
      </c>
      <c r="P153" s="66"/>
    </row>
    <row r="154" spans="1:16" ht="31.8" thickBot="1">
      <c r="A154" s="88"/>
      <c r="B154" s="91"/>
      <c r="C154" s="18" t="s">
        <v>29</v>
      </c>
      <c r="D154" s="24">
        <f>'[2]5нед'!S96</f>
        <v>0</v>
      </c>
      <c r="E154" s="28">
        <f>'[2]5нед'!T96</f>
        <v>0</v>
      </c>
      <c r="F154" s="26">
        <f>'[2]5нед'!W96</f>
        <v>0</v>
      </c>
      <c r="G154" s="27">
        <f>'[2]5нед'!X96</f>
        <v>0</v>
      </c>
      <c r="H154" s="66"/>
      <c r="I154" s="88"/>
      <c r="J154" s="94"/>
      <c r="K154" s="18" t="s">
        <v>29</v>
      </c>
      <c r="L154" s="24">
        <f>'[2]6нед'!S96</f>
        <v>0</v>
      </c>
      <c r="M154" s="28">
        <f>'[2]6нед'!T96</f>
        <v>0</v>
      </c>
      <c r="N154" s="26">
        <f>'[2]6нед'!W96</f>
        <v>0</v>
      </c>
      <c r="O154" s="27">
        <f>'[2]6нед'!X96</f>
        <v>0</v>
      </c>
      <c r="P154" s="66"/>
    </row>
    <row r="155" spans="1:16" ht="18.600000000000001" hidden="1" thickBot="1">
      <c r="A155" s="89"/>
      <c r="B155" s="92"/>
      <c r="C155" s="19"/>
      <c r="D155" s="29">
        <f>'[2]5нед'!S97</f>
        <v>0</v>
      </c>
      <c r="E155" s="30">
        <f>'[2]5нед'!T97</f>
        <v>0</v>
      </c>
      <c r="F155" s="31">
        <f>'[2]5нед'!W97</f>
        <v>0</v>
      </c>
      <c r="G155" s="32">
        <f>'[2]5нед'!X97</f>
        <v>0</v>
      </c>
      <c r="H155" s="67"/>
      <c r="I155" s="89"/>
      <c r="J155" s="95"/>
      <c r="K155" s="19"/>
      <c r="L155" s="29">
        <f>'[2]6нед'!S97</f>
        <v>0</v>
      </c>
      <c r="M155" s="30">
        <f>'[2]6нед'!T97</f>
        <v>0</v>
      </c>
      <c r="N155" s="31">
        <f>'[2]6нед'!W97</f>
        <v>0</v>
      </c>
      <c r="O155" s="32">
        <f>'[2]6нед'!X97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'[2]5нед'!S98</f>
        <v>0</v>
      </c>
      <c r="E156" s="23">
        <f>'[2]5нед'!T98</f>
        <v>0</v>
      </c>
      <c r="F156" s="21">
        <f>'[2]5нед'!W98</f>
        <v>0</v>
      </c>
      <c r="G156" s="22">
        <f>'[2]5нед'!X98</f>
        <v>0</v>
      </c>
      <c r="H156" s="69"/>
      <c r="I156" s="76">
        <v>45939</v>
      </c>
      <c r="J156" s="84" t="s">
        <v>3</v>
      </c>
      <c r="K156" s="34" t="s">
        <v>23</v>
      </c>
      <c r="L156" s="20">
        <f>'[2]6нед'!S98</f>
        <v>0</v>
      </c>
      <c r="M156" s="23">
        <f>'[2]6нед'!T98</f>
        <v>0</v>
      </c>
      <c r="N156" s="21">
        <f>'[2]6нед'!W98</f>
        <v>0</v>
      </c>
      <c r="O156" s="22">
        <f>'[2]6нед'!X98</f>
        <v>0</v>
      </c>
      <c r="P156" s="69"/>
    </row>
    <row r="157" spans="1:16" ht="31.2">
      <c r="A157" s="77"/>
      <c r="B157" s="80"/>
      <c r="C157" s="18" t="s">
        <v>24</v>
      </c>
      <c r="D157" s="24">
        <f>'[2]5нед'!S99</f>
        <v>0</v>
      </c>
      <c r="E157" s="28">
        <f>'[2]5нед'!T99</f>
        <v>0</v>
      </c>
      <c r="F157" s="26">
        <f>'[2]5нед'!W99</f>
        <v>0</v>
      </c>
      <c r="G157" s="27">
        <f>'[2]5нед'!X99</f>
        <v>0</v>
      </c>
      <c r="H157" s="66"/>
      <c r="I157" s="82"/>
      <c r="J157" s="85"/>
      <c r="K157" s="18" t="s">
        <v>24</v>
      </c>
      <c r="L157" s="24">
        <f>'[2]6нед'!S99</f>
        <v>0</v>
      </c>
      <c r="M157" s="28">
        <f>'[2]6нед'!T99</f>
        <v>0</v>
      </c>
      <c r="N157" s="26">
        <f>'[2]6нед'!W99</f>
        <v>0</v>
      </c>
      <c r="O157" s="27">
        <f>'[2]6нед'!X99</f>
        <v>0</v>
      </c>
      <c r="P157" s="66"/>
    </row>
    <row r="158" spans="1:16" ht="31.2">
      <c r="A158" s="77"/>
      <c r="B158" s="80"/>
      <c r="C158" s="18" t="s">
        <v>25</v>
      </c>
      <c r="D158" s="24">
        <f>'[2]5нед'!S100</f>
        <v>0</v>
      </c>
      <c r="E158" s="28">
        <f>'[2]5нед'!T100</f>
        <v>0</v>
      </c>
      <c r="F158" s="26">
        <f>'[2]5нед'!W100</f>
        <v>0</v>
      </c>
      <c r="G158" s="27">
        <f>'[2]5нед'!X100</f>
        <v>0</v>
      </c>
      <c r="H158" s="66"/>
      <c r="I158" s="82"/>
      <c r="J158" s="85"/>
      <c r="K158" s="18" t="s">
        <v>25</v>
      </c>
      <c r="L158" s="24">
        <f>'[2]6нед'!S100</f>
        <v>0</v>
      </c>
      <c r="M158" s="28">
        <f>'[2]6нед'!T100</f>
        <v>0</v>
      </c>
      <c r="N158" s="26">
        <f>'[2]6нед'!W100</f>
        <v>0</v>
      </c>
      <c r="O158" s="27">
        <f>'[2]6нед'!X100</f>
        <v>0</v>
      </c>
      <c r="P158" s="66"/>
    </row>
    <row r="159" spans="1:16" ht="31.2">
      <c r="A159" s="77"/>
      <c r="B159" s="80"/>
      <c r="C159" s="18" t="s">
        <v>26</v>
      </c>
      <c r="D159" s="24">
        <f>'[2]5нед'!S101</f>
        <v>0</v>
      </c>
      <c r="E159" s="28">
        <f>'[2]5нед'!T101</f>
        <v>0</v>
      </c>
      <c r="F159" s="26">
        <f>'[2]5нед'!W101</f>
        <v>0</v>
      </c>
      <c r="G159" s="27">
        <f>'[2]5нед'!X101</f>
        <v>0</v>
      </c>
      <c r="H159" s="66"/>
      <c r="I159" s="82"/>
      <c r="J159" s="85"/>
      <c r="K159" s="18" t="s">
        <v>26</v>
      </c>
      <c r="L159" s="24">
        <f>'[2]6нед'!S101</f>
        <v>0</v>
      </c>
      <c r="M159" s="28">
        <f>'[2]6нед'!T101</f>
        <v>0</v>
      </c>
      <c r="N159" s="26">
        <f>'[2]6нед'!W101</f>
        <v>0</v>
      </c>
      <c r="O159" s="27">
        <f>'[2]6нед'!X101</f>
        <v>0</v>
      </c>
      <c r="P159" s="66"/>
    </row>
    <row r="160" spans="1:16" ht="31.2">
      <c r="A160" s="77"/>
      <c r="B160" s="80"/>
      <c r="C160" s="18" t="s">
        <v>27</v>
      </c>
      <c r="D160" s="24">
        <f>'[2]5нед'!S102</f>
        <v>0</v>
      </c>
      <c r="E160" s="28">
        <f>'[2]5нед'!T102</f>
        <v>0</v>
      </c>
      <c r="F160" s="26">
        <f>'[2]5нед'!W102</f>
        <v>0</v>
      </c>
      <c r="G160" s="27">
        <f>'[2]5нед'!X102</f>
        <v>0</v>
      </c>
      <c r="H160" s="66"/>
      <c r="I160" s="82"/>
      <c r="J160" s="85"/>
      <c r="K160" s="18" t="s">
        <v>27</v>
      </c>
      <c r="L160" s="24">
        <f>'[2]6нед'!S102</f>
        <v>0</v>
      </c>
      <c r="M160" s="28">
        <f>'[2]6нед'!T102</f>
        <v>0</v>
      </c>
      <c r="N160" s="26">
        <f>'[2]6нед'!W102</f>
        <v>0</v>
      </c>
      <c r="O160" s="27">
        <f>'[2]6нед'!X102</f>
        <v>0</v>
      </c>
      <c r="P160" s="66"/>
    </row>
    <row r="161" spans="1:16" ht="31.2">
      <c r="A161" s="77"/>
      <c r="B161" s="80"/>
      <c r="C161" s="18" t="s">
        <v>28</v>
      </c>
      <c r="D161" s="24" t="str">
        <f>'[2]5нед'!S103</f>
        <v>л</v>
      </c>
      <c r="E161" s="28" t="str">
        <f>'[2]5нед'!T103</f>
        <v>Философия</v>
      </c>
      <c r="F161" s="26" t="str">
        <f>'[2]5нед'!W103</f>
        <v>Кулик В.С.</v>
      </c>
      <c r="G161" s="27" t="str">
        <f>'[2]5нед'!X103</f>
        <v>доцент, канд. наук</v>
      </c>
      <c r="H161" s="57" t="s">
        <v>71</v>
      </c>
      <c r="I161" s="82"/>
      <c r="J161" s="85"/>
      <c r="K161" s="18" t="s">
        <v>28</v>
      </c>
      <c r="L161" s="24" t="str">
        <f>'[2]6нед'!S103</f>
        <v>л</v>
      </c>
      <c r="M161" s="28" t="str">
        <f>'[2]6нед'!T103</f>
        <v>Математика для программирования</v>
      </c>
      <c r="N161" s="26" t="str">
        <f>'[2]6нед'!W103</f>
        <v>Линник Е.П.</v>
      </c>
      <c r="O161" s="27" t="str">
        <f>'[2]6нед'!X103</f>
        <v>доцент, канд. наук</v>
      </c>
      <c r="P161" s="57" t="s">
        <v>66</v>
      </c>
    </row>
    <row r="162" spans="1:16" ht="31.8" thickBot="1">
      <c r="A162" s="77"/>
      <c r="B162" s="80"/>
      <c r="C162" s="18" t="s">
        <v>29</v>
      </c>
      <c r="D162" s="24" t="str">
        <f>'[2]5нед'!S104</f>
        <v>л</v>
      </c>
      <c r="E162" s="28" t="str">
        <f>'[2]5нед'!T104</f>
        <v>Финансово-экономический практикум</v>
      </c>
      <c r="F162" s="26" t="str">
        <f>'[2]5нед'!W104</f>
        <v>Марусик Е.А.</v>
      </c>
      <c r="G162" s="27" t="str">
        <f>'[2]5нед'!X104</f>
        <v>доцент, канд. наук</v>
      </c>
      <c r="H162" s="57" t="s">
        <v>72</v>
      </c>
      <c r="I162" s="82"/>
      <c r="J162" s="85"/>
      <c r="K162" s="18" t="s">
        <v>29</v>
      </c>
      <c r="L162" s="24" t="str">
        <f>'[2]6нед'!S104</f>
        <v>пр</v>
      </c>
      <c r="M162" s="28" t="str">
        <f>'[2]6нед'!T104</f>
        <v>Математика для программирования</v>
      </c>
      <c r="N162" s="26" t="str">
        <f>'[2]6нед'!W104</f>
        <v>Линник Е.П.</v>
      </c>
      <c r="O162" s="27" t="str">
        <f>'[2]6нед'!X104</f>
        <v>доцент, канд. наук</v>
      </c>
      <c r="P162" s="57" t="s">
        <v>66</v>
      </c>
    </row>
    <row r="163" spans="1:16" ht="18.600000000000001" hidden="1" thickBot="1">
      <c r="A163" s="78"/>
      <c r="B163" s="81"/>
      <c r="C163" s="19"/>
      <c r="D163" s="29">
        <f>'[2]5нед'!S105</f>
        <v>0</v>
      </c>
      <c r="E163" s="30">
        <f>'[2]5нед'!T105</f>
        <v>0</v>
      </c>
      <c r="F163" s="31">
        <f>'[2]5нед'!W105</f>
        <v>0</v>
      </c>
      <c r="G163" s="32">
        <f>'[2]5нед'!X105</f>
        <v>0</v>
      </c>
      <c r="H163" s="67"/>
      <c r="I163" s="83"/>
      <c r="J163" s="86"/>
      <c r="K163" s="19"/>
      <c r="L163" s="29">
        <f>'[2]6нед'!S105</f>
        <v>0</v>
      </c>
      <c r="M163" s="30">
        <f>'[2]6нед'!T105</f>
        <v>0</v>
      </c>
      <c r="N163" s="31">
        <f>'[2]6нед'!W105</f>
        <v>0</v>
      </c>
      <c r="O163" s="32">
        <f>'[2]6нед'!X105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>
        <f>'[2]5нед'!S106</f>
        <v>0</v>
      </c>
      <c r="E164" s="23">
        <f>'[2]5нед'!T106</f>
        <v>0</v>
      </c>
      <c r="F164" s="21">
        <f>'[2]5нед'!W106</f>
        <v>0</v>
      </c>
      <c r="G164" s="22">
        <f>'[2]5нед'!X106</f>
        <v>0</v>
      </c>
      <c r="H164" s="69"/>
      <c r="I164" s="76">
        <v>45940</v>
      </c>
      <c r="J164" s="84" t="s">
        <v>4</v>
      </c>
      <c r="K164" s="34" t="s">
        <v>23</v>
      </c>
      <c r="L164" s="20">
        <f>'[2]6нед'!S106</f>
        <v>0</v>
      </c>
      <c r="M164" s="23">
        <f>'[2]6нед'!T106</f>
        <v>0</v>
      </c>
      <c r="N164" s="21">
        <f>'[2]6нед'!W106</f>
        <v>0</v>
      </c>
      <c r="O164" s="22">
        <f>'[2]6нед'!X106</f>
        <v>0</v>
      </c>
      <c r="P164" s="69"/>
    </row>
    <row r="165" spans="1:16" ht="31.2">
      <c r="A165" s="77"/>
      <c r="B165" s="80"/>
      <c r="C165" s="18" t="s">
        <v>24</v>
      </c>
      <c r="D165" s="24">
        <f>'[2]5нед'!S107</f>
        <v>0</v>
      </c>
      <c r="E165" s="28">
        <f>'[2]5нед'!T107</f>
        <v>0</v>
      </c>
      <c r="F165" s="26">
        <f>'[2]5нед'!W107</f>
        <v>0</v>
      </c>
      <c r="G165" s="27">
        <f>'[2]5нед'!X107</f>
        <v>0</v>
      </c>
      <c r="H165" s="66"/>
      <c r="I165" s="82"/>
      <c r="J165" s="85"/>
      <c r="K165" s="18" t="s">
        <v>24</v>
      </c>
      <c r="L165" s="24">
        <f>'[2]6нед'!S107</f>
        <v>0</v>
      </c>
      <c r="M165" s="28">
        <f>'[2]6нед'!T107</f>
        <v>0</v>
      </c>
      <c r="N165" s="26">
        <f>'[2]6нед'!W107</f>
        <v>0</v>
      </c>
      <c r="O165" s="27">
        <f>'[2]6нед'!X107</f>
        <v>0</v>
      </c>
      <c r="P165" s="66"/>
    </row>
    <row r="166" spans="1:16" ht="31.2">
      <c r="A166" s="77"/>
      <c r="B166" s="80"/>
      <c r="C166" s="18" t="s">
        <v>25</v>
      </c>
      <c r="D166" s="24">
        <f>'[2]5нед'!S108</f>
        <v>0</v>
      </c>
      <c r="E166" s="28">
        <f>'[2]5нед'!T108</f>
        <v>0</v>
      </c>
      <c r="F166" s="26">
        <f>'[2]5нед'!W108</f>
        <v>0</v>
      </c>
      <c r="G166" s="27">
        <f>'[2]5нед'!X108</f>
        <v>0</v>
      </c>
      <c r="H166" s="66"/>
      <c r="I166" s="82"/>
      <c r="J166" s="85"/>
      <c r="K166" s="18" t="s">
        <v>25</v>
      </c>
      <c r="L166" s="24">
        <f>'[2]6нед'!S108</f>
        <v>0</v>
      </c>
      <c r="M166" s="28">
        <f>'[2]6нед'!T108</f>
        <v>0</v>
      </c>
      <c r="N166" s="26">
        <f>'[2]6нед'!W108</f>
        <v>0</v>
      </c>
      <c r="O166" s="27">
        <f>'[2]6нед'!X108</f>
        <v>0</v>
      </c>
      <c r="P166" s="66"/>
    </row>
    <row r="167" spans="1:16" ht="31.2">
      <c r="A167" s="77"/>
      <c r="B167" s="80"/>
      <c r="C167" s="18" t="s">
        <v>26</v>
      </c>
      <c r="D167" s="24">
        <f>'[2]5нед'!S109</f>
        <v>0</v>
      </c>
      <c r="E167" s="28">
        <f>'[2]5нед'!T109</f>
        <v>0</v>
      </c>
      <c r="F167" s="26">
        <f>'[2]5нед'!W109</f>
        <v>0</v>
      </c>
      <c r="G167" s="27">
        <f>'[2]5нед'!X109</f>
        <v>0</v>
      </c>
      <c r="H167" s="66"/>
      <c r="I167" s="82"/>
      <c r="J167" s="85"/>
      <c r="K167" s="18" t="s">
        <v>26</v>
      </c>
      <c r="L167" s="24">
        <f>'[2]6нед'!S109</f>
        <v>0</v>
      </c>
      <c r="M167" s="28">
        <f>'[2]6нед'!T109</f>
        <v>0</v>
      </c>
      <c r="N167" s="26">
        <f>'[2]6нед'!W109</f>
        <v>0</v>
      </c>
      <c r="O167" s="27">
        <f>'[2]6нед'!X109</f>
        <v>0</v>
      </c>
      <c r="P167" s="66"/>
    </row>
    <row r="168" spans="1:16" ht="31.2">
      <c r="A168" s="77"/>
      <c r="B168" s="80"/>
      <c r="C168" s="18" t="s">
        <v>27</v>
      </c>
      <c r="D168" s="24">
        <f>'[2]5нед'!S110</f>
        <v>0</v>
      </c>
      <c r="E168" s="28">
        <f>'[2]5нед'!T110</f>
        <v>0</v>
      </c>
      <c r="F168" s="26">
        <f>'[2]5нед'!W110</f>
        <v>0</v>
      </c>
      <c r="G168" s="27">
        <f>'[2]5нед'!X110</f>
        <v>0</v>
      </c>
      <c r="H168" s="66"/>
      <c r="I168" s="82"/>
      <c r="J168" s="85"/>
      <c r="K168" s="18" t="s">
        <v>27</v>
      </c>
      <c r="L168" s="24">
        <f>'[2]6нед'!S110</f>
        <v>0</v>
      </c>
      <c r="M168" s="28">
        <f>'[2]6нед'!T110</f>
        <v>0</v>
      </c>
      <c r="N168" s="26">
        <f>'[2]6нед'!W110</f>
        <v>0</v>
      </c>
      <c r="O168" s="27">
        <f>'[2]6нед'!X110</f>
        <v>0</v>
      </c>
      <c r="P168" s="66"/>
    </row>
    <row r="169" spans="1:16" ht="31.2">
      <c r="A169" s="77"/>
      <c r="B169" s="80"/>
      <c r="C169" s="18" t="s">
        <v>28</v>
      </c>
      <c r="D169" s="24">
        <f>'[2]5нед'!S111</f>
        <v>0</v>
      </c>
      <c r="E169" s="28">
        <f>'[2]5нед'!T111</f>
        <v>0</v>
      </c>
      <c r="F169" s="26">
        <f>'[2]5нед'!W111</f>
        <v>0</v>
      </c>
      <c r="G169" s="27">
        <f>'[2]5нед'!X111</f>
        <v>0</v>
      </c>
      <c r="H169" s="66"/>
      <c r="I169" s="82"/>
      <c r="J169" s="85"/>
      <c r="K169" s="18" t="s">
        <v>28</v>
      </c>
      <c r="L169" s="24">
        <f>'[2]6нед'!S111</f>
        <v>0</v>
      </c>
      <c r="M169" s="28">
        <f>'[2]6нед'!T111</f>
        <v>0</v>
      </c>
      <c r="N169" s="26">
        <f>'[2]6нед'!W111</f>
        <v>0</v>
      </c>
      <c r="O169" s="27">
        <f>'[2]6нед'!X111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'[2]5нед'!S112</f>
        <v>0</v>
      </c>
      <c r="E170" s="28">
        <f>'[2]5нед'!T112</f>
        <v>0</v>
      </c>
      <c r="F170" s="26">
        <f>'[2]5нед'!W112</f>
        <v>0</v>
      </c>
      <c r="G170" s="27">
        <f>'[2]5нед'!X112</f>
        <v>0</v>
      </c>
      <c r="H170" s="66"/>
      <c r="I170" s="82"/>
      <c r="J170" s="85"/>
      <c r="K170" s="18" t="s">
        <v>29</v>
      </c>
      <c r="L170" s="24">
        <f>'[2]6нед'!S112</f>
        <v>0</v>
      </c>
      <c r="M170" s="28">
        <f>'[2]6нед'!T112</f>
        <v>0</v>
      </c>
      <c r="N170" s="26">
        <f>'[2]6нед'!W112</f>
        <v>0</v>
      </c>
      <c r="O170" s="27">
        <f>'[2]6нед'!X112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'[2]5нед'!S113</f>
        <v>0</v>
      </c>
      <c r="E171" s="30">
        <f>'[2]5нед'!T113</f>
        <v>0</v>
      </c>
      <c r="F171" s="31">
        <f>'[2]5нед'!W113</f>
        <v>0</v>
      </c>
      <c r="G171" s="32">
        <f>'[2]5нед'!X113</f>
        <v>0</v>
      </c>
      <c r="H171" s="67"/>
      <c r="I171" s="83"/>
      <c r="J171" s="86"/>
      <c r="K171" s="19"/>
      <c r="L171" s="29">
        <f>'[2]6нед'!S113</f>
        <v>0</v>
      </c>
      <c r="M171" s="30">
        <f>'[2]6нед'!T113</f>
        <v>0</v>
      </c>
      <c r="N171" s="31">
        <f>'[2]6нед'!W113</f>
        <v>0</v>
      </c>
      <c r="O171" s="32">
        <f>'[2]6нед'!X113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'[2]5нед'!S114</f>
        <v>0</v>
      </c>
      <c r="E172" s="23">
        <f>'[2]5нед'!T114</f>
        <v>0</v>
      </c>
      <c r="F172" s="21">
        <f>'[2]5нед'!W114</f>
        <v>0</v>
      </c>
      <c r="G172" s="22">
        <f>'[2]5нед'!X114</f>
        <v>0</v>
      </c>
      <c r="H172" s="69"/>
      <c r="I172" s="76">
        <v>45941</v>
      </c>
      <c r="J172" s="84" t="s">
        <v>5</v>
      </c>
      <c r="K172" s="34" t="s">
        <v>23</v>
      </c>
      <c r="L172" s="20">
        <f>'[2]6нед'!S114</f>
        <v>0</v>
      </c>
      <c r="M172" s="23">
        <f>'[2]6нед'!T114</f>
        <v>0</v>
      </c>
      <c r="N172" s="21">
        <f>'[2]6нед'!W114</f>
        <v>0</v>
      </c>
      <c r="O172" s="22">
        <f>'[2]6нед'!X114</f>
        <v>0</v>
      </c>
      <c r="P172" s="69"/>
    </row>
    <row r="173" spans="1:16" ht="31.2">
      <c r="A173" s="77"/>
      <c r="B173" s="80"/>
      <c r="C173" s="18" t="s">
        <v>24</v>
      </c>
      <c r="D173" s="24">
        <f>'[2]5нед'!S115</f>
        <v>0</v>
      </c>
      <c r="E173" s="28">
        <f>'[2]5нед'!T115</f>
        <v>0</v>
      </c>
      <c r="F173" s="26">
        <f>'[2]5нед'!W115</f>
        <v>0</v>
      </c>
      <c r="G173" s="27">
        <f>'[2]5нед'!X115</f>
        <v>0</v>
      </c>
      <c r="H173" s="66"/>
      <c r="I173" s="82"/>
      <c r="J173" s="85"/>
      <c r="K173" s="18" t="s">
        <v>24</v>
      </c>
      <c r="L173" s="24">
        <f>'[2]6нед'!S115</f>
        <v>0</v>
      </c>
      <c r="M173" s="28">
        <f>'[2]6нед'!T115</f>
        <v>0</v>
      </c>
      <c r="N173" s="26">
        <f>'[2]6нед'!W115</f>
        <v>0</v>
      </c>
      <c r="O173" s="27">
        <f>'[2]6нед'!X115</f>
        <v>0</v>
      </c>
      <c r="P173" s="66"/>
    </row>
    <row r="174" spans="1:16" ht="31.2">
      <c r="A174" s="77"/>
      <c r="B174" s="80"/>
      <c r="C174" s="18" t="s">
        <v>25</v>
      </c>
      <c r="D174" s="24">
        <f>'[2]5нед'!S116</f>
        <v>0</v>
      </c>
      <c r="E174" s="28">
        <f>'[2]5нед'!T116</f>
        <v>0</v>
      </c>
      <c r="F174" s="26">
        <f>'[2]5нед'!W116</f>
        <v>0</v>
      </c>
      <c r="G174" s="27">
        <f>'[2]5нед'!X116</f>
        <v>0</v>
      </c>
      <c r="H174" s="66"/>
      <c r="I174" s="82"/>
      <c r="J174" s="85"/>
      <c r="K174" s="18" t="s">
        <v>25</v>
      </c>
      <c r="L174" s="24">
        <f>'[2]6нед'!S116</f>
        <v>0</v>
      </c>
      <c r="M174" s="28">
        <f>'[2]6нед'!T116</f>
        <v>0</v>
      </c>
      <c r="N174" s="26">
        <f>'[2]6нед'!W116</f>
        <v>0</v>
      </c>
      <c r="O174" s="27">
        <f>'[2]6нед'!X116</f>
        <v>0</v>
      </c>
      <c r="P174" s="66"/>
    </row>
    <row r="175" spans="1:16" ht="31.2">
      <c r="A175" s="77"/>
      <c r="B175" s="80"/>
      <c r="C175" s="18" t="s">
        <v>26</v>
      </c>
      <c r="D175" s="24">
        <f>'[2]5нед'!S117</f>
        <v>0</v>
      </c>
      <c r="E175" s="28">
        <f>'[2]5нед'!T117</f>
        <v>0</v>
      </c>
      <c r="F175" s="26">
        <f>'[2]5нед'!W117</f>
        <v>0</v>
      </c>
      <c r="G175" s="27">
        <f>'[2]5нед'!X117</f>
        <v>0</v>
      </c>
      <c r="H175" s="66"/>
      <c r="I175" s="82"/>
      <c r="J175" s="85"/>
      <c r="K175" s="18" t="s">
        <v>26</v>
      </c>
      <c r="L175" s="24">
        <f>'[2]6нед'!S117</f>
        <v>0</v>
      </c>
      <c r="M175" s="28">
        <f>'[2]6нед'!T117</f>
        <v>0</v>
      </c>
      <c r="N175" s="26">
        <f>'[2]6нед'!W117</f>
        <v>0</v>
      </c>
      <c r="O175" s="27">
        <f>'[2]6нед'!X117</f>
        <v>0</v>
      </c>
      <c r="P175" s="66"/>
    </row>
    <row r="176" spans="1:16" ht="31.2">
      <c r="A176" s="77"/>
      <c r="B176" s="80"/>
      <c r="C176" s="18" t="s">
        <v>27</v>
      </c>
      <c r="D176" s="24">
        <f>'[2]5нед'!S118</f>
        <v>0</v>
      </c>
      <c r="E176" s="28">
        <f>'[2]5нед'!T118</f>
        <v>0</v>
      </c>
      <c r="F176" s="26">
        <f>'[2]5нед'!W118</f>
        <v>0</v>
      </c>
      <c r="G176" s="27">
        <f>'[2]5нед'!X118</f>
        <v>0</v>
      </c>
      <c r="H176" s="66"/>
      <c r="I176" s="82"/>
      <c r="J176" s="85"/>
      <c r="K176" s="18" t="s">
        <v>27</v>
      </c>
      <c r="L176" s="24">
        <f>'[2]6нед'!S118</f>
        <v>0</v>
      </c>
      <c r="M176" s="28">
        <f>'[2]6нед'!T118</f>
        <v>0</v>
      </c>
      <c r="N176" s="26">
        <f>'[2]6нед'!W118</f>
        <v>0</v>
      </c>
      <c r="O176" s="27">
        <f>'[2]6нед'!X118</f>
        <v>0</v>
      </c>
      <c r="P176" s="66"/>
    </row>
    <row r="177" spans="1:16" ht="31.2">
      <c r="A177" s="77"/>
      <c r="B177" s="80"/>
      <c r="C177" s="18" t="s">
        <v>28</v>
      </c>
      <c r="D177" s="24">
        <f>'[2]5нед'!S119</f>
        <v>0</v>
      </c>
      <c r="E177" s="28">
        <f>'[2]5нед'!T119</f>
        <v>0</v>
      </c>
      <c r="F177" s="26">
        <f>'[2]5нед'!W119</f>
        <v>0</v>
      </c>
      <c r="G177" s="27">
        <f>'[2]5нед'!X119</f>
        <v>0</v>
      </c>
      <c r="H177" s="66"/>
      <c r="I177" s="82"/>
      <c r="J177" s="85"/>
      <c r="K177" s="18" t="s">
        <v>28</v>
      </c>
      <c r="L177" s="24">
        <f>'[2]6нед'!S119</f>
        <v>0</v>
      </c>
      <c r="M177" s="28">
        <f>'[2]6нед'!T119</f>
        <v>0</v>
      </c>
      <c r="N177" s="26">
        <f>'[2]6нед'!W119</f>
        <v>0</v>
      </c>
      <c r="O177" s="27">
        <f>'[2]6нед'!X119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'[2]5нед'!S120</f>
        <v>0</v>
      </c>
      <c r="E178" s="28">
        <f>'[2]5нед'!T120</f>
        <v>0</v>
      </c>
      <c r="F178" s="26">
        <f>'[2]5нед'!W120</f>
        <v>0</v>
      </c>
      <c r="G178" s="27">
        <f>'[2]5нед'!X120</f>
        <v>0</v>
      </c>
      <c r="H178" s="66"/>
      <c r="I178" s="82"/>
      <c r="J178" s="85"/>
      <c r="K178" s="18" t="s">
        <v>29</v>
      </c>
      <c r="L178" s="24">
        <f>'[2]6нед'!S120</f>
        <v>0</v>
      </c>
      <c r="M178" s="28">
        <f>'[2]6нед'!T120</f>
        <v>0</v>
      </c>
      <c r="N178" s="26">
        <f>'[2]6нед'!W120</f>
        <v>0</v>
      </c>
      <c r="O178" s="27">
        <f>'[2]6нед'!X120</f>
        <v>0</v>
      </c>
      <c r="P178" s="66"/>
    </row>
    <row r="179" spans="1:16" ht="18.600000000000001" hidden="1" thickBot="1">
      <c r="A179" s="78"/>
      <c r="B179" s="81"/>
      <c r="C179" s="19"/>
      <c r="D179" s="29">
        <f>'[2]5нед'!S59</f>
        <v>0</v>
      </c>
      <c r="E179" s="30">
        <f>'[2]5нед'!T59</f>
        <v>0</v>
      </c>
      <c r="F179" s="31">
        <f>'[2]5нед'!W59</f>
        <v>0</v>
      </c>
      <c r="G179" s="32">
        <f>'[2]5нед'!X59</f>
        <v>0</v>
      </c>
      <c r="H179" s="67"/>
      <c r="I179" s="83"/>
      <c r="J179" s="86"/>
      <c r="K179" s="19"/>
      <c r="L179" s="29">
        <f>'[2]6нед'!S121</f>
        <v>0</v>
      </c>
      <c r="M179" s="30">
        <f>'[2]6нед'!T121</f>
        <v>0</v>
      </c>
      <c r="N179" s="31">
        <f>'[2]6нед'!W121</f>
        <v>0</v>
      </c>
      <c r="O179" s="32">
        <f>'[2]6нед'!X121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48" t="str">
        <f>'[1]1нед'!$A$6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12-24ПИоз</v>
      </c>
      <c r="H187" s="64"/>
      <c r="I187" s="7"/>
      <c r="J187" s="48" t="str">
        <f>'[1]1нед'!$A$6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12-24ПИоз</v>
      </c>
      <c r="P187" s="64"/>
    </row>
    <row r="188" spans="1:16" ht="15.6">
      <c r="A188" s="1"/>
      <c r="B188" s="101" t="s">
        <v>13</v>
      </c>
      <c r="C188" s="101"/>
      <c r="D188" s="101"/>
      <c r="E188" s="101" t="str">
        <f>E8</f>
        <v>очно-заочная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очно-заочная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48">
        <f>E9</f>
        <v>2</v>
      </c>
      <c r="F189" s="48"/>
      <c r="G189" s="48"/>
      <c r="H189" s="63"/>
      <c r="I189" s="1"/>
      <c r="J189" s="101" t="s">
        <v>15</v>
      </c>
      <c r="K189" s="101"/>
      <c r="L189" s="101"/>
      <c r="M189" s="48">
        <f>E9</f>
        <v>2</v>
      </c>
      <c r="N189" s="48"/>
      <c r="O189" s="48"/>
      <c r="P189" s="63"/>
    </row>
    <row r="190" spans="1:16" ht="16.2" thickBot="1">
      <c r="A190" s="1"/>
      <c r="B190" s="98" t="s">
        <v>16</v>
      </c>
      <c r="C190" s="98"/>
      <c r="D190" s="98"/>
      <c r="E190" s="49">
        <f>M130+1</f>
        <v>7</v>
      </c>
      <c r="F190" s="49"/>
      <c r="G190" s="49"/>
      <c r="H190" s="65"/>
      <c r="I190" s="1"/>
      <c r="J190" s="98" t="s">
        <v>16</v>
      </c>
      <c r="K190" s="98"/>
      <c r="L190" s="98"/>
      <c r="M190" s="49">
        <f>E190+1</f>
        <v>8</v>
      </c>
      <c r="N190" s="49"/>
      <c r="O190" s="49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>
        <f>'[2]7нед'!S74</f>
        <v>0</v>
      </c>
      <c r="E192" s="23">
        <f>'[2]7нед'!T74</f>
        <v>0</v>
      </c>
      <c r="F192" s="21">
        <f>'[2]7нед'!W74</f>
        <v>0</v>
      </c>
      <c r="G192" s="22">
        <f>'[2]7нед'!X74</f>
        <v>0</v>
      </c>
      <c r="H192" s="69"/>
      <c r="I192" s="76">
        <v>45950</v>
      </c>
      <c r="J192" s="84" t="s">
        <v>0</v>
      </c>
      <c r="K192" s="18" t="s">
        <v>23</v>
      </c>
      <c r="L192" s="20">
        <f>'[2]8нед'!S74</f>
        <v>0</v>
      </c>
      <c r="M192" s="23">
        <f>'[2]8нед'!T74</f>
        <v>0</v>
      </c>
      <c r="N192" s="21">
        <f>'[2]8нед'!W74</f>
        <v>0</v>
      </c>
      <c r="O192" s="22">
        <f>'[2]8нед'!X74</f>
        <v>0</v>
      </c>
      <c r="P192" s="69"/>
    </row>
    <row r="193" spans="1:16" ht="31.2">
      <c r="A193" s="77"/>
      <c r="B193" s="80"/>
      <c r="C193" s="18" t="s">
        <v>24</v>
      </c>
      <c r="D193" s="24">
        <f>'[2]7нед'!S75</f>
        <v>0</v>
      </c>
      <c r="E193" s="28">
        <f>'[2]7нед'!T75</f>
        <v>0</v>
      </c>
      <c r="F193" s="26">
        <f>'[2]7нед'!W75</f>
        <v>0</v>
      </c>
      <c r="G193" s="27">
        <f>'[2]7нед'!X75</f>
        <v>0</v>
      </c>
      <c r="H193" s="66"/>
      <c r="I193" s="82"/>
      <c r="J193" s="85"/>
      <c r="K193" s="18" t="s">
        <v>24</v>
      </c>
      <c r="L193" s="24">
        <f>'[2]8нед'!S75</f>
        <v>0</v>
      </c>
      <c r="M193" s="28">
        <f>'[2]8нед'!T75</f>
        <v>0</v>
      </c>
      <c r="N193" s="26">
        <f>'[2]8нед'!W75</f>
        <v>0</v>
      </c>
      <c r="O193" s="27">
        <f>'[2]8нед'!X75</f>
        <v>0</v>
      </c>
      <c r="P193" s="66"/>
    </row>
    <row r="194" spans="1:16" ht="31.2">
      <c r="A194" s="77"/>
      <c r="B194" s="80"/>
      <c r="C194" s="18" t="s">
        <v>25</v>
      </c>
      <c r="D194" s="24">
        <f>'[2]7нед'!S76</f>
        <v>0</v>
      </c>
      <c r="E194" s="28">
        <f>'[2]7нед'!T76</f>
        <v>0</v>
      </c>
      <c r="F194" s="26">
        <f>'[2]7нед'!W76</f>
        <v>0</v>
      </c>
      <c r="G194" s="27">
        <f>'[2]7нед'!X76</f>
        <v>0</v>
      </c>
      <c r="H194" s="66"/>
      <c r="I194" s="82"/>
      <c r="J194" s="85"/>
      <c r="K194" s="18" t="s">
        <v>25</v>
      </c>
      <c r="L194" s="24">
        <f>'[2]8нед'!S76</f>
        <v>0</v>
      </c>
      <c r="M194" s="28">
        <f>'[2]8нед'!T76</f>
        <v>0</v>
      </c>
      <c r="N194" s="26">
        <f>'[2]8нед'!W76</f>
        <v>0</v>
      </c>
      <c r="O194" s="27">
        <f>'[2]8нед'!X76</f>
        <v>0</v>
      </c>
      <c r="P194" s="66"/>
    </row>
    <row r="195" spans="1:16" ht="31.2">
      <c r="A195" s="77"/>
      <c r="B195" s="80"/>
      <c r="C195" s="18" t="s">
        <v>26</v>
      </c>
      <c r="D195" s="24">
        <f>'[2]7нед'!S77</f>
        <v>0</v>
      </c>
      <c r="E195" s="28">
        <f>'[2]7нед'!T77</f>
        <v>0</v>
      </c>
      <c r="F195" s="26">
        <f>'[2]7нед'!W77</f>
        <v>0</v>
      </c>
      <c r="G195" s="27">
        <f>'[2]7нед'!X77</f>
        <v>0</v>
      </c>
      <c r="H195" s="66"/>
      <c r="I195" s="82"/>
      <c r="J195" s="85"/>
      <c r="K195" s="18" t="s">
        <v>26</v>
      </c>
      <c r="L195" s="24">
        <f>'[2]8нед'!S77</f>
        <v>0</v>
      </c>
      <c r="M195" s="28">
        <f>'[2]8нед'!T77</f>
        <v>0</v>
      </c>
      <c r="N195" s="26">
        <f>'[2]8нед'!W77</f>
        <v>0</v>
      </c>
      <c r="O195" s="27">
        <f>'[2]8нед'!X77</f>
        <v>0</v>
      </c>
      <c r="P195" s="66"/>
    </row>
    <row r="196" spans="1:16" ht="31.2">
      <c r="A196" s="77"/>
      <c r="B196" s="80"/>
      <c r="C196" s="18" t="s">
        <v>27</v>
      </c>
      <c r="D196" s="24">
        <f>'[2]7нед'!S78</f>
        <v>0</v>
      </c>
      <c r="E196" s="28">
        <f>'[2]7нед'!T78</f>
        <v>0</v>
      </c>
      <c r="F196" s="26">
        <f>'[2]7нед'!W78</f>
        <v>0</v>
      </c>
      <c r="G196" s="27">
        <f>'[2]7нед'!X78</f>
        <v>0</v>
      </c>
      <c r="H196" s="66"/>
      <c r="I196" s="82"/>
      <c r="J196" s="85"/>
      <c r="K196" s="18" t="s">
        <v>27</v>
      </c>
      <c r="L196" s="24">
        <f>'[2]8нед'!S78</f>
        <v>0</v>
      </c>
      <c r="M196" s="28">
        <f>'[2]8нед'!T78</f>
        <v>0</v>
      </c>
      <c r="N196" s="26">
        <f>'[2]8нед'!W78</f>
        <v>0</v>
      </c>
      <c r="O196" s="27">
        <f>'[2]8нед'!X78</f>
        <v>0</v>
      </c>
      <c r="P196" s="66"/>
    </row>
    <row r="197" spans="1:16" ht="31.2">
      <c r="A197" s="77"/>
      <c r="B197" s="80"/>
      <c r="C197" s="18" t="s">
        <v>28</v>
      </c>
      <c r="D197" s="24" t="str">
        <f>'[2]7нед'!S79</f>
        <v>пр</v>
      </c>
      <c r="E197" s="28" t="str">
        <f>'[2]7нед'!T79</f>
        <v>ИКТ и медиаинформационная грамотность</v>
      </c>
      <c r="F197" s="26" t="str">
        <f>'[2]7нед'!W79</f>
        <v>Алешов В.В.</v>
      </c>
      <c r="G197" s="27" t="str">
        <f>'[2]7нед'!X79</f>
        <v>преподаватель</v>
      </c>
      <c r="H197" s="57" t="s">
        <v>66</v>
      </c>
      <c r="I197" s="82"/>
      <c r="J197" s="85"/>
      <c r="K197" s="18" t="s">
        <v>28</v>
      </c>
      <c r="L197" s="24" t="str">
        <f>'[2]8нед'!S79</f>
        <v>пр</v>
      </c>
      <c r="M197" s="28" t="str">
        <f>'[2]8нед'!T79</f>
        <v>Дискретная математика</v>
      </c>
      <c r="N197" s="26" t="str">
        <f>'[2]8нед'!W79</f>
        <v>Казанцев Ю.А.</v>
      </c>
      <c r="O197" s="27" t="str">
        <f>'[2]8нед'!X79</f>
        <v>преподаватель</v>
      </c>
      <c r="P197" s="57" t="s">
        <v>66</v>
      </c>
    </row>
    <row r="198" spans="1:16" ht="36.6" thickBot="1">
      <c r="A198" s="77"/>
      <c r="B198" s="80"/>
      <c r="C198" s="18" t="s">
        <v>29</v>
      </c>
      <c r="D198" s="24" t="str">
        <f>'[2]7нед'!S80</f>
        <v>пр</v>
      </c>
      <c r="E198" s="28" t="str">
        <f>'[2]7нед'!T80</f>
        <v>Введение в Javascript и основы веб-разработки</v>
      </c>
      <c r="F198" s="26" t="str">
        <f>'[2]7нед'!W80</f>
        <v>Алешов В.В.</v>
      </c>
      <c r="G198" s="27" t="str">
        <f>'[2]7нед'!X80</f>
        <v>преподаватель</v>
      </c>
      <c r="H198" s="57" t="s">
        <v>66</v>
      </c>
      <c r="I198" s="82"/>
      <c r="J198" s="85"/>
      <c r="K198" s="18" t="s">
        <v>29</v>
      </c>
      <c r="L198" s="24" t="str">
        <f>'[2]8нед'!S80</f>
        <v>пр</v>
      </c>
      <c r="M198" s="28" t="str">
        <f>'[2]8нед'!T80</f>
        <v xml:space="preserve"> Основы компьютерных наук</v>
      </c>
      <c r="N198" s="26" t="str">
        <f>'[2]8нед'!W80</f>
        <v>Криницкий Ю.В.</v>
      </c>
      <c r="O198" s="27" t="str">
        <f>'[2]8нед'!X80</f>
        <v>преподаватель</v>
      </c>
      <c r="P198" s="57" t="s">
        <v>66</v>
      </c>
    </row>
    <row r="199" spans="1:16" ht="18.600000000000001" hidden="1" thickBot="1">
      <c r="A199" s="78"/>
      <c r="B199" s="81"/>
      <c r="C199" s="19"/>
      <c r="D199" s="29">
        <f>'[2]7нед'!S81</f>
        <v>0</v>
      </c>
      <c r="E199" s="30">
        <f>'[2]7нед'!T81</f>
        <v>0</v>
      </c>
      <c r="F199" s="31">
        <f>'[2]7нед'!W81</f>
        <v>0</v>
      </c>
      <c r="G199" s="32">
        <f>'[2]7нед'!X81</f>
        <v>0</v>
      </c>
      <c r="H199" s="67"/>
      <c r="I199" s="83"/>
      <c r="J199" s="86"/>
      <c r="K199" s="19"/>
      <c r="L199" s="29">
        <f>'[2]8нед'!S81</f>
        <v>0</v>
      </c>
      <c r="M199" s="30">
        <f>'[2]8нед'!T81</f>
        <v>0</v>
      </c>
      <c r="N199" s="31">
        <f>'[2]8нед'!W81</f>
        <v>0</v>
      </c>
      <c r="O199" s="32">
        <f>'[2]8нед'!X81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>
        <f>'[2]7нед'!S82</f>
        <v>0</v>
      </c>
      <c r="E200" s="23">
        <f>'[2]7нед'!T82</f>
        <v>0</v>
      </c>
      <c r="F200" s="21">
        <f>'[2]7нед'!W82</f>
        <v>0</v>
      </c>
      <c r="G200" s="22">
        <f>'[2]7нед'!X82</f>
        <v>0</v>
      </c>
      <c r="H200" s="69"/>
      <c r="I200" s="76">
        <v>45951</v>
      </c>
      <c r="J200" s="84" t="s">
        <v>1</v>
      </c>
      <c r="K200" s="34" t="s">
        <v>23</v>
      </c>
      <c r="L200" s="20">
        <f>'[2]8нед'!S82</f>
        <v>0</v>
      </c>
      <c r="M200" s="23">
        <f>'[2]8нед'!T82</f>
        <v>0</v>
      </c>
      <c r="N200" s="21">
        <f>'[2]8нед'!W82</f>
        <v>0</v>
      </c>
      <c r="O200" s="22">
        <f>'[2]8нед'!X82</f>
        <v>0</v>
      </c>
      <c r="P200" s="69"/>
    </row>
    <row r="201" spans="1:16" ht="31.2">
      <c r="A201" s="77"/>
      <c r="B201" s="80"/>
      <c r="C201" s="18" t="s">
        <v>24</v>
      </c>
      <c r="D201" s="24">
        <f>'[2]7нед'!S83</f>
        <v>0</v>
      </c>
      <c r="E201" s="28">
        <f>'[2]7нед'!T83</f>
        <v>0</v>
      </c>
      <c r="F201" s="26">
        <f>'[2]7нед'!W83</f>
        <v>0</v>
      </c>
      <c r="G201" s="27">
        <f>'[2]7нед'!X83</f>
        <v>0</v>
      </c>
      <c r="H201" s="66"/>
      <c r="I201" s="82"/>
      <c r="J201" s="85"/>
      <c r="K201" s="18" t="s">
        <v>24</v>
      </c>
      <c r="L201" s="24">
        <f>'[2]8нед'!S83</f>
        <v>0</v>
      </c>
      <c r="M201" s="28">
        <f>'[2]8нед'!T83</f>
        <v>0</v>
      </c>
      <c r="N201" s="26">
        <f>'[2]8нед'!W83</f>
        <v>0</v>
      </c>
      <c r="O201" s="27">
        <f>'[2]8нед'!X83</f>
        <v>0</v>
      </c>
      <c r="P201" s="66"/>
    </row>
    <row r="202" spans="1:16" ht="31.2">
      <c r="A202" s="77"/>
      <c r="B202" s="80"/>
      <c r="C202" s="18" t="s">
        <v>25</v>
      </c>
      <c r="D202" s="24">
        <f>'[2]7нед'!S84</f>
        <v>0</v>
      </c>
      <c r="E202" s="28">
        <f>'[2]7нед'!T84</f>
        <v>0</v>
      </c>
      <c r="F202" s="26">
        <f>'[2]7нед'!W84</f>
        <v>0</v>
      </c>
      <c r="G202" s="27">
        <f>'[2]7нед'!X84</f>
        <v>0</v>
      </c>
      <c r="H202" s="66"/>
      <c r="I202" s="82"/>
      <c r="J202" s="85"/>
      <c r="K202" s="18" t="s">
        <v>25</v>
      </c>
      <c r="L202" s="24">
        <f>'[2]8нед'!S84</f>
        <v>0</v>
      </c>
      <c r="M202" s="28">
        <f>'[2]8нед'!T84</f>
        <v>0</v>
      </c>
      <c r="N202" s="26">
        <f>'[2]8нед'!W84</f>
        <v>0</v>
      </c>
      <c r="O202" s="27">
        <f>'[2]8нед'!X84</f>
        <v>0</v>
      </c>
      <c r="P202" s="66"/>
    </row>
    <row r="203" spans="1:16" ht="31.2">
      <c r="A203" s="77"/>
      <c r="B203" s="80"/>
      <c r="C203" s="18" t="s">
        <v>26</v>
      </c>
      <c r="D203" s="24">
        <f>'[2]7нед'!S85</f>
        <v>0</v>
      </c>
      <c r="E203" s="28">
        <f>'[2]7нед'!T85</f>
        <v>0</v>
      </c>
      <c r="F203" s="26">
        <f>'[2]7нед'!W85</f>
        <v>0</v>
      </c>
      <c r="G203" s="27">
        <f>'[2]7нед'!X85</f>
        <v>0</v>
      </c>
      <c r="H203" s="66"/>
      <c r="I203" s="82"/>
      <c r="J203" s="85"/>
      <c r="K203" s="18" t="s">
        <v>26</v>
      </c>
      <c r="L203" s="24">
        <f>'[2]8нед'!S85</f>
        <v>0</v>
      </c>
      <c r="M203" s="28">
        <f>'[2]8нед'!T85</f>
        <v>0</v>
      </c>
      <c r="N203" s="26">
        <f>'[2]8нед'!W85</f>
        <v>0</v>
      </c>
      <c r="O203" s="27">
        <f>'[2]8нед'!X85</f>
        <v>0</v>
      </c>
      <c r="P203" s="66"/>
    </row>
    <row r="204" spans="1:16" ht="31.2">
      <c r="A204" s="77"/>
      <c r="B204" s="80"/>
      <c r="C204" s="18" t="s">
        <v>27</v>
      </c>
      <c r="D204" s="24">
        <f>'[2]7нед'!S86</f>
        <v>0</v>
      </c>
      <c r="E204" s="28">
        <f>'[2]7нед'!T86</f>
        <v>0</v>
      </c>
      <c r="F204" s="26">
        <f>'[2]7нед'!W86</f>
        <v>0</v>
      </c>
      <c r="G204" s="27">
        <f>'[2]7нед'!X86</f>
        <v>0</v>
      </c>
      <c r="H204" s="66"/>
      <c r="I204" s="82"/>
      <c r="J204" s="85"/>
      <c r="K204" s="18" t="s">
        <v>27</v>
      </c>
      <c r="L204" s="24">
        <f>'[2]8нед'!S86</f>
        <v>0</v>
      </c>
      <c r="M204" s="28">
        <f>'[2]8нед'!T86</f>
        <v>0</v>
      </c>
      <c r="N204" s="26">
        <f>'[2]8нед'!W86</f>
        <v>0</v>
      </c>
      <c r="O204" s="27">
        <f>'[2]8нед'!X86</f>
        <v>0</v>
      </c>
      <c r="P204" s="66"/>
    </row>
    <row r="205" spans="1:16" ht="31.2">
      <c r="A205" s="77"/>
      <c r="B205" s="80"/>
      <c r="C205" s="18" t="s">
        <v>28</v>
      </c>
      <c r="D205" s="24">
        <f>'[2]7нед'!S87</f>
        <v>0</v>
      </c>
      <c r="E205" s="28">
        <f>'[2]7нед'!T87</f>
        <v>0</v>
      </c>
      <c r="F205" s="26">
        <f>'[2]7нед'!W87</f>
        <v>0</v>
      </c>
      <c r="G205" s="27">
        <f>'[2]7нед'!X87</f>
        <v>0</v>
      </c>
      <c r="H205" s="66"/>
      <c r="I205" s="82"/>
      <c r="J205" s="85"/>
      <c r="K205" s="18" t="s">
        <v>28</v>
      </c>
      <c r="L205" s="24" t="str">
        <f>'[2]8нед'!S87</f>
        <v>пр</v>
      </c>
      <c r="M205" s="28" t="str">
        <f>'[2]8нед'!T87</f>
        <v xml:space="preserve"> Архитектура компьютера и Интернет</v>
      </c>
      <c r="N205" s="26" t="str">
        <f>'[2]8нед'!W87</f>
        <v>Криницкий Ю.В.</v>
      </c>
      <c r="O205" s="27" t="str">
        <f>'[2]8нед'!X87</f>
        <v>преподаватель</v>
      </c>
      <c r="P205" s="57" t="s">
        <v>66</v>
      </c>
    </row>
    <row r="206" spans="1:16" ht="36.6" thickBot="1">
      <c r="A206" s="77"/>
      <c r="B206" s="80"/>
      <c r="C206" s="18" t="s">
        <v>29</v>
      </c>
      <c r="D206" s="24">
        <f>'[2]7нед'!S88</f>
        <v>0</v>
      </c>
      <c r="E206" s="28">
        <f>'[2]7нед'!T88</f>
        <v>0</v>
      </c>
      <c r="F206" s="26">
        <f>'[2]7нед'!W88</f>
        <v>0</v>
      </c>
      <c r="G206" s="27">
        <f>'[2]7нед'!X88</f>
        <v>0</v>
      </c>
      <c r="H206" s="66"/>
      <c r="I206" s="82"/>
      <c r="J206" s="85"/>
      <c r="K206" s="18" t="s">
        <v>29</v>
      </c>
      <c r="L206" s="24" t="str">
        <f>'[2]8нед'!S88</f>
        <v>пр</v>
      </c>
      <c r="M206" s="28" t="str">
        <f>'[2]8нед'!T88</f>
        <v xml:space="preserve"> Нормативно-правовые основы профессиональной деятельности</v>
      </c>
      <c r="N206" s="26" t="str">
        <f>'[2]8нед'!W88</f>
        <v>Жанова Д.А.</v>
      </c>
      <c r="O206" s="27" t="str">
        <f>'[2]8нед'!X88</f>
        <v>преподаватель</v>
      </c>
      <c r="P206" s="57" t="s">
        <v>67</v>
      </c>
    </row>
    <row r="207" spans="1:16" ht="18.600000000000001" hidden="1" thickBot="1">
      <c r="A207" s="78"/>
      <c r="B207" s="81"/>
      <c r="C207" s="19"/>
      <c r="D207" s="29">
        <f>'[2]7нед'!S89</f>
        <v>0</v>
      </c>
      <c r="E207" s="30">
        <f>'[2]7нед'!T89</f>
        <v>0</v>
      </c>
      <c r="F207" s="31">
        <f>'[2]7нед'!W89</f>
        <v>0</v>
      </c>
      <c r="G207" s="32">
        <f>'[2]7нед'!X89</f>
        <v>0</v>
      </c>
      <c r="H207" s="67"/>
      <c r="I207" s="83"/>
      <c r="J207" s="86"/>
      <c r="K207" s="19"/>
      <c r="L207" s="29">
        <f>'[2]8нед'!S89</f>
        <v>0</v>
      </c>
      <c r="M207" s="30">
        <f>'[2]8нед'!T89</f>
        <v>0</v>
      </c>
      <c r="N207" s="31">
        <f>'[2]8нед'!W89</f>
        <v>0</v>
      </c>
      <c r="O207" s="32">
        <f>'[2]8нед'!X89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>
        <f>'[2]7нед'!S90</f>
        <v>0</v>
      </c>
      <c r="E208" s="23">
        <f>'[2]7нед'!T90</f>
        <v>0</v>
      </c>
      <c r="F208" s="21">
        <f>'[2]7нед'!W90</f>
        <v>0</v>
      </c>
      <c r="G208" s="22">
        <f>'[2]7нед'!X90</f>
        <v>0</v>
      </c>
      <c r="H208" s="69"/>
      <c r="I208" s="87">
        <v>45952</v>
      </c>
      <c r="J208" s="93" t="s">
        <v>2</v>
      </c>
      <c r="K208" s="34" t="s">
        <v>23</v>
      </c>
      <c r="L208" s="20">
        <f>'[2]8нед'!S90</f>
        <v>0</v>
      </c>
      <c r="M208" s="23">
        <f>'[2]8нед'!T90</f>
        <v>0</v>
      </c>
      <c r="N208" s="21">
        <f>'[2]8нед'!W90</f>
        <v>0</v>
      </c>
      <c r="O208" s="22">
        <f>'[2]8нед'!X90</f>
        <v>0</v>
      </c>
      <c r="P208" s="69"/>
    </row>
    <row r="209" spans="1:16" ht="31.2">
      <c r="A209" s="88"/>
      <c r="B209" s="91"/>
      <c r="C209" s="18" t="s">
        <v>24</v>
      </c>
      <c r="D209" s="24">
        <f>'[2]7нед'!S91</f>
        <v>0</v>
      </c>
      <c r="E209" s="28">
        <f>'[2]7нед'!T91</f>
        <v>0</v>
      </c>
      <c r="F209" s="26">
        <f>'[2]7нед'!W91</f>
        <v>0</v>
      </c>
      <c r="G209" s="27">
        <f>'[2]7нед'!X91</f>
        <v>0</v>
      </c>
      <c r="H209" s="66"/>
      <c r="I209" s="88"/>
      <c r="J209" s="94"/>
      <c r="K209" s="18" t="s">
        <v>24</v>
      </c>
      <c r="L209" s="24">
        <f>'[2]8нед'!S91</f>
        <v>0</v>
      </c>
      <c r="M209" s="28">
        <f>'[2]8нед'!T91</f>
        <v>0</v>
      </c>
      <c r="N209" s="26">
        <f>'[2]8нед'!W91</f>
        <v>0</v>
      </c>
      <c r="O209" s="27">
        <f>'[2]8нед'!X91</f>
        <v>0</v>
      </c>
      <c r="P209" s="66"/>
    </row>
    <row r="210" spans="1:16" ht="31.2">
      <c r="A210" s="88"/>
      <c r="B210" s="91"/>
      <c r="C210" s="18" t="s">
        <v>25</v>
      </c>
      <c r="D210" s="24">
        <f>'[2]7нед'!S92</f>
        <v>0</v>
      </c>
      <c r="E210" s="28">
        <f>'[2]7нед'!T92</f>
        <v>0</v>
      </c>
      <c r="F210" s="26">
        <f>'[2]7нед'!W92</f>
        <v>0</v>
      </c>
      <c r="G210" s="27">
        <f>'[2]7нед'!X92</f>
        <v>0</v>
      </c>
      <c r="H210" s="66"/>
      <c r="I210" s="88"/>
      <c r="J210" s="94"/>
      <c r="K210" s="18" t="s">
        <v>25</v>
      </c>
      <c r="L210" s="24">
        <f>'[2]8нед'!S92</f>
        <v>0</v>
      </c>
      <c r="M210" s="28">
        <f>'[2]8нед'!T92</f>
        <v>0</v>
      </c>
      <c r="N210" s="26">
        <f>'[2]8нед'!W92</f>
        <v>0</v>
      </c>
      <c r="O210" s="27">
        <f>'[2]8нед'!X92</f>
        <v>0</v>
      </c>
      <c r="P210" s="66"/>
    </row>
    <row r="211" spans="1:16" ht="31.2">
      <c r="A211" s="88"/>
      <c r="B211" s="91"/>
      <c r="C211" s="18" t="s">
        <v>26</v>
      </c>
      <c r="D211" s="24">
        <f>'[2]7нед'!S93</f>
        <v>0</v>
      </c>
      <c r="E211" s="28">
        <f>'[2]7нед'!T93</f>
        <v>0</v>
      </c>
      <c r="F211" s="26">
        <f>'[2]7нед'!W93</f>
        <v>0</v>
      </c>
      <c r="G211" s="27">
        <f>'[2]7нед'!X93</f>
        <v>0</v>
      </c>
      <c r="H211" s="66"/>
      <c r="I211" s="88"/>
      <c r="J211" s="94"/>
      <c r="K211" s="18" t="s">
        <v>26</v>
      </c>
      <c r="L211" s="24">
        <f>'[2]8нед'!S93</f>
        <v>0</v>
      </c>
      <c r="M211" s="28">
        <f>'[2]8нед'!T93</f>
        <v>0</v>
      </c>
      <c r="N211" s="26">
        <f>'[2]8нед'!W93</f>
        <v>0</v>
      </c>
      <c r="O211" s="27">
        <f>'[2]8нед'!X93</f>
        <v>0</v>
      </c>
      <c r="P211" s="66"/>
    </row>
    <row r="212" spans="1:16" ht="31.2">
      <c r="A212" s="88"/>
      <c r="B212" s="91"/>
      <c r="C212" s="18" t="s">
        <v>27</v>
      </c>
      <c r="D212" s="24">
        <f>'[2]7нед'!S94</f>
        <v>0</v>
      </c>
      <c r="E212" s="28">
        <f>'[2]7нед'!T94</f>
        <v>0</v>
      </c>
      <c r="F212" s="26">
        <f>'[2]7нед'!W94</f>
        <v>0</v>
      </c>
      <c r="G212" s="27">
        <f>'[2]7нед'!X94</f>
        <v>0</v>
      </c>
      <c r="H212" s="66"/>
      <c r="I212" s="88"/>
      <c r="J212" s="94"/>
      <c r="K212" s="18" t="s">
        <v>27</v>
      </c>
      <c r="L212" s="24">
        <f>'[2]8нед'!S94</f>
        <v>0</v>
      </c>
      <c r="M212" s="28">
        <f>'[2]8нед'!T94</f>
        <v>0</v>
      </c>
      <c r="N212" s="26">
        <f>'[2]8нед'!W94</f>
        <v>0</v>
      </c>
      <c r="O212" s="27">
        <f>'[2]8нед'!X94</f>
        <v>0</v>
      </c>
      <c r="P212" s="66"/>
    </row>
    <row r="213" spans="1:16" ht="31.2">
      <c r="A213" s="88"/>
      <c r="B213" s="91"/>
      <c r="C213" s="18" t="s">
        <v>28</v>
      </c>
      <c r="D213" s="24">
        <f>'[2]7нед'!S95</f>
        <v>0</v>
      </c>
      <c r="E213" s="28">
        <f>'[2]7нед'!T95</f>
        <v>0</v>
      </c>
      <c r="F213" s="26">
        <f>'[2]7нед'!W95</f>
        <v>0</v>
      </c>
      <c r="G213" s="27">
        <f>'[2]7нед'!X95</f>
        <v>0</v>
      </c>
      <c r="H213" s="66"/>
      <c r="I213" s="88"/>
      <c r="J213" s="94"/>
      <c r="K213" s="18" t="s">
        <v>28</v>
      </c>
      <c r="L213" s="24">
        <f>'[2]8нед'!S95</f>
        <v>0</v>
      </c>
      <c r="M213" s="28">
        <f>'[2]8нед'!T95</f>
        <v>0</v>
      </c>
      <c r="N213" s="26">
        <f>'[2]8нед'!W95</f>
        <v>0</v>
      </c>
      <c r="O213" s="27">
        <f>'[2]8нед'!X95</f>
        <v>0</v>
      </c>
      <c r="P213" s="66"/>
    </row>
    <row r="214" spans="1:16" ht="31.8" thickBot="1">
      <c r="A214" s="88"/>
      <c r="B214" s="91"/>
      <c r="C214" s="18" t="s">
        <v>29</v>
      </c>
      <c r="D214" s="24">
        <f>'[2]7нед'!S96</f>
        <v>0</v>
      </c>
      <c r="E214" s="28">
        <f>'[2]7нед'!T96</f>
        <v>0</v>
      </c>
      <c r="F214" s="26">
        <f>'[2]7нед'!W96</f>
        <v>0</v>
      </c>
      <c r="G214" s="27">
        <f>'[2]7нед'!X96</f>
        <v>0</v>
      </c>
      <c r="H214" s="66"/>
      <c r="I214" s="88"/>
      <c r="J214" s="94"/>
      <c r="K214" s="18" t="s">
        <v>29</v>
      </c>
      <c r="L214" s="24">
        <f>'[2]8нед'!S96</f>
        <v>0</v>
      </c>
      <c r="M214" s="28">
        <f>'[2]8нед'!T96</f>
        <v>0</v>
      </c>
      <c r="N214" s="26">
        <f>'[2]8нед'!W96</f>
        <v>0</v>
      </c>
      <c r="O214" s="27">
        <f>'[2]8нед'!X96</f>
        <v>0</v>
      </c>
      <c r="P214" s="66"/>
    </row>
    <row r="215" spans="1:16" ht="18.600000000000001" hidden="1" thickBot="1">
      <c r="A215" s="89"/>
      <c r="B215" s="92"/>
      <c r="C215" s="19"/>
      <c r="D215" s="29">
        <f>'[2]7нед'!S97</f>
        <v>0</v>
      </c>
      <c r="E215" s="30">
        <f>'[2]7нед'!T97</f>
        <v>0</v>
      </c>
      <c r="F215" s="31">
        <f>'[2]7нед'!W97</f>
        <v>0</v>
      </c>
      <c r="G215" s="32">
        <f>'[2]7нед'!X97</f>
        <v>0</v>
      </c>
      <c r="H215" s="67"/>
      <c r="I215" s="89"/>
      <c r="J215" s="95"/>
      <c r="K215" s="19"/>
      <c r="L215" s="29">
        <f>'[2]8нед'!S97</f>
        <v>0</v>
      </c>
      <c r="M215" s="30">
        <f>'[2]8нед'!T97</f>
        <v>0</v>
      </c>
      <c r="N215" s="31">
        <f>'[2]8нед'!W97</f>
        <v>0</v>
      </c>
      <c r="O215" s="32">
        <f>'[2]8нед'!X97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'[2]7нед'!S98</f>
        <v>0</v>
      </c>
      <c r="E216" s="23">
        <f>'[2]7нед'!T98</f>
        <v>0</v>
      </c>
      <c r="F216" s="21">
        <f>'[2]7нед'!W98</f>
        <v>0</v>
      </c>
      <c r="G216" s="22">
        <f>'[2]7нед'!X98</f>
        <v>0</v>
      </c>
      <c r="H216" s="69"/>
      <c r="I216" s="76">
        <v>45953</v>
      </c>
      <c r="J216" s="84" t="s">
        <v>3</v>
      </c>
      <c r="K216" s="34" t="s">
        <v>23</v>
      </c>
      <c r="L216" s="20">
        <f>'[2]8нед'!S98</f>
        <v>0</v>
      </c>
      <c r="M216" s="23">
        <f>'[2]8нед'!T98</f>
        <v>0</v>
      </c>
      <c r="N216" s="21">
        <f>'[2]8нед'!W98</f>
        <v>0</v>
      </c>
      <c r="O216" s="22">
        <f>'[2]8нед'!X98</f>
        <v>0</v>
      </c>
      <c r="P216" s="69"/>
    </row>
    <row r="217" spans="1:16" ht="31.2">
      <c r="A217" s="77"/>
      <c r="B217" s="80"/>
      <c r="C217" s="18" t="s">
        <v>24</v>
      </c>
      <c r="D217" s="24">
        <f>'[2]7нед'!S99</f>
        <v>0</v>
      </c>
      <c r="E217" s="28">
        <f>'[2]7нед'!T99</f>
        <v>0</v>
      </c>
      <c r="F217" s="26">
        <f>'[2]7нед'!W99</f>
        <v>0</v>
      </c>
      <c r="G217" s="27">
        <f>'[2]7нед'!X99</f>
        <v>0</v>
      </c>
      <c r="H217" s="66"/>
      <c r="I217" s="82"/>
      <c r="J217" s="85"/>
      <c r="K217" s="18" t="s">
        <v>24</v>
      </c>
      <c r="L217" s="24">
        <f>'[2]8нед'!S99</f>
        <v>0</v>
      </c>
      <c r="M217" s="28">
        <f>'[2]8нед'!T99</f>
        <v>0</v>
      </c>
      <c r="N217" s="26">
        <f>'[2]8нед'!W99</f>
        <v>0</v>
      </c>
      <c r="O217" s="27">
        <f>'[2]8нед'!X99</f>
        <v>0</v>
      </c>
      <c r="P217" s="66"/>
    </row>
    <row r="218" spans="1:16" ht="31.2">
      <c r="A218" s="77"/>
      <c r="B218" s="80"/>
      <c r="C218" s="18" t="s">
        <v>25</v>
      </c>
      <c r="D218" s="24">
        <f>'[2]7нед'!S100</f>
        <v>0</v>
      </c>
      <c r="E218" s="28">
        <f>'[2]7нед'!T100</f>
        <v>0</v>
      </c>
      <c r="F218" s="26">
        <f>'[2]7нед'!W100</f>
        <v>0</v>
      </c>
      <c r="G218" s="27">
        <f>'[2]7нед'!X100</f>
        <v>0</v>
      </c>
      <c r="H218" s="66"/>
      <c r="I218" s="82"/>
      <c r="J218" s="85"/>
      <c r="K218" s="18" t="s">
        <v>25</v>
      </c>
      <c r="L218" s="24">
        <f>'[2]8нед'!S100</f>
        <v>0</v>
      </c>
      <c r="M218" s="28">
        <f>'[2]8нед'!T100</f>
        <v>0</v>
      </c>
      <c r="N218" s="26">
        <f>'[2]8нед'!W100</f>
        <v>0</v>
      </c>
      <c r="O218" s="27">
        <f>'[2]8нед'!X100</f>
        <v>0</v>
      </c>
      <c r="P218" s="66"/>
    </row>
    <row r="219" spans="1:16" ht="31.2">
      <c r="A219" s="77"/>
      <c r="B219" s="80"/>
      <c r="C219" s="18" t="s">
        <v>26</v>
      </c>
      <c r="D219" s="24">
        <f>'[2]7нед'!S101</f>
        <v>0</v>
      </c>
      <c r="E219" s="28">
        <f>'[2]7нед'!T101</f>
        <v>0</v>
      </c>
      <c r="F219" s="26">
        <f>'[2]7нед'!W101</f>
        <v>0</v>
      </c>
      <c r="G219" s="27">
        <f>'[2]7нед'!X101</f>
        <v>0</v>
      </c>
      <c r="H219" s="66"/>
      <c r="I219" s="82"/>
      <c r="J219" s="85"/>
      <c r="K219" s="18" t="s">
        <v>26</v>
      </c>
      <c r="L219" s="24">
        <f>'[2]8нед'!S101</f>
        <v>0</v>
      </c>
      <c r="M219" s="28">
        <f>'[2]8нед'!T101</f>
        <v>0</v>
      </c>
      <c r="N219" s="26">
        <f>'[2]8нед'!W101</f>
        <v>0</v>
      </c>
      <c r="O219" s="27">
        <f>'[2]8нед'!X101</f>
        <v>0</v>
      </c>
      <c r="P219" s="66"/>
    </row>
    <row r="220" spans="1:16" ht="31.2">
      <c r="A220" s="77"/>
      <c r="B220" s="80"/>
      <c r="C220" s="18" t="s">
        <v>27</v>
      </c>
      <c r="D220" s="24">
        <f>'[2]7нед'!S102</f>
        <v>0</v>
      </c>
      <c r="E220" s="28">
        <f>'[2]7нед'!T102</f>
        <v>0</v>
      </c>
      <c r="F220" s="26">
        <f>'[2]7нед'!W102</f>
        <v>0</v>
      </c>
      <c r="G220" s="27">
        <f>'[2]7нед'!X102</f>
        <v>0</v>
      </c>
      <c r="H220" s="66"/>
      <c r="I220" s="82"/>
      <c r="J220" s="85"/>
      <c r="K220" s="18" t="s">
        <v>27</v>
      </c>
      <c r="L220" s="24">
        <f>'[2]8нед'!S102</f>
        <v>0</v>
      </c>
      <c r="M220" s="28">
        <f>'[2]8нед'!T102</f>
        <v>0</v>
      </c>
      <c r="N220" s="26">
        <f>'[2]8нед'!W102</f>
        <v>0</v>
      </c>
      <c r="O220" s="27">
        <f>'[2]8нед'!X102</f>
        <v>0</v>
      </c>
      <c r="P220" s="66"/>
    </row>
    <row r="221" spans="1:16" ht="36">
      <c r="A221" s="77"/>
      <c r="B221" s="80"/>
      <c r="C221" s="18" t="s">
        <v>28</v>
      </c>
      <c r="D221" s="24" t="str">
        <f>'[2]7нед'!S103</f>
        <v>л</v>
      </c>
      <c r="E221" s="28" t="str">
        <f>'[2]7нед'!T103</f>
        <v>Нормативно-правовые основы профессиональной деятельности</v>
      </c>
      <c r="F221" s="26" t="str">
        <f>'[2]7нед'!W103</f>
        <v>Волконская С.А.</v>
      </c>
      <c r="G221" s="27" t="str">
        <f>'[2]7нед'!X103</f>
        <v>доцент, канд. наук</v>
      </c>
      <c r="H221" s="57" t="s">
        <v>68</v>
      </c>
      <c r="I221" s="82"/>
      <c r="J221" s="85"/>
      <c r="K221" s="18" t="s">
        <v>28</v>
      </c>
      <c r="L221" s="24" t="str">
        <f>'[2]8нед'!S103</f>
        <v>л</v>
      </c>
      <c r="M221" s="28" t="str">
        <f>'[2]8нед'!T103</f>
        <v>Математика для программирования</v>
      </c>
      <c r="N221" s="26" t="str">
        <f>'[2]8нед'!W103</f>
        <v>Линник Е.П.</v>
      </c>
      <c r="O221" s="27" t="str">
        <f>'[2]8нед'!X103</f>
        <v>доцент, канд. наук</v>
      </c>
      <c r="P221" s="57" t="s">
        <v>66</v>
      </c>
    </row>
    <row r="222" spans="1:16" ht="31.8" thickBot="1">
      <c r="A222" s="77"/>
      <c r="B222" s="80"/>
      <c r="C222" s="18" t="s">
        <v>29</v>
      </c>
      <c r="D222" s="24" t="str">
        <f>'[2]7нед'!S104</f>
        <v>пр</v>
      </c>
      <c r="E222" s="28" t="str">
        <f>'[2]7нед'!T104</f>
        <v>Математика для программирования</v>
      </c>
      <c r="F222" s="26" t="str">
        <f>'[2]7нед'!W104</f>
        <v>Линник Е.П.</v>
      </c>
      <c r="G222" s="27" t="str">
        <f>'[2]7нед'!X104</f>
        <v>доцент, канд. наук</v>
      </c>
      <c r="H222" s="57" t="s">
        <v>66</v>
      </c>
      <c r="I222" s="82"/>
      <c r="J222" s="85"/>
      <c r="K222" s="18" t="s">
        <v>29</v>
      </c>
      <c r="L222" s="24" t="str">
        <f>'[2]8нед'!S104</f>
        <v>пр</v>
      </c>
      <c r="M222" s="28" t="str">
        <f>'[2]8нед'!T104</f>
        <v>Математика для программирования</v>
      </c>
      <c r="N222" s="26" t="str">
        <f>'[2]8нед'!W104</f>
        <v>Линник Е.П.</v>
      </c>
      <c r="O222" s="27" t="str">
        <f>'[2]8нед'!X104</f>
        <v>доцент, канд. наук</v>
      </c>
      <c r="P222" s="57" t="s">
        <v>66</v>
      </c>
    </row>
    <row r="223" spans="1:16" ht="18.600000000000001" hidden="1" thickBot="1">
      <c r="A223" s="78"/>
      <c r="B223" s="81"/>
      <c r="C223" s="19"/>
      <c r="D223" s="29">
        <f>'[2]7нед'!S105</f>
        <v>0</v>
      </c>
      <c r="E223" s="30">
        <f>'[2]7нед'!T105</f>
        <v>0</v>
      </c>
      <c r="F223" s="31">
        <f>'[2]7нед'!W105</f>
        <v>0</v>
      </c>
      <c r="G223" s="32">
        <f>'[2]7нед'!X105</f>
        <v>0</v>
      </c>
      <c r="H223" s="67"/>
      <c r="I223" s="83"/>
      <c r="J223" s="86"/>
      <c r="K223" s="19"/>
      <c r="L223" s="29">
        <f>'[2]8нед'!S105</f>
        <v>0</v>
      </c>
      <c r="M223" s="30">
        <f>'[2]8нед'!T105</f>
        <v>0</v>
      </c>
      <c r="N223" s="31">
        <f>'[2]8нед'!W105</f>
        <v>0</v>
      </c>
      <c r="O223" s="32">
        <f>'[2]8нед'!X105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>
        <f>'[2]7нед'!S106</f>
        <v>0</v>
      </c>
      <c r="E224" s="23">
        <f>'[2]7нед'!T106</f>
        <v>0</v>
      </c>
      <c r="F224" s="21">
        <f>'[2]7нед'!W106</f>
        <v>0</v>
      </c>
      <c r="G224" s="22">
        <f>'[2]7нед'!X106</f>
        <v>0</v>
      </c>
      <c r="H224" s="69"/>
      <c r="I224" s="76">
        <v>45954</v>
      </c>
      <c r="J224" s="84" t="s">
        <v>4</v>
      </c>
      <c r="K224" s="34" t="s">
        <v>23</v>
      </c>
      <c r="L224" s="20">
        <f>'[2]8нед'!S106</f>
        <v>0</v>
      </c>
      <c r="M224" s="23">
        <f>'[2]8нед'!T106</f>
        <v>0</v>
      </c>
      <c r="N224" s="21">
        <f>'[2]8нед'!W106</f>
        <v>0</v>
      </c>
      <c r="O224" s="22">
        <f>'[2]8нед'!X106</f>
        <v>0</v>
      </c>
      <c r="P224" s="69"/>
    </row>
    <row r="225" spans="1:16" ht="31.2">
      <c r="A225" s="77"/>
      <c r="B225" s="80"/>
      <c r="C225" s="18" t="s">
        <v>24</v>
      </c>
      <c r="D225" s="24">
        <f>'[2]7нед'!S107</f>
        <v>0</v>
      </c>
      <c r="E225" s="28">
        <f>'[2]7нед'!T107</f>
        <v>0</v>
      </c>
      <c r="F225" s="26">
        <f>'[2]7нед'!W107</f>
        <v>0</v>
      </c>
      <c r="G225" s="27">
        <f>'[2]7нед'!X107</f>
        <v>0</v>
      </c>
      <c r="H225" s="66"/>
      <c r="I225" s="82"/>
      <c r="J225" s="85"/>
      <c r="K225" s="18" t="s">
        <v>24</v>
      </c>
      <c r="L225" s="24">
        <f>'[2]8нед'!S107</f>
        <v>0</v>
      </c>
      <c r="M225" s="28">
        <f>'[2]8нед'!T107</f>
        <v>0</v>
      </c>
      <c r="N225" s="26">
        <f>'[2]8нед'!W107</f>
        <v>0</v>
      </c>
      <c r="O225" s="27">
        <f>'[2]8нед'!X107</f>
        <v>0</v>
      </c>
      <c r="P225" s="66"/>
    </row>
    <row r="226" spans="1:16" ht="31.2">
      <c r="A226" s="77"/>
      <c r="B226" s="80"/>
      <c r="C226" s="18" t="s">
        <v>25</v>
      </c>
      <c r="D226" s="24">
        <f>'[2]7нед'!S108</f>
        <v>0</v>
      </c>
      <c r="E226" s="28">
        <f>'[2]7нед'!T108</f>
        <v>0</v>
      </c>
      <c r="F226" s="26">
        <f>'[2]7нед'!W108</f>
        <v>0</v>
      </c>
      <c r="G226" s="27">
        <f>'[2]7нед'!X108</f>
        <v>0</v>
      </c>
      <c r="H226" s="66"/>
      <c r="I226" s="82"/>
      <c r="J226" s="85"/>
      <c r="K226" s="18" t="s">
        <v>25</v>
      </c>
      <c r="L226" s="24">
        <f>'[2]8нед'!S108</f>
        <v>0</v>
      </c>
      <c r="M226" s="28">
        <f>'[2]8нед'!T108</f>
        <v>0</v>
      </c>
      <c r="N226" s="26">
        <f>'[2]8нед'!W108</f>
        <v>0</v>
      </c>
      <c r="O226" s="27">
        <f>'[2]8нед'!X108</f>
        <v>0</v>
      </c>
      <c r="P226" s="66"/>
    </row>
    <row r="227" spans="1:16" ht="31.2">
      <c r="A227" s="77"/>
      <c r="B227" s="80"/>
      <c r="C227" s="18" t="s">
        <v>26</v>
      </c>
      <c r="D227" s="24">
        <f>'[2]7нед'!S109</f>
        <v>0</v>
      </c>
      <c r="E227" s="28">
        <f>'[2]7нед'!T109</f>
        <v>0</v>
      </c>
      <c r="F227" s="26">
        <f>'[2]7нед'!W109</f>
        <v>0</v>
      </c>
      <c r="G227" s="27">
        <f>'[2]7нед'!X109</f>
        <v>0</v>
      </c>
      <c r="H227" s="66"/>
      <c r="I227" s="82"/>
      <c r="J227" s="85"/>
      <c r="K227" s="18" t="s">
        <v>26</v>
      </c>
      <c r="L227" s="24">
        <f>'[2]8нед'!S109</f>
        <v>0</v>
      </c>
      <c r="M227" s="28">
        <f>'[2]8нед'!T109</f>
        <v>0</v>
      </c>
      <c r="N227" s="26">
        <f>'[2]8нед'!W109</f>
        <v>0</v>
      </c>
      <c r="O227" s="27">
        <f>'[2]8нед'!X109</f>
        <v>0</v>
      </c>
      <c r="P227" s="66"/>
    </row>
    <row r="228" spans="1:16" ht="31.2">
      <c r="A228" s="77"/>
      <c r="B228" s="80"/>
      <c r="C228" s="18" t="s">
        <v>27</v>
      </c>
      <c r="D228" s="24">
        <f>'[2]7нед'!S110</f>
        <v>0</v>
      </c>
      <c r="E228" s="28">
        <f>'[2]7нед'!T110</f>
        <v>0</v>
      </c>
      <c r="F228" s="26">
        <f>'[2]7нед'!W110</f>
        <v>0</v>
      </c>
      <c r="G228" s="27">
        <f>'[2]7нед'!X110</f>
        <v>0</v>
      </c>
      <c r="H228" s="66"/>
      <c r="I228" s="82"/>
      <c r="J228" s="85"/>
      <c r="K228" s="18" t="s">
        <v>27</v>
      </c>
      <c r="L228" s="24">
        <f>'[2]8нед'!S110</f>
        <v>0</v>
      </c>
      <c r="M228" s="28">
        <f>'[2]8нед'!T110</f>
        <v>0</v>
      </c>
      <c r="N228" s="26">
        <f>'[2]8нед'!W110</f>
        <v>0</v>
      </c>
      <c r="O228" s="27">
        <f>'[2]8нед'!X110</f>
        <v>0</v>
      </c>
      <c r="P228" s="66"/>
    </row>
    <row r="229" spans="1:16" ht="31.2">
      <c r="A229" s="77"/>
      <c r="B229" s="80"/>
      <c r="C229" s="18" t="s">
        <v>28</v>
      </c>
      <c r="D229" s="24">
        <f>'[2]7нед'!S111</f>
        <v>0</v>
      </c>
      <c r="E229" s="28">
        <f>'[2]7нед'!T111</f>
        <v>0</v>
      </c>
      <c r="F229" s="26">
        <f>'[2]7нед'!W111</f>
        <v>0</v>
      </c>
      <c r="G229" s="27">
        <f>'[2]7нед'!X111</f>
        <v>0</v>
      </c>
      <c r="H229" s="66"/>
      <c r="I229" s="82"/>
      <c r="J229" s="85"/>
      <c r="K229" s="18" t="s">
        <v>28</v>
      </c>
      <c r="L229" s="24">
        <f>'[2]8нед'!S111</f>
        <v>0</v>
      </c>
      <c r="M229" s="28">
        <f>'[2]8нед'!T111</f>
        <v>0</v>
      </c>
      <c r="N229" s="26">
        <f>'[2]8нед'!W111</f>
        <v>0</v>
      </c>
      <c r="O229" s="27">
        <f>'[2]8нед'!X111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'[2]7нед'!S112</f>
        <v>0</v>
      </c>
      <c r="E230" s="28">
        <f>'[2]7нед'!T112</f>
        <v>0</v>
      </c>
      <c r="F230" s="26">
        <f>'[2]7нед'!W112</f>
        <v>0</v>
      </c>
      <c r="G230" s="27">
        <f>'[2]7нед'!X112</f>
        <v>0</v>
      </c>
      <c r="H230" s="66"/>
      <c r="I230" s="82"/>
      <c r="J230" s="85"/>
      <c r="K230" s="18" t="s">
        <v>29</v>
      </c>
      <c r="L230" s="24">
        <f>'[2]8нед'!S112</f>
        <v>0</v>
      </c>
      <c r="M230" s="28">
        <f>'[2]8нед'!T112</f>
        <v>0</v>
      </c>
      <c r="N230" s="26">
        <f>'[2]8нед'!W112</f>
        <v>0</v>
      </c>
      <c r="O230" s="27">
        <f>'[2]8нед'!X112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'[2]7нед'!S113</f>
        <v>0</v>
      </c>
      <c r="E231" s="30">
        <f>'[2]7нед'!T113</f>
        <v>0</v>
      </c>
      <c r="F231" s="31">
        <f>'[2]7нед'!W113</f>
        <v>0</v>
      </c>
      <c r="G231" s="32">
        <f>'[2]7нед'!X113</f>
        <v>0</v>
      </c>
      <c r="H231" s="67"/>
      <c r="I231" s="83"/>
      <c r="J231" s="86"/>
      <c r="K231" s="19"/>
      <c r="L231" s="29">
        <f>'[2]8нед'!S113</f>
        <v>0</v>
      </c>
      <c r="M231" s="30">
        <f>'[2]8нед'!T113</f>
        <v>0</v>
      </c>
      <c r="N231" s="31">
        <f>'[2]8нед'!W113</f>
        <v>0</v>
      </c>
      <c r="O231" s="32">
        <f>'[2]8нед'!X113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'[2]7нед'!S114</f>
        <v>0</v>
      </c>
      <c r="E232" s="23">
        <f>'[2]7нед'!T114</f>
        <v>0</v>
      </c>
      <c r="F232" s="21">
        <f>'[2]7нед'!W114</f>
        <v>0</v>
      </c>
      <c r="G232" s="22">
        <f>'[2]7нед'!X114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'[2]8нед'!S114</f>
        <v>0</v>
      </c>
      <c r="M232" s="23">
        <f>'[2]8нед'!T114</f>
        <v>0</v>
      </c>
      <c r="N232" s="21">
        <f>'[2]8нед'!W114</f>
        <v>0</v>
      </c>
      <c r="O232" s="22">
        <f>'[2]8нед'!X114</f>
        <v>0</v>
      </c>
      <c r="P232" s="69"/>
    </row>
    <row r="233" spans="1:16" ht="31.2">
      <c r="A233" s="77"/>
      <c r="B233" s="80"/>
      <c r="C233" s="18" t="s">
        <v>24</v>
      </c>
      <c r="D233" s="24">
        <f>'[2]7нед'!S115</f>
        <v>0</v>
      </c>
      <c r="E233" s="28">
        <f>'[2]7нед'!T115</f>
        <v>0</v>
      </c>
      <c r="F233" s="26">
        <f>'[2]7нед'!W115</f>
        <v>0</v>
      </c>
      <c r="G233" s="27">
        <f>'[2]7нед'!X115</f>
        <v>0</v>
      </c>
      <c r="H233" s="66"/>
      <c r="I233" s="82"/>
      <c r="J233" s="85"/>
      <c r="K233" s="18" t="s">
        <v>24</v>
      </c>
      <c r="L233" s="24">
        <f>'[2]8нед'!S115</f>
        <v>0</v>
      </c>
      <c r="M233" s="28">
        <f>'[2]8нед'!T115</f>
        <v>0</v>
      </c>
      <c r="N233" s="26">
        <f>'[2]8нед'!W115</f>
        <v>0</v>
      </c>
      <c r="O233" s="27">
        <f>'[2]8нед'!X115</f>
        <v>0</v>
      </c>
      <c r="P233" s="66"/>
    </row>
    <row r="234" spans="1:16" ht="31.2">
      <c r="A234" s="77"/>
      <c r="B234" s="80"/>
      <c r="C234" s="18" t="s">
        <v>25</v>
      </c>
      <c r="D234" s="24">
        <f>'[2]7нед'!S116</f>
        <v>0</v>
      </c>
      <c r="E234" s="28">
        <f>'[2]7нед'!T116</f>
        <v>0</v>
      </c>
      <c r="F234" s="26">
        <f>'[2]7нед'!W116</f>
        <v>0</v>
      </c>
      <c r="G234" s="27">
        <f>'[2]7нед'!X116</f>
        <v>0</v>
      </c>
      <c r="H234" s="66"/>
      <c r="I234" s="82"/>
      <c r="J234" s="85"/>
      <c r="K234" s="18" t="s">
        <v>25</v>
      </c>
      <c r="L234" s="24">
        <f>'[2]8нед'!S116</f>
        <v>0</v>
      </c>
      <c r="M234" s="28">
        <f>'[2]8нед'!T116</f>
        <v>0</v>
      </c>
      <c r="N234" s="26">
        <f>'[2]8нед'!W116</f>
        <v>0</v>
      </c>
      <c r="O234" s="27">
        <f>'[2]8нед'!X116</f>
        <v>0</v>
      </c>
      <c r="P234" s="66"/>
    </row>
    <row r="235" spans="1:16" ht="31.2">
      <c r="A235" s="77"/>
      <c r="B235" s="80"/>
      <c r="C235" s="18" t="s">
        <v>26</v>
      </c>
      <c r="D235" s="24">
        <f>'[2]7нед'!S117</f>
        <v>0</v>
      </c>
      <c r="E235" s="28">
        <f>'[2]7нед'!T117</f>
        <v>0</v>
      </c>
      <c r="F235" s="26">
        <f>'[2]7нед'!W117</f>
        <v>0</v>
      </c>
      <c r="G235" s="27">
        <f>'[2]7нед'!X117</f>
        <v>0</v>
      </c>
      <c r="H235" s="66"/>
      <c r="I235" s="82"/>
      <c r="J235" s="85"/>
      <c r="K235" s="18" t="s">
        <v>26</v>
      </c>
      <c r="L235" s="24">
        <f>'[2]8нед'!S117</f>
        <v>0</v>
      </c>
      <c r="M235" s="28">
        <f>'[2]8нед'!T117</f>
        <v>0</v>
      </c>
      <c r="N235" s="26">
        <f>'[2]8нед'!W117</f>
        <v>0</v>
      </c>
      <c r="O235" s="27">
        <f>'[2]8нед'!X117</f>
        <v>0</v>
      </c>
      <c r="P235" s="66"/>
    </row>
    <row r="236" spans="1:16" ht="31.2">
      <c r="A236" s="77"/>
      <c r="B236" s="80"/>
      <c r="C236" s="18" t="s">
        <v>27</v>
      </c>
      <c r="D236" s="24">
        <f>'[2]7нед'!S118</f>
        <v>0</v>
      </c>
      <c r="E236" s="28">
        <f>'[2]7нед'!T118</f>
        <v>0</v>
      </c>
      <c r="F236" s="26">
        <f>'[2]7нед'!W118</f>
        <v>0</v>
      </c>
      <c r="G236" s="27">
        <f>'[2]7нед'!X118</f>
        <v>0</v>
      </c>
      <c r="H236" s="66"/>
      <c r="I236" s="82"/>
      <c r="J236" s="85"/>
      <c r="K236" s="18" t="s">
        <v>27</v>
      </c>
      <c r="L236" s="24">
        <f>'[2]8нед'!S118</f>
        <v>0</v>
      </c>
      <c r="M236" s="28">
        <f>'[2]8нед'!T118</f>
        <v>0</v>
      </c>
      <c r="N236" s="26">
        <f>'[2]8нед'!W118</f>
        <v>0</v>
      </c>
      <c r="O236" s="27">
        <f>'[2]8нед'!X118</f>
        <v>0</v>
      </c>
      <c r="P236" s="66"/>
    </row>
    <row r="237" spans="1:16" ht="31.2">
      <c r="A237" s="77"/>
      <c r="B237" s="80"/>
      <c r="C237" s="18" t="s">
        <v>28</v>
      </c>
      <c r="D237" s="24">
        <f>'[2]7нед'!S119</f>
        <v>0</v>
      </c>
      <c r="E237" s="28">
        <f>'[2]7нед'!T119</f>
        <v>0</v>
      </c>
      <c r="F237" s="26">
        <f>'[2]7нед'!W119</f>
        <v>0</v>
      </c>
      <c r="G237" s="27">
        <f>'[2]7нед'!X119</f>
        <v>0</v>
      </c>
      <c r="H237" s="66"/>
      <c r="I237" s="82"/>
      <c r="J237" s="85"/>
      <c r="K237" s="18" t="s">
        <v>28</v>
      </c>
      <c r="L237" s="24">
        <f>'[2]8нед'!S119</f>
        <v>0</v>
      </c>
      <c r="M237" s="28">
        <f>'[2]8нед'!T119</f>
        <v>0</v>
      </c>
      <c r="N237" s="26">
        <f>'[2]8нед'!W119</f>
        <v>0</v>
      </c>
      <c r="O237" s="27">
        <f>'[2]8нед'!X119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'[2]7нед'!S120</f>
        <v>0</v>
      </c>
      <c r="E238" s="28">
        <f>'[2]7нед'!T120</f>
        <v>0</v>
      </c>
      <c r="F238" s="26">
        <f>'[2]7нед'!W120</f>
        <v>0</v>
      </c>
      <c r="G238" s="27">
        <f>'[2]7нед'!X120</f>
        <v>0</v>
      </c>
      <c r="H238" s="66"/>
      <c r="I238" s="82"/>
      <c r="J238" s="85"/>
      <c r="K238" s="18" t="s">
        <v>29</v>
      </c>
      <c r="L238" s="24">
        <f>'[2]8нед'!S120</f>
        <v>0</v>
      </c>
      <c r="M238" s="28">
        <f>'[2]8нед'!T120</f>
        <v>0</v>
      </c>
      <c r="N238" s="26">
        <f>'[2]8нед'!W120</f>
        <v>0</v>
      </c>
      <c r="O238" s="27">
        <f>'[2]8нед'!X120</f>
        <v>0</v>
      </c>
      <c r="P238" s="66"/>
    </row>
    <row r="239" spans="1:16" ht="18.600000000000001" hidden="1" thickBot="1">
      <c r="A239" s="78"/>
      <c r="B239" s="81"/>
      <c r="C239" s="19"/>
      <c r="D239" s="29">
        <f>'[2]7нед'!S59</f>
        <v>0</v>
      </c>
      <c r="E239" s="30">
        <f>'[2]7нед'!T59</f>
        <v>0</v>
      </c>
      <c r="F239" s="31">
        <f>'[2]7нед'!W59</f>
        <v>0</v>
      </c>
      <c r="G239" s="32">
        <f>'[2]7нед'!X59</f>
        <v>0</v>
      </c>
      <c r="H239" s="67"/>
      <c r="I239" s="83"/>
      <c r="J239" s="86"/>
      <c r="K239" s="19"/>
      <c r="L239" s="29">
        <f>'[2]8нед'!S121</f>
        <v>0</v>
      </c>
      <c r="M239" s="30">
        <f>'[2]8нед'!T121</f>
        <v>0</v>
      </c>
      <c r="N239" s="31">
        <f>'[2]8нед'!W121</f>
        <v>0</v>
      </c>
      <c r="O239" s="32">
        <f>'[2]8нед'!X121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48" t="str">
        <f>'[1]1нед'!$A$6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12-24ПИоз</v>
      </c>
      <c r="H247" s="64"/>
      <c r="I247" s="7"/>
      <c r="J247" s="48" t="str">
        <f>'[1]1нед'!$A$6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12-24ПИоз</v>
      </c>
      <c r="P247" s="64"/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очно-заочная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очно-заочная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48">
        <f>E9</f>
        <v>2</v>
      </c>
      <c r="F249" s="48"/>
      <c r="G249" s="48"/>
      <c r="H249" s="63"/>
      <c r="I249" s="1"/>
      <c r="J249" s="101" t="s">
        <v>15</v>
      </c>
      <c r="K249" s="101"/>
      <c r="L249" s="101"/>
      <c r="M249" s="48">
        <f>E9</f>
        <v>2</v>
      </c>
      <c r="N249" s="48"/>
      <c r="O249" s="48"/>
      <c r="P249" s="63"/>
    </row>
    <row r="250" spans="1:16" ht="16.2" thickBot="1">
      <c r="A250" s="1"/>
      <c r="B250" s="98" t="s">
        <v>16</v>
      </c>
      <c r="C250" s="98"/>
      <c r="D250" s="98"/>
      <c r="E250" s="49">
        <f>M190+1</f>
        <v>9</v>
      </c>
      <c r="F250" s="49"/>
      <c r="G250" s="49"/>
      <c r="H250" s="65"/>
      <c r="I250" s="1"/>
      <c r="J250" s="98" t="s">
        <v>16</v>
      </c>
      <c r="K250" s="98"/>
      <c r="L250" s="98"/>
      <c r="M250" s="49">
        <f>E250+1</f>
        <v>10</v>
      </c>
      <c r="N250" s="49"/>
      <c r="O250" s="49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>
        <f>'[2]9нед'!S74</f>
        <v>0</v>
      </c>
      <c r="E252" s="23">
        <f>'[2]9нед'!T74</f>
        <v>0</v>
      </c>
      <c r="F252" s="21">
        <f>'[2]9нед'!W74</f>
        <v>0</v>
      </c>
      <c r="G252" s="22">
        <f>'[2]9нед'!X74</f>
        <v>0</v>
      </c>
      <c r="H252" s="69"/>
      <c r="I252" s="76">
        <v>45964</v>
      </c>
      <c r="J252" s="84" t="s">
        <v>0</v>
      </c>
      <c r="K252" s="18" t="s">
        <v>23</v>
      </c>
      <c r="L252" s="20">
        <f>'[3]10нед'!S74</f>
        <v>0</v>
      </c>
      <c r="M252" s="23">
        <f>'[3]10нед'!T74</f>
        <v>0</v>
      </c>
      <c r="N252" s="21">
        <f>'[3]10нед'!W74</f>
        <v>0</v>
      </c>
      <c r="O252" s="22">
        <f>'[3]10нед'!X74</f>
        <v>0</v>
      </c>
      <c r="P252" s="69"/>
    </row>
    <row r="253" spans="1:16" ht="31.2">
      <c r="A253" s="77"/>
      <c r="B253" s="80"/>
      <c r="C253" s="18" t="s">
        <v>24</v>
      </c>
      <c r="D253" s="24">
        <f>'[2]9нед'!S75</f>
        <v>0</v>
      </c>
      <c r="E253" s="28">
        <f>'[2]9нед'!T75</f>
        <v>0</v>
      </c>
      <c r="F253" s="26">
        <f>'[2]9нед'!W75</f>
        <v>0</v>
      </c>
      <c r="G253" s="27">
        <f>'[2]9нед'!X75</f>
        <v>0</v>
      </c>
      <c r="H253" s="66"/>
      <c r="I253" s="82"/>
      <c r="J253" s="85"/>
      <c r="K253" s="18" t="s">
        <v>24</v>
      </c>
      <c r="L253" s="24">
        <f>'[3]10нед'!S75</f>
        <v>0</v>
      </c>
      <c r="M253" s="28">
        <f>'[3]10нед'!T75</f>
        <v>0</v>
      </c>
      <c r="N253" s="26">
        <f>'[3]10нед'!W75</f>
        <v>0</v>
      </c>
      <c r="O253" s="27">
        <f>'[3]10нед'!X75</f>
        <v>0</v>
      </c>
      <c r="P253" s="66"/>
    </row>
    <row r="254" spans="1:16" ht="31.2">
      <c r="A254" s="77"/>
      <c r="B254" s="80"/>
      <c r="C254" s="18" t="s">
        <v>25</v>
      </c>
      <c r="D254" s="24">
        <f>'[2]9нед'!S76</f>
        <v>0</v>
      </c>
      <c r="E254" s="28">
        <f>'[2]9нед'!T76</f>
        <v>0</v>
      </c>
      <c r="F254" s="26">
        <f>'[2]9нед'!W76</f>
        <v>0</v>
      </c>
      <c r="G254" s="27">
        <f>'[2]9нед'!X76</f>
        <v>0</v>
      </c>
      <c r="H254" s="66"/>
      <c r="I254" s="82"/>
      <c r="J254" s="85"/>
      <c r="K254" s="18" t="s">
        <v>25</v>
      </c>
      <c r="L254" s="24">
        <f>'[3]10нед'!S76</f>
        <v>0</v>
      </c>
      <c r="M254" s="28">
        <f>'[3]10нед'!T76</f>
        <v>0</v>
      </c>
      <c r="N254" s="26">
        <f>'[3]10нед'!W76</f>
        <v>0</v>
      </c>
      <c r="O254" s="27">
        <f>'[3]10нед'!X76</f>
        <v>0</v>
      </c>
      <c r="P254" s="66"/>
    </row>
    <row r="255" spans="1:16" ht="31.2">
      <c r="A255" s="77"/>
      <c r="B255" s="80"/>
      <c r="C255" s="18" t="s">
        <v>26</v>
      </c>
      <c r="D255" s="24">
        <f>'[2]9нед'!S77</f>
        <v>0</v>
      </c>
      <c r="E255" s="28">
        <f>'[2]9нед'!T77</f>
        <v>0</v>
      </c>
      <c r="F255" s="26">
        <f>'[2]9нед'!W77</f>
        <v>0</v>
      </c>
      <c r="G255" s="27">
        <f>'[2]9нед'!X77</f>
        <v>0</v>
      </c>
      <c r="H255" s="66"/>
      <c r="I255" s="82"/>
      <c r="J255" s="85"/>
      <c r="K255" s="18" t="s">
        <v>26</v>
      </c>
      <c r="L255" s="24">
        <f>'[3]10нед'!S77</f>
        <v>0</v>
      </c>
      <c r="M255" s="28">
        <f>'[3]10нед'!T77</f>
        <v>0</v>
      </c>
      <c r="N255" s="26">
        <f>'[3]10нед'!W77</f>
        <v>0</v>
      </c>
      <c r="O255" s="27">
        <f>'[3]10нед'!X77</f>
        <v>0</v>
      </c>
      <c r="P255" s="66"/>
    </row>
    <row r="256" spans="1:16" ht="31.2">
      <c r="A256" s="77"/>
      <c r="B256" s="80"/>
      <c r="C256" s="18" t="s">
        <v>27</v>
      </c>
      <c r="D256" s="24">
        <f>'[2]9нед'!S78</f>
        <v>0</v>
      </c>
      <c r="E256" s="28">
        <f>'[2]9нед'!T78</f>
        <v>0</v>
      </c>
      <c r="F256" s="26">
        <f>'[2]9нед'!W78</f>
        <v>0</v>
      </c>
      <c r="G256" s="27">
        <f>'[2]9нед'!X78</f>
        <v>0</v>
      </c>
      <c r="H256" s="66"/>
      <c r="I256" s="82"/>
      <c r="J256" s="85"/>
      <c r="K256" s="18" t="s">
        <v>27</v>
      </c>
      <c r="L256" s="24">
        <f>'[3]10нед'!S78</f>
        <v>0</v>
      </c>
      <c r="M256" s="28">
        <f>'[3]10нед'!T78</f>
        <v>0</v>
      </c>
      <c r="N256" s="26">
        <f>'[3]10нед'!W78</f>
        <v>0</v>
      </c>
      <c r="O256" s="27">
        <f>'[3]10нед'!X78</f>
        <v>0</v>
      </c>
      <c r="P256" s="66"/>
    </row>
    <row r="257" spans="1:16" ht="31.2">
      <c r="A257" s="77"/>
      <c r="B257" s="80"/>
      <c r="C257" s="18" t="s">
        <v>28</v>
      </c>
      <c r="D257" s="24" t="str">
        <f>'[2]9нед'!S79</f>
        <v>л</v>
      </c>
      <c r="E257" s="28" t="str">
        <f>'[2]9нед'!T79</f>
        <v>ИКТ и медиаинформационная грамотность</v>
      </c>
      <c r="F257" s="26" t="str">
        <f>'[2]9нед'!W79</f>
        <v>Алешов В.В.</v>
      </c>
      <c r="G257" s="27" t="str">
        <f>'[2]9нед'!X79</f>
        <v>преподаватель</v>
      </c>
      <c r="H257" s="57" t="s">
        <v>66</v>
      </c>
      <c r="I257" s="82"/>
      <c r="J257" s="85"/>
      <c r="K257" s="18" t="s">
        <v>28</v>
      </c>
      <c r="L257" s="24" t="str">
        <f>'[3]10нед'!S79</f>
        <v>пр</v>
      </c>
      <c r="M257" s="28" t="str">
        <f>'[3]10нед'!T79</f>
        <v>Дискретная математика</v>
      </c>
      <c r="N257" s="26" t="str">
        <f>'[3]10нед'!W79</f>
        <v>Казанцев Ю.А.</v>
      </c>
      <c r="O257" s="27" t="str">
        <f>'[3]10нед'!X79</f>
        <v>преподаватель</v>
      </c>
      <c r="P257" s="57" t="s">
        <v>66</v>
      </c>
    </row>
    <row r="258" spans="1:16" ht="36.6" thickBot="1">
      <c r="A258" s="77"/>
      <c r="B258" s="80"/>
      <c r="C258" s="18" t="s">
        <v>29</v>
      </c>
      <c r="D258" s="24" t="str">
        <f>'[2]9нед'!S80</f>
        <v>л</v>
      </c>
      <c r="E258" s="28" t="str">
        <f>'[2]9нед'!T80</f>
        <v>Введение в Javascript и основы веб-разработки</v>
      </c>
      <c r="F258" s="26" t="str">
        <f>'[2]9нед'!W80</f>
        <v>Алешов В.В.</v>
      </c>
      <c r="G258" s="27" t="str">
        <f>'[2]9нед'!X80</f>
        <v>преподаватель</v>
      </c>
      <c r="H258" s="57" t="s">
        <v>66</v>
      </c>
      <c r="I258" s="82"/>
      <c r="J258" s="85"/>
      <c r="K258" s="18" t="s">
        <v>29</v>
      </c>
      <c r="L258" s="24" t="str">
        <f>'[3]10нед'!S80</f>
        <v>пр</v>
      </c>
      <c r="M258" s="28" t="str">
        <f>'[3]10нед'!T80</f>
        <v xml:space="preserve"> Основы компьютерных наук</v>
      </c>
      <c r="N258" s="26" t="str">
        <f>'[3]10нед'!W80</f>
        <v>Криницкий Ю.В.</v>
      </c>
      <c r="O258" s="27" t="str">
        <f>'[3]10нед'!X80</f>
        <v>преподаватель</v>
      </c>
      <c r="P258" s="57" t="s">
        <v>66</v>
      </c>
    </row>
    <row r="259" spans="1:16" ht="18.600000000000001" hidden="1" thickBot="1">
      <c r="A259" s="78"/>
      <c r="B259" s="81"/>
      <c r="C259" s="19"/>
      <c r="D259" s="29">
        <f>'[2]9нед'!S81</f>
        <v>0</v>
      </c>
      <c r="E259" s="30">
        <f>'[2]9нед'!T81</f>
        <v>0</v>
      </c>
      <c r="F259" s="31">
        <f>'[2]9нед'!W81</f>
        <v>0</v>
      </c>
      <c r="G259" s="32">
        <f>'[2]9нед'!X81</f>
        <v>0</v>
      </c>
      <c r="H259" s="67"/>
      <c r="I259" s="83"/>
      <c r="J259" s="86"/>
      <c r="K259" s="19"/>
      <c r="L259" s="29">
        <f>'[3]10нед'!S81</f>
        <v>0</v>
      </c>
      <c r="M259" s="30">
        <f>'[3]10нед'!T81</f>
        <v>0</v>
      </c>
      <c r="N259" s="31">
        <f>'[3]10нед'!W81</f>
        <v>0</v>
      </c>
      <c r="O259" s="32">
        <f>'[3]10нед'!X81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>
        <f>'[2]9нед'!S82</f>
        <v>0</v>
      </c>
      <c r="E260" s="23">
        <f>'[2]9нед'!T82</f>
        <v>0</v>
      </c>
      <c r="F260" s="21">
        <f>'[2]9нед'!W82</f>
        <v>0</v>
      </c>
      <c r="G260" s="22">
        <f>'[2]9нед'!X82</f>
        <v>0</v>
      </c>
      <c r="H260" s="69"/>
      <c r="I260" s="76">
        <v>45965</v>
      </c>
      <c r="J260" s="84" t="s">
        <v>1</v>
      </c>
      <c r="K260" s="34" t="s">
        <v>23</v>
      </c>
      <c r="L260" s="20">
        <f>'[3]10нед'!S82</f>
        <v>0</v>
      </c>
      <c r="M260" s="23">
        <f>'[3]10нед'!T82</f>
        <v>0</v>
      </c>
      <c r="N260" s="21">
        <f>'[3]10нед'!W82</f>
        <v>0</v>
      </c>
      <c r="O260" s="22">
        <f>'[3]10нед'!X82</f>
        <v>0</v>
      </c>
      <c r="P260" s="69"/>
    </row>
    <row r="261" spans="1:16" ht="31.2">
      <c r="A261" s="77"/>
      <c r="B261" s="80"/>
      <c r="C261" s="18" t="s">
        <v>24</v>
      </c>
      <c r="D261" s="24">
        <f>'[2]9нед'!S83</f>
        <v>0</v>
      </c>
      <c r="E261" s="28">
        <f>'[2]9нед'!T83</f>
        <v>0</v>
      </c>
      <c r="F261" s="26">
        <f>'[2]9нед'!W83</f>
        <v>0</v>
      </c>
      <c r="G261" s="27">
        <f>'[2]9нед'!X83</f>
        <v>0</v>
      </c>
      <c r="H261" s="66"/>
      <c r="I261" s="82"/>
      <c r="J261" s="85"/>
      <c r="K261" s="18" t="s">
        <v>24</v>
      </c>
      <c r="L261" s="24">
        <f>'[3]10нед'!S83</f>
        <v>0</v>
      </c>
      <c r="M261" s="28">
        <f>'[3]10нед'!T83</f>
        <v>0</v>
      </c>
      <c r="N261" s="26">
        <f>'[3]10нед'!W83</f>
        <v>0</v>
      </c>
      <c r="O261" s="27">
        <f>'[3]10нед'!X83</f>
        <v>0</v>
      </c>
      <c r="P261" s="66"/>
    </row>
    <row r="262" spans="1:16" ht="31.2">
      <c r="A262" s="77"/>
      <c r="B262" s="80"/>
      <c r="C262" s="18" t="s">
        <v>25</v>
      </c>
      <c r="D262" s="24">
        <f>'[2]9нед'!S84</f>
        <v>0</v>
      </c>
      <c r="E262" s="28">
        <f>'[2]9нед'!T84</f>
        <v>0</v>
      </c>
      <c r="F262" s="26">
        <f>'[2]9нед'!W84</f>
        <v>0</v>
      </c>
      <c r="G262" s="27">
        <f>'[2]9нед'!X84</f>
        <v>0</v>
      </c>
      <c r="H262" s="66"/>
      <c r="I262" s="82"/>
      <c r="J262" s="85"/>
      <c r="K262" s="18" t="s">
        <v>25</v>
      </c>
      <c r="L262" s="24">
        <f>'[3]10нед'!S84</f>
        <v>0</v>
      </c>
      <c r="M262" s="28">
        <f>'[3]10нед'!T84</f>
        <v>0</v>
      </c>
      <c r="N262" s="26">
        <f>'[3]10нед'!W84</f>
        <v>0</v>
      </c>
      <c r="O262" s="27">
        <f>'[3]10нед'!X84</f>
        <v>0</v>
      </c>
      <c r="P262" s="66"/>
    </row>
    <row r="263" spans="1:16" ht="31.2">
      <c r="A263" s="77"/>
      <c r="B263" s="80"/>
      <c r="C263" s="18" t="s">
        <v>26</v>
      </c>
      <c r="D263" s="24">
        <f>'[2]9нед'!S85</f>
        <v>0</v>
      </c>
      <c r="E263" s="28">
        <f>'[2]9нед'!T85</f>
        <v>0</v>
      </c>
      <c r="F263" s="26">
        <f>'[2]9нед'!W85</f>
        <v>0</v>
      </c>
      <c r="G263" s="27">
        <f>'[2]9нед'!X85</f>
        <v>0</v>
      </c>
      <c r="H263" s="66"/>
      <c r="I263" s="82"/>
      <c r="J263" s="85"/>
      <c r="K263" s="18" t="s">
        <v>26</v>
      </c>
      <c r="L263" s="24">
        <f>'[3]10нед'!S85</f>
        <v>0</v>
      </c>
      <c r="M263" s="28">
        <f>'[3]10нед'!T85</f>
        <v>0</v>
      </c>
      <c r="N263" s="26">
        <f>'[3]10нед'!W85</f>
        <v>0</v>
      </c>
      <c r="O263" s="27">
        <f>'[3]10нед'!X85</f>
        <v>0</v>
      </c>
      <c r="P263" s="66"/>
    </row>
    <row r="264" spans="1:16" ht="31.2">
      <c r="A264" s="77"/>
      <c r="B264" s="80"/>
      <c r="C264" s="18" t="s">
        <v>27</v>
      </c>
      <c r="D264" s="24">
        <f>'[2]9нед'!S86</f>
        <v>0</v>
      </c>
      <c r="E264" s="28">
        <f>'[2]9нед'!T86</f>
        <v>0</v>
      </c>
      <c r="F264" s="26">
        <f>'[2]9нед'!W86</f>
        <v>0</v>
      </c>
      <c r="G264" s="27">
        <f>'[2]9нед'!X86</f>
        <v>0</v>
      </c>
      <c r="H264" s="66"/>
      <c r="I264" s="82"/>
      <c r="J264" s="85"/>
      <c r="K264" s="18" t="s">
        <v>27</v>
      </c>
      <c r="L264" s="24">
        <f>'[3]10нед'!S86</f>
        <v>0</v>
      </c>
      <c r="M264" s="28">
        <f>'[3]10нед'!T86</f>
        <v>0</v>
      </c>
      <c r="N264" s="26">
        <f>'[3]10нед'!W86</f>
        <v>0</v>
      </c>
      <c r="O264" s="27">
        <f>'[3]10нед'!X86</f>
        <v>0</v>
      </c>
      <c r="P264" s="66"/>
    </row>
    <row r="265" spans="1:16" ht="31.2">
      <c r="A265" s="77"/>
      <c r="B265" s="80"/>
      <c r="C265" s="18" t="s">
        <v>28</v>
      </c>
      <c r="D265" s="24" t="str">
        <f>'[2]9нед'!S87</f>
        <v>л</v>
      </c>
      <c r="E265" s="28" t="str">
        <f>'[2]9нед'!T87</f>
        <v>Архитектура компьютера и Интернет</v>
      </c>
      <c r="F265" s="26" t="str">
        <f>'[2]9нед'!W87</f>
        <v>Бышевая М.В.</v>
      </c>
      <c r="G265" s="27" t="str">
        <f>'[2]9нед'!X87</f>
        <v>ст. преподаватель</v>
      </c>
      <c r="H265" s="57" t="s">
        <v>66</v>
      </c>
      <c r="I265" s="82"/>
      <c r="J265" s="85"/>
      <c r="K265" s="18" t="s">
        <v>28</v>
      </c>
      <c r="L265" s="24" t="str">
        <f>'[3]10нед'!S87</f>
        <v>пр</v>
      </c>
      <c r="M265" s="28" t="str">
        <f>'[3]10нед'!T87</f>
        <v>Философия</v>
      </c>
      <c r="N265" s="26" t="str">
        <f>'[3]10нед'!W87</f>
        <v>Кулик В.С.</v>
      </c>
      <c r="O265" s="27" t="str">
        <f>'[3]10нед'!X87</f>
        <v>доцент, канд. наук</v>
      </c>
      <c r="P265" s="57" t="s">
        <v>69</v>
      </c>
    </row>
    <row r="266" spans="1:16" ht="31.8" thickBot="1">
      <c r="A266" s="77"/>
      <c r="B266" s="80"/>
      <c r="C266" s="18" t="s">
        <v>29</v>
      </c>
      <c r="D266" s="24" t="str">
        <f>'[2]9нед'!S88</f>
        <v>л</v>
      </c>
      <c r="E266" s="28" t="str">
        <f>'[2]9нед'!T88</f>
        <v>Основы компьютерных наук</v>
      </c>
      <c r="F266" s="26" t="str">
        <f>'[2]9нед'!W88</f>
        <v>Бышевая М.В.</v>
      </c>
      <c r="G266" s="27" t="str">
        <f>'[2]9нед'!X88</f>
        <v>ст. преподаватель</v>
      </c>
      <c r="H266" s="57" t="s">
        <v>66</v>
      </c>
      <c r="I266" s="82"/>
      <c r="J266" s="85"/>
      <c r="K266" s="18" t="s">
        <v>29</v>
      </c>
      <c r="L266" s="24" t="str">
        <f>'[3]10нед'!S88</f>
        <v>пр</v>
      </c>
      <c r="M266" s="28" t="str">
        <f>'[3]10нед'!T88</f>
        <v xml:space="preserve"> Финансово-экономический практикум</v>
      </c>
      <c r="N266" s="26" t="str">
        <f>'[3]10нед'!W88</f>
        <v>Бойчук О.В.</v>
      </c>
      <c r="O266" s="27" t="str">
        <f>'[3]10нед'!X88</f>
        <v>преподаватель</v>
      </c>
      <c r="P266" s="57" t="s">
        <v>70</v>
      </c>
    </row>
    <row r="267" spans="1:16" ht="18.600000000000001" hidden="1" thickBot="1">
      <c r="A267" s="78"/>
      <c r="B267" s="81"/>
      <c r="C267" s="19"/>
      <c r="D267" s="29">
        <f>'[2]9нед'!S89</f>
        <v>0</v>
      </c>
      <c r="E267" s="30">
        <f>'[2]9нед'!T89</f>
        <v>0</v>
      </c>
      <c r="F267" s="31">
        <f>'[2]9нед'!W89</f>
        <v>0</v>
      </c>
      <c r="G267" s="32">
        <f>'[2]9нед'!X89</f>
        <v>0</v>
      </c>
      <c r="H267" s="67"/>
      <c r="I267" s="83"/>
      <c r="J267" s="86"/>
      <c r="K267" s="19"/>
      <c r="L267" s="29">
        <f>'[3]10нед'!S89</f>
        <v>0</v>
      </c>
      <c r="M267" s="30">
        <f>'[3]10нед'!T89</f>
        <v>0</v>
      </c>
      <c r="N267" s="31">
        <f>'[3]10нед'!W89</f>
        <v>0</v>
      </c>
      <c r="O267" s="32">
        <f>'[3]10нед'!X89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>
        <f>'[2]9нед'!S90</f>
        <v>0</v>
      </c>
      <c r="E268" s="23">
        <f>'[2]9нед'!T90</f>
        <v>0</v>
      </c>
      <c r="F268" s="21">
        <f>'[2]9нед'!W90</f>
        <v>0</v>
      </c>
      <c r="G268" s="22">
        <f>'[2]9нед'!X90</f>
        <v>0</v>
      </c>
      <c r="H268" s="69"/>
      <c r="I268" s="87">
        <v>45966</v>
      </c>
      <c r="J268" s="93" t="s">
        <v>2</v>
      </c>
      <c r="K268" s="34" t="s">
        <v>23</v>
      </c>
      <c r="L268" s="20">
        <f>'[3]10нед'!S90</f>
        <v>0</v>
      </c>
      <c r="M268" s="23">
        <f>'[3]10нед'!T90</f>
        <v>0</v>
      </c>
      <c r="N268" s="21">
        <f>'[3]10нед'!W90</f>
        <v>0</v>
      </c>
      <c r="O268" s="22">
        <f>'[3]10нед'!X90</f>
        <v>0</v>
      </c>
      <c r="P268" s="69"/>
    </row>
    <row r="269" spans="1:16" ht="31.2">
      <c r="A269" s="88"/>
      <c r="B269" s="91"/>
      <c r="C269" s="18" t="s">
        <v>24</v>
      </c>
      <c r="D269" s="24">
        <f>'[2]9нед'!S91</f>
        <v>0</v>
      </c>
      <c r="E269" s="28">
        <f>'[2]9нед'!T91</f>
        <v>0</v>
      </c>
      <c r="F269" s="26">
        <f>'[2]9нед'!W91</f>
        <v>0</v>
      </c>
      <c r="G269" s="27">
        <f>'[2]9нед'!X91</f>
        <v>0</v>
      </c>
      <c r="H269" s="66"/>
      <c r="I269" s="88"/>
      <c r="J269" s="94"/>
      <c r="K269" s="18" t="s">
        <v>24</v>
      </c>
      <c r="L269" s="24">
        <f>'[3]10нед'!S91</f>
        <v>0</v>
      </c>
      <c r="M269" s="28">
        <f>'[3]10нед'!T91</f>
        <v>0</v>
      </c>
      <c r="N269" s="26">
        <f>'[3]10нед'!W91</f>
        <v>0</v>
      </c>
      <c r="O269" s="27">
        <f>'[3]10нед'!X91</f>
        <v>0</v>
      </c>
      <c r="P269" s="66"/>
    </row>
    <row r="270" spans="1:16" ht="31.2">
      <c r="A270" s="88"/>
      <c r="B270" s="91"/>
      <c r="C270" s="18" t="s">
        <v>25</v>
      </c>
      <c r="D270" s="24">
        <f>'[2]9нед'!S92</f>
        <v>0</v>
      </c>
      <c r="E270" s="28">
        <f>'[2]9нед'!T92</f>
        <v>0</v>
      </c>
      <c r="F270" s="26">
        <f>'[2]9нед'!W92</f>
        <v>0</v>
      </c>
      <c r="G270" s="27">
        <f>'[2]9нед'!X92</f>
        <v>0</v>
      </c>
      <c r="H270" s="66"/>
      <c r="I270" s="88"/>
      <c r="J270" s="94"/>
      <c r="K270" s="18" t="s">
        <v>25</v>
      </c>
      <c r="L270" s="24">
        <f>'[3]10нед'!S92</f>
        <v>0</v>
      </c>
      <c r="M270" s="28">
        <f>'[3]10нед'!T92</f>
        <v>0</v>
      </c>
      <c r="N270" s="26">
        <f>'[3]10нед'!W92</f>
        <v>0</v>
      </c>
      <c r="O270" s="27">
        <f>'[3]10нед'!X92</f>
        <v>0</v>
      </c>
      <c r="P270" s="66"/>
    </row>
    <row r="271" spans="1:16" ht="31.2">
      <c r="A271" s="88"/>
      <c r="B271" s="91"/>
      <c r="C271" s="18" t="s">
        <v>26</v>
      </c>
      <c r="D271" s="24">
        <f>'[2]9нед'!S93</f>
        <v>0</v>
      </c>
      <c r="E271" s="28">
        <f>'[2]9нед'!T93</f>
        <v>0</v>
      </c>
      <c r="F271" s="26">
        <f>'[2]9нед'!W93</f>
        <v>0</v>
      </c>
      <c r="G271" s="27">
        <f>'[2]9нед'!X93</f>
        <v>0</v>
      </c>
      <c r="H271" s="66"/>
      <c r="I271" s="88"/>
      <c r="J271" s="94"/>
      <c r="K271" s="18" t="s">
        <v>26</v>
      </c>
      <c r="L271" s="24">
        <f>'[3]10нед'!S93</f>
        <v>0</v>
      </c>
      <c r="M271" s="28">
        <f>'[3]10нед'!T93</f>
        <v>0</v>
      </c>
      <c r="N271" s="26">
        <f>'[3]10нед'!W93</f>
        <v>0</v>
      </c>
      <c r="O271" s="27">
        <f>'[3]10нед'!X93</f>
        <v>0</v>
      </c>
      <c r="P271" s="66"/>
    </row>
    <row r="272" spans="1:16" ht="31.2">
      <c r="A272" s="88"/>
      <c r="B272" s="91"/>
      <c r="C272" s="18" t="s">
        <v>27</v>
      </c>
      <c r="D272" s="24">
        <f>'[2]9нед'!S94</f>
        <v>0</v>
      </c>
      <c r="E272" s="28">
        <f>'[2]9нед'!T94</f>
        <v>0</v>
      </c>
      <c r="F272" s="26">
        <f>'[2]9нед'!W94</f>
        <v>0</v>
      </c>
      <c r="G272" s="27">
        <f>'[2]9нед'!X94</f>
        <v>0</v>
      </c>
      <c r="H272" s="66"/>
      <c r="I272" s="88"/>
      <c r="J272" s="94"/>
      <c r="K272" s="18" t="s">
        <v>27</v>
      </c>
      <c r="L272" s="24">
        <f>'[3]10нед'!S94</f>
        <v>0</v>
      </c>
      <c r="M272" s="28">
        <f>'[3]10нед'!T94</f>
        <v>0</v>
      </c>
      <c r="N272" s="26">
        <f>'[3]10нед'!W94</f>
        <v>0</v>
      </c>
      <c r="O272" s="27">
        <f>'[3]10нед'!X94</f>
        <v>0</v>
      </c>
      <c r="P272" s="66"/>
    </row>
    <row r="273" spans="1:16" ht="31.2">
      <c r="A273" s="88"/>
      <c r="B273" s="91"/>
      <c r="C273" s="18" t="s">
        <v>28</v>
      </c>
      <c r="D273" s="24" t="str">
        <f>'[2]9нед'!S95</f>
        <v>пр</v>
      </c>
      <c r="E273" s="28" t="str">
        <f>'[2]9нед'!T95</f>
        <v>Математика для программирования</v>
      </c>
      <c r="F273" s="26" t="str">
        <f>'[2]9нед'!W95</f>
        <v>Линник Е.П.</v>
      </c>
      <c r="G273" s="27" t="str">
        <f>'[2]9нед'!X95</f>
        <v>доцент, канд. наук</v>
      </c>
      <c r="H273" s="57" t="s">
        <v>66</v>
      </c>
      <c r="I273" s="88"/>
      <c r="J273" s="94"/>
      <c r="K273" s="18" t="s">
        <v>28</v>
      </c>
      <c r="L273" s="24">
        <f>'[3]10нед'!S95</f>
        <v>0</v>
      </c>
      <c r="M273" s="28">
        <f>'[3]10нед'!T95</f>
        <v>0</v>
      </c>
      <c r="N273" s="26">
        <f>'[3]10нед'!W95</f>
        <v>0</v>
      </c>
      <c r="O273" s="27">
        <f>'[3]10нед'!X95</f>
        <v>0</v>
      </c>
      <c r="P273" s="66"/>
    </row>
    <row r="274" spans="1:16" ht="31.8" thickBot="1">
      <c r="A274" s="88"/>
      <c r="B274" s="91"/>
      <c r="C274" s="18" t="s">
        <v>29</v>
      </c>
      <c r="D274" s="24">
        <f>'[2]9нед'!S96</f>
        <v>0</v>
      </c>
      <c r="E274" s="28">
        <f>'[2]9нед'!T96</f>
        <v>0</v>
      </c>
      <c r="F274" s="26">
        <f>'[2]9нед'!W96</f>
        <v>0</v>
      </c>
      <c r="G274" s="27">
        <f>'[2]9нед'!X96</f>
        <v>0</v>
      </c>
      <c r="H274" s="66"/>
      <c r="I274" s="88"/>
      <c r="J274" s="94"/>
      <c r="K274" s="18" t="s">
        <v>29</v>
      </c>
      <c r="L274" s="24">
        <f>'[3]10нед'!S96</f>
        <v>0</v>
      </c>
      <c r="M274" s="28">
        <f>'[3]10нед'!T96</f>
        <v>0</v>
      </c>
      <c r="N274" s="26">
        <f>'[3]10нед'!W96</f>
        <v>0</v>
      </c>
      <c r="O274" s="27">
        <f>'[3]10нед'!X96</f>
        <v>0</v>
      </c>
      <c r="P274" s="66"/>
    </row>
    <row r="275" spans="1:16" ht="18.600000000000001" hidden="1" thickBot="1">
      <c r="A275" s="89"/>
      <c r="B275" s="92"/>
      <c r="C275" s="19"/>
      <c r="D275" s="29">
        <f>'[2]9нед'!S97</f>
        <v>0</v>
      </c>
      <c r="E275" s="30">
        <f>'[2]9нед'!T97</f>
        <v>0</v>
      </c>
      <c r="F275" s="31">
        <f>'[2]9нед'!W97</f>
        <v>0</v>
      </c>
      <c r="G275" s="32">
        <f>'[2]9нед'!X97</f>
        <v>0</v>
      </c>
      <c r="H275" s="67"/>
      <c r="I275" s="89"/>
      <c r="J275" s="95"/>
      <c r="K275" s="19"/>
      <c r="L275" s="29">
        <f>'[3]10нед'!S97</f>
        <v>0</v>
      </c>
      <c r="M275" s="30">
        <f>'[3]10нед'!T97</f>
        <v>0</v>
      </c>
      <c r="N275" s="31">
        <f>'[3]10нед'!W97</f>
        <v>0</v>
      </c>
      <c r="O275" s="32">
        <f>'[3]10нед'!X97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'[2]9нед'!S98</f>
        <v>0</v>
      </c>
      <c r="E276" s="23">
        <f>'[2]9нед'!T98</f>
        <v>0</v>
      </c>
      <c r="F276" s="21">
        <f>'[2]9нед'!W98</f>
        <v>0</v>
      </c>
      <c r="G276" s="22">
        <f>'[2]9нед'!X98</f>
        <v>0</v>
      </c>
      <c r="H276" s="69"/>
      <c r="I276" s="76">
        <v>45967</v>
      </c>
      <c r="J276" s="84" t="s">
        <v>3</v>
      </c>
      <c r="K276" s="34" t="s">
        <v>23</v>
      </c>
      <c r="L276" s="20">
        <f>'[3]10нед'!S98</f>
        <v>0</v>
      </c>
      <c r="M276" s="23">
        <f>'[3]10нед'!T98</f>
        <v>0</v>
      </c>
      <c r="N276" s="21">
        <f>'[3]10нед'!W98</f>
        <v>0</v>
      </c>
      <c r="O276" s="22">
        <f>'[3]10нед'!X98</f>
        <v>0</v>
      </c>
      <c r="P276" s="69"/>
    </row>
    <row r="277" spans="1:16" ht="31.2">
      <c r="A277" s="77"/>
      <c r="B277" s="80"/>
      <c r="C277" s="18" t="s">
        <v>24</v>
      </c>
      <c r="D277" s="24">
        <f>'[2]9нед'!S99</f>
        <v>0</v>
      </c>
      <c r="E277" s="28">
        <f>'[2]9нед'!T99</f>
        <v>0</v>
      </c>
      <c r="F277" s="26">
        <f>'[2]9нед'!W99</f>
        <v>0</v>
      </c>
      <c r="G277" s="27">
        <f>'[2]9нед'!X99</f>
        <v>0</v>
      </c>
      <c r="H277" s="66"/>
      <c r="I277" s="82"/>
      <c r="J277" s="85"/>
      <c r="K277" s="18" t="s">
        <v>24</v>
      </c>
      <c r="L277" s="24">
        <f>'[3]10нед'!S99</f>
        <v>0</v>
      </c>
      <c r="M277" s="28">
        <f>'[3]10нед'!T99</f>
        <v>0</v>
      </c>
      <c r="N277" s="26">
        <f>'[3]10нед'!W99</f>
        <v>0</v>
      </c>
      <c r="O277" s="27">
        <f>'[3]10нед'!X99</f>
        <v>0</v>
      </c>
      <c r="P277" s="66"/>
    </row>
    <row r="278" spans="1:16" ht="31.2">
      <c r="A278" s="77"/>
      <c r="B278" s="80"/>
      <c r="C278" s="18" t="s">
        <v>25</v>
      </c>
      <c r="D278" s="24">
        <f>'[2]9нед'!S100</f>
        <v>0</v>
      </c>
      <c r="E278" s="28">
        <f>'[2]9нед'!T100</f>
        <v>0</v>
      </c>
      <c r="F278" s="26">
        <f>'[2]9нед'!W100</f>
        <v>0</v>
      </c>
      <c r="G278" s="27">
        <f>'[2]9нед'!X100</f>
        <v>0</v>
      </c>
      <c r="H278" s="66"/>
      <c r="I278" s="82"/>
      <c r="J278" s="85"/>
      <c r="K278" s="18" t="s">
        <v>25</v>
      </c>
      <c r="L278" s="24">
        <f>'[3]10нед'!S100</f>
        <v>0</v>
      </c>
      <c r="M278" s="28">
        <f>'[3]10нед'!T100</f>
        <v>0</v>
      </c>
      <c r="N278" s="26">
        <f>'[3]10нед'!W100</f>
        <v>0</v>
      </c>
      <c r="O278" s="27">
        <f>'[3]10нед'!X100</f>
        <v>0</v>
      </c>
      <c r="P278" s="66"/>
    </row>
    <row r="279" spans="1:16" ht="31.2">
      <c r="A279" s="77"/>
      <c r="B279" s="80"/>
      <c r="C279" s="18" t="s">
        <v>26</v>
      </c>
      <c r="D279" s="24">
        <f>'[2]9нед'!S101</f>
        <v>0</v>
      </c>
      <c r="E279" s="28">
        <f>'[2]9нед'!T101</f>
        <v>0</v>
      </c>
      <c r="F279" s="26">
        <f>'[2]9нед'!W101</f>
        <v>0</v>
      </c>
      <c r="G279" s="27">
        <f>'[2]9нед'!X101</f>
        <v>0</v>
      </c>
      <c r="H279" s="66"/>
      <c r="I279" s="82"/>
      <c r="J279" s="85"/>
      <c r="K279" s="18" t="s">
        <v>26</v>
      </c>
      <c r="L279" s="24">
        <f>'[3]10нед'!S101</f>
        <v>0</v>
      </c>
      <c r="M279" s="28">
        <f>'[3]10нед'!T101</f>
        <v>0</v>
      </c>
      <c r="N279" s="26">
        <f>'[3]10нед'!W101</f>
        <v>0</v>
      </c>
      <c r="O279" s="27">
        <f>'[3]10нед'!X101</f>
        <v>0</v>
      </c>
      <c r="P279" s="66"/>
    </row>
    <row r="280" spans="1:16" ht="31.2">
      <c r="A280" s="77"/>
      <c r="B280" s="80"/>
      <c r="C280" s="18" t="s">
        <v>27</v>
      </c>
      <c r="D280" s="24">
        <f>'[2]9нед'!S102</f>
        <v>0</v>
      </c>
      <c r="E280" s="28">
        <f>'[2]9нед'!T102</f>
        <v>0</v>
      </c>
      <c r="F280" s="26">
        <f>'[2]9нед'!W102</f>
        <v>0</v>
      </c>
      <c r="G280" s="27">
        <f>'[2]9нед'!X102</f>
        <v>0</v>
      </c>
      <c r="H280" s="66"/>
      <c r="I280" s="82"/>
      <c r="J280" s="85"/>
      <c r="K280" s="18" t="s">
        <v>27</v>
      </c>
      <c r="L280" s="24">
        <f>'[3]10нед'!S102</f>
        <v>0</v>
      </c>
      <c r="M280" s="28">
        <f>'[3]10нед'!T102</f>
        <v>0</v>
      </c>
      <c r="N280" s="26">
        <f>'[3]10нед'!W102</f>
        <v>0</v>
      </c>
      <c r="O280" s="27">
        <f>'[3]10нед'!X102</f>
        <v>0</v>
      </c>
      <c r="P280" s="66"/>
    </row>
    <row r="281" spans="1:16" ht="31.2">
      <c r="A281" s="77"/>
      <c r="B281" s="80"/>
      <c r="C281" s="18" t="s">
        <v>28</v>
      </c>
      <c r="D281" s="24" t="str">
        <f>'[2]9нед'!S103</f>
        <v>л</v>
      </c>
      <c r="E281" s="28" t="str">
        <f>'[2]9нед'!T103</f>
        <v>Философия</v>
      </c>
      <c r="F281" s="26" t="str">
        <f>'[2]9нед'!W103</f>
        <v>Кулик В.С.</v>
      </c>
      <c r="G281" s="27" t="str">
        <f>'[2]9нед'!X103</f>
        <v>доцент, канд. наук</v>
      </c>
      <c r="H281" s="57" t="s">
        <v>71</v>
      </c>
      <c r="I281" s="82"/>
      <c r="J281" s="85"/>
      <c r="K281" s="18" t="s">
        <v>28</v>
      </c>
      <c r="L281" s="24" t="str">
        <f>'[3]10нед'!S103</f>
        <v>л</v>
      </c>
      <c r="M281" s="28" t="str">
        <f>'[3]10нед'!T103</f>
        <v>Математика для программирования</v>
      </c>
      <c r="N281" s="26" t="str">
        <f>'[3]10нед'!W103</f>
        <v>Линник Е.П.</v>
      </c>
      <c r="O281" s="27" t="str">
        <f>'[3]10нед'!X103</f>
        <v>доцент, канд. наук</v>
      </c>
      <c r="P281" s="57" t="s">
        <v>66</v>
      </c>
    </row>
    <row r="282" spans="1:16" ht="31.8" thickBot="1">
      <c r="A282" s="77"/>
      <c r="B282" s="80"/>
      <c r="C282" s="18" t="s">
        <v>29</v>
      </c>
      <c r="D282" s="24" t="str">
        <f>'[2]9нед'!S104</f>
        <v>л</v>
      </c>
      <c r="E282" s="28" t="str">
        <f>'[2]9нед'!T104</f>
        <v>Финансово-экономический практикум</v>
      </c>
      <c r="F282" s="26" t="str">
        <f>'[2]9нед'!W104</f>
        <v>Марусик Е.А.</v>
      </c>
      <c r="G282" s="27" t="str">
        <f>'[2]9нед'!X104</f>
        <v>доцент, канд. наук</v>
      </c>
      <c r="H282" s="57" t="s">
        <v>72</v>
      </c>
      <c r="I282" s="82"/>
      <c r="J282" s="85"/>
      <c r="K282" s="18" t="s">
        <v>29</v>
      </c>
      <c r="L282" s="24" t="str">
        <f>'[3]10нед'!S104</f>
        <v>пр</v>
      </c>
      <c r="M282" s="28" t="str">
        <f>'[3]10нед'!T104</f>
        <v>Математика для программирования</v>
      </c>
      <c r="N282" s="26" t="str">
        <f>'[3]10нед'!W104</f>
        <v>Линник Е.П.</v>
      </c>
      <c r="O282" s="27" t="str">
        <f>'[3]10нед'!X104</f>
        <v>доцент, канд. наук</v>
      </c>
      <c r="P282" s="57" t="s">
        <v>66</v>
      </c>
    </row>
    <row r="283" spans="1:16" ht="18.600000000000001" hidden="1" thickBot="1">
      <c r="A283" s="78"/>
      <c r="B283" s="81"/>
      <c r="C283" s="19"/>
      <c r="D283" s="29">
        <f>'[2]9нед'!S105</f>
        <v>0</v>
      </c>
      <c r="E283" s="30">
        <f>'[2]9нед'!T105</f>
        <v>0</v>
      </c>
      <c r="F283" s="31">
        <f>'[2]9нед'!W105</f>
        <v>0</v>
      </c>
      <c r="G283" s="32">
        <f>'[2]9нед'!X105</f>
        <v>0</v>
      </c>
      <c r="H283" s="67"/>
      <c r="I283" s="83"/>
      <c r="J283" s="86"/>
      <c r="K283" s="19"/>
      <c r="L283" s="29">
        <f>'[3]10нед'!S105</f>
        <v>0</v>
      </c>
      <c r="M283" s="30">
        <f>'[3]10нед'!T105</f>
        <v>0</v>
      </c>
      <c r="N283" s="31">
        <f>'[3]10нед'!W105</f>
        <v>0</v>
      </c>
      <c r="O283" s="32">
        <f>'[3]10нед'!X105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'[2]9нед'!S106</f>
        <v>0</v>
      </c>
      <c r="E284" s="23">
        <f>'[2]9нед'!T106</f>
        <v>0</v>
      </c>
      <c r="F284" s="21">
        <f>'[2]9нед'!W106</f>
        <v>0</v>
      </c>
      <c r="G284" s="22">
        <f>'[2]9нед'!X106</f>
        <v>0</v>
      </c>
      <c r="H284" s="69"/>
      <c r="I284" s="76">
        <v>45968</v>
      </c>
      <c r="J284" s="84" t="s">
        <v>4</v>
      </c>
      <c r="K284" s="34" t="s">
        <v>23</v>
      </c>
      <c r="L284" s="20">
        <f>'[3]10нед'!S106</f>
        <v>0</v>
      </c>
      <c r="M284" s="23">
        <f>'[3]10нед'!T106</f>
        <v>0</v>
      </c>
      <c r="N284" s="21">
        <f>'[3]10нед'!W106</f>
        <v>0</v>
      </c>
      <c r="O284" s="22">
        <f>'[3]10нед'!X106</f>
        <v>0</v>
      </c>
      <c r="P284" s="69"/>
    </row>
    <row r="285" spans="1:16" ht="31.2">
      <c r="A285" s="77"/>
      <c r="B285" s="80"/>
      <c r="C285" s="18" t="s">
        <v>24</v>
      </c>
      <c r="D285" s="24">
        <f>'[2]9нед'!S107</f>
        <v>0</v>
      </c>
      <c r="E285" s="28">
        <f>'[2]9нед'!T107</f>
        <v>0</v>
      </c>
      <c r="F285" s="26">
        <f>'[2]9нед'!W107</f>
        <v>0</v>
      </c>
      <c r="G285" s="27">
        <f>'[2]9нед'!X107</f>
        <v>0</v>
      </c>
      <c r="H285" s="66"/>
      <c r="I285" s="82"/>
      <c r="J285" s="85"/>
      <c r="K285" s="18" t="s">
        <v>24</v>
      </c>
      <c r="L285" s="24">
        <f>'[3]10нед'!S107</f>
        <v>0</v>
      </c>
      <c r="M285" s="28">
        <f>'[3]10нед'!T107</f>
        <v>0</v>
      </c>
      <c r="N285" s="26">
        <f>'[3]10нед'!W107</f>
        <v>0</v>
      </c>
      <c r="O285" s="27">
        <f>'[3]10нед'!X107</f>
        <v>0</v>
      </c>
      <c r="P285" s="66"/>
    </row>
    <row r="286" spans="1:16" ht="31.2">
      <c r="A286" s="77"/>
      <c r="B286" s="80"/>
      <c r="C286" s="18" t="s">
        <v>25</v>
      </c>
      <c r="D286" s="24">
        <f>'[2]9нед'!S108</f>
        <v>0</v>
      </c>
      <c r="E286" s="28">
        <f>'[2]9нед'!T108</f>
        <v>0</v>
      </c>
      <c r="F286" s="26">
        <f>'[2]9нед'!W108</f>
        <v>0</v>
      </c>
      <c r="G286" s="27">
        <f>'[2]9нед'!X108</f>
        <v>0</v>
      </c>
      <c r="H286" s="66"/>
      <c r="I286" s="82"/>
      <c r="J286" s="85"/>
      <c r="K286" s="18" t="s">
        <v>25</v>
      </c>
      <c r="L286" s="24">
        <f>'[3]10нед'!S108</f>
        <v>0</v>
      </c>
      <c r="M286" s="28">
        <f>'[3]10нед'!T108</f>
        <v>0</v>
      </c>
      <c r="N286" s="26">
        <f>'[3]10нед'!W108</f>
        <v>0</v>
      </c>
      <c r="O286" s="27">
        <f>'[3]10нед'!X108</f>
        <v>0</v>
      </c>
      <c r="P286" s="66"/>
    </row>
    <row r="287" spans="1:16" ht="31.2">
      <c r="A287" s="77"/>
      <c r="B287" s="80"/>
      <c r="C287" s="18" t="s">
        <v>26</v>
      </c>
      <c r="D287" s="24">
        <f>'[2]9нед'!S109</f>
        <v>0</v>
      </c>
      <c r="E287" s="28">
        <f>'[2]9нед'!T109</f>
        <v>0</v>
      </c>
      <c r="F287" s="26">
        <f>'[2]9нед'!W109</f>
        <v>0</v>
      </c>
      <c r="G287" s="27">
        <f>'[2]9нед'!X109</f>
        <v>0</v>
      </c>
      <c r="H287" s="66"/>
      <c r="I287" s="82"/>
      <c r="J287" s="85"/>
      <c r="K287" s="18" t="s">
        <v>26</v>
      </c>
      <c r="L287" s="24">
        <f>'[3]10нед'!S109</f>
        <v>0</v>
      </c>
      <c r="M287" s="28">
        <f>'[3]10нед'!T109</f>
        <v>0</v>
      </c>
      <c r="N287" s="26">
        <f>'[3]10нед'!W109</f>
        <v>0</v>
      </c>
      <c r="O287" s="27">
        <f>'[3]10нед'!X109</f>
        <v>0</v>
      </c>
      <c r="P287" s="66"/>
    </row>
    <row r="288" spans="1:16" ht="31.2">
      <c r="A288" s="77"/>
      <c r="B288" s="80"/>
      <c r="C288" s="18" t="s">
        <v>27</v>
      </c>
      <c r="D288" s="24">
        <f>'[2]9нед'!S110</f>
        <v>0</v>
      </c>
      <c r="E288" s="28">
        <f>'[2]9нед'!T110</f>
        <v>0</v>
      </c>
      <c r="F288" s="26">
        <f>'[2]9нед'!W110</f>
        <v>0</v>
      </c>
      <c r="G288" s="27">
        <f>'[2]9нед'!X110</f>
        <v>0</v>
      </c>
      <c r="H288" s="66"/>
      <c r="I288" s="82"/>
      <c r="J288" s="85"/>
      <c r="K288" s="18" t="s">
        <v>27</v>
      </c>
      <c r="L288" s="24">
        <f>'[3]10нед'!S110</f>
        <v>0</v>
      </c>
      <c r="M288" s="28">
        <f>'[3]10нед'!T110</f>
        <v>0</v>
      </c>
      <c r="N288" s="26">
        <f>'[3]10нед'!W110</f>
        <v>0</v>
      </c>
      <c r="O288" s="27">
        <f>'[3]10нед'!X110</f>
        <v>0</v>
      </c>
      <c r="P288" s="66"/>
    </row>
    <row r="289" spans="1:16" ht="31.2">
      <c r="A289" s="77"/>
      <c r="B289" s="80"/>
      <c r="C289" s="18" t="s">
        <v>28</v>
      </c>
      <c r="D289" s="24">
        <f>'[2]9нед'!S111</f>
        <v>0</v>
      </c>
      <c r="E289" s="28">
        <f>'[2]9нед'!T111</f>
        <v>0</v>
      </c>
      <c r="F289" s="26">
        <f>'[2]9нед'!W111</f>
        <v>0</v>
      </c>
      <c r="G289" s="27">
        <f>'[2]9нед'!X111</f>
        <v>0</v>
      </c>
      <c r="H289" s="66"/>
      <c r="I289" s="82"/>
      <c r="J289" s="85"/>
      <c r="K289" s="18" t="s">
        <v>28</v>
      </c>
      <c r="L289" s="24">
        <f>'[3]10нед'!S111</f>
        <v>0</v>
      </c>
      <c r="M289" s="28">
        <f>'[3]10нед'!T111</f>
        <v>0</v>
      </c>
      <c r="N289" s="26">
        <f>'[3]10нед'!W111</f>
        <v>0</v>
      </c>
      <c r="O289" s="27">
        <f>'[3]10нед'!X111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'[2]9нед'!S112</f>
        <v>0</v>
      </c>
      <c r="E290" s="28">
        <f>'[2]9нед'!T112</f>
        <v>0</v>
      </c>
      <c r="F290" s="26">
        <f>'[2]9нед'!W112</f>
        <v>0</v>
      </c>
      <c r="G290" s="27">
        <f>'[2]9нед'!X112</f>
        <v>0</v>
      </c>
      <c r="H290" s="66"/>
      <c r="I290" s="82"/>
      <c r="J290" s="85"/>
      <c r="K290" s="18" t="s">
        <v>29</v>
      </c>
      <c r="L290" s="24">
        <f>'[3]10нед'!S112</f>
        <v>0</v>
      </c>
      <c r="M290" s="28">
        <f>'[3]10нед'!T112</f>
        <v>0</v>
      </c>
      <c r="N290" s="26">
        <f>'[3]10нед'!W112</f>
        <v>0</v>
      </c>
      <c r="O290" s="27">
        <f>'[3]10нед'!X112</f>
        <v>0</v>
      </c>
      <c r="P290" s="66"/>
    </row>
    <row r="291" spans="1:16" ht="18.600000000000001" hidden="1" thickBot="1">
      <c r="A291" s="78"/>
      <c r="B291" s="81"/>
      <c r="C291" s="19"/>
      <c r="D291" s="29">
        <f>'[2]9нед'!S113</f>
        <v>0</v>
      </c>
      <c r="E291" s="30">
        <f>'[2]9нед'!T113</f>
        <v>0</v>
      </c>
      <c r="F291" s="31">
        <f>'[2]9нед'!W113</f>
        <v>0</v>
      </c>
      <c r="G291" s="32">
        <f>'[2]9нед'!X113</f>
        <v>0</v>
      </c>
      <c r="H291" s="67"/>
      <c r="I291" s="83"/>
      <c r="J291" s="86"/>
      <c r="K291" s="19"/>
      <c r="L291" s="29">
        <f>'[3]10нед'!S113</f>
        <v>0</v>
      </c>
      <c r="M291" s="30">
        <f>'[3]10нед'!T113</f>
        <v>0</v>
      </c>
      <c r="N291" s="31">
        <f>'[3]10нед'!W113</f>
        <v>0</v>
      </c>
      <c r="O291" s="32">
        <f>'[3]10нед'!X113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'[2]9нед'!S114</f>
        <v>0</v>
      </c>
      <c r="E292" s="23">
        <f>'[2]9нед'!T114</f>
        <v>0</v>
      </c>
      <c r="F292" s="21">
        <f>'[2]9нед'!W114</f>
        <v>0</v>
      </c>
      <c r="G292" s="22">
        <f>'[2]9нед'!X114</f>
        <v>0</v>
      </c>
      <c r="H292" s="69"/>
      <c r="I292" s="76">
        <v>45969</v>
      </c>
      <c r="J292" s="84" t="s">
        <v>5</v>
      </c>
      <c r="K292" s="34" t="s">
        <v>23</v>
      </c>
      <c r="L292" s="20">
        <f>'[3]10нед'!S114</f>
        <v>0</v>
      </c>
      <c r="M292" s="23">
        <f>'[3]10нед'!T114</f>
        <v>0</v>
      </c>
      <c r="N292" s="21">
        <f>'[3]10нед'!W114</f>
        <v>0</v>
      </c>
      <c r="O292" s="22">
        <f>'[3]10нед'!X114</f>
        <v>0</v>
      </c>
      <c r="P292" s="69"/>
    </row>
    <row r="293" spans="1:16" ht="31.2">
      <c r="A293" s="77"/>
      <c r="B293" s="80"/>
      <c r="C293" s="18" t="s">
        <v>24</v>
      </c>
      <c r="D293" s="24">
        <f>'[2]9нед'!S115</f>
        <v>0</v>
      </c>
      <c r="E293" s="28">
        <f>'[2]9нед'!T115</f>
        <v>0</v>
      </c>
      <c r="F293" s="26">
        <f>'[2]9нед'!W115</f>
        <v>0</v>
      </c>
      <c r="G293" s="27">
        <f>'[2]9нед'!X115</f>
        <v>0</v>
      </c>
      <c r="H293" s="66"/>
      <c r="I293" s="82"/>
      <c r="J293" s="85"/>
      <c r="K293" s="18" t="s">
        <v>24</v>
      </c>
      <c r="L293" s="24">
        <f>'[3]10нед'!S115</f>
        <v>0</v>
      </c>
      <c r="M293" s="28">
        <f>'[3]10нед'!T115</f>
        <v>0</v>
      </c>
      <c r="N293" s="26">
        <f>'[3]10нед'!W115</f>
        <v>0</v>
      </c>
      <c r="O293" s="27">
        <f>'[3]10нед'!X115</f>
        <v>0</v>
      </c>
      <c r="P293" s="66"/>
    </row>
    <row r="294" spans="1:16" ht="31.2">
      <c r="A294" s="77"/>
      <c r="B294" s="80"/>
      <c r="C294" s="18" t="s">
        <v>25</v>
      </c>
      <c r="D294" s="24">
        <f>'[2]9нед'!S116</f>
        <v>0</v>
      </c>
      <c r="E294" s="28">
        <f>'[2]9нед'!T116</f>
        <v>0</v>
      </c>
      <c r="F294" s="26">
        <f>'[2]9нед'!W116</f>
        <v>0</v>
      </c>
      <c r="G294" s="27">
        <f>'[2]9нед'!X116</f>
        <v>0</v>
      </c>
      <c r="H294" s="66"/>
      <c r="I294" s="82"/>
      <c r="J294" s="85"/>
      <c r="K294" s="18" t="s">
        <v>25</v>
      </c>
      <c r="L294" s="24">
        <f>'[3]10нед'!S116</f>
        <v>0</v>
      </c>
      <c r="M294" s="28">
        <f>'[3]10нед'!T116</f>
        <v>0</v>
      </c>
      <c r="N294" s="26">
        <f>'[3]10нед'!W116</f>
        <v>0</v>
      </c>
      <c r="O294" s="27">
        <f>'[3]10нед'!X116</f>
        <v>0</v>
      </c>
      <c r="P294" s="66"/>
    </row>
    <row r="295" spans="1:16" ht="31.2">
      <c r="A295" s="77"/>
      <c r="B295" s="80"/>
      <c r="C295" s="18" t="s">
        <v>26</v>
      </c>
      <c r="D295" s="24">
        <f>'[2]9нед'!S117</f>
        <v>0</v>
      </c>
      <c r="E295" s="28">
        <f>'[2]9нед'!T117</f>
        <v>0</v>
      </c>
      <c r="F295" s="26">
        <f>'[2]9нед'!W117</f>
        <v>0</v>
      </c>
      <c r="G295" s="27">
        <f>'[2]9нед'!X117</f>
        <v>0</v>
      </c>
      <c r="H295" s="66"/>
      <c r="I295" s="82"/>
      <c r="J295" s="85"/>
      <c r="K295" s="18" t="s">
        <v>26</v>
      </c>
      <c r="L295" s="24">
        <f>'[3]10нед'!S117</f>
        <v>0</v>
      </c>
      <c r="M295" s="28">
        <f>'[3]10нед'!T117</f>
        <v>0</v>
      </c>
      <c r="N295" s="26">
        <f>'[3]10нед'!W117</f>
        <v>0</v>
      </c>
      <c r="O295" s="27">
        <f>'[3]10нед'!X117</f>
        <v>0</v>
      </c>
      <c r="P295" s="66"/>
    </row>
    <row r="296" spans="1:16" ht="31.2">
      <c r="A296" s="77"/>
      <c r="B296" s="80"/>
      <c r="C296" s="18" t="s">
        <v>27</v>
      </c>
      <c r="D296" s="24">
        <f>'[2]9нед'!S118</f>
        <v>0</v>
      </c>
      <c r="E296" s="28">
        <f>'[2]9нед'!T118</f>
        <v>0</v>
      </c>
      <c r="F296" s="26">
        <f>'[2]9нед'!W118</f>
        <v>0</v>
      </c>
      <c r="G296" s="27">
        <f>'[2]9нед'!X118</f>
        <v>0</v>
      </c>
      <c r="H296" s="66"/>
      <c r="I296" s="82"/>
      <c r="J296" s="85"/>
      <c r="K296" s="18" t="s">
        <v>27</v>
      </c>
      <c r="L296" s="24">
        <f>'[3]10нед'!S118</f>
        <v>0</v>
      </c>
      <c r="M296" s="28">
        <f>'[3]10нед'!T118</f>
        <v>0</v>
      </c>
      <c r="N296" s="26">
        <f>'[3]10нед'!W118</f>
        <v>0</v>
      </c>
      <c r="O296" s="27">
        <f>'[3]10нед'!X118</f>
        <v>0</v>
      </c>
      <c r="P296" s="66"/>
    </row>
    <row r="297" spans="1:16" ht="31.2">
      <c r="A297" s="77"/>
      <c r="B297" s="80"/>
      <c r="C297" s="18" t="s">
        <v>28</v>
      </c>
      <c r="D297" s="24">
        <f>'[2]9нед'!S119</f>
        <v>0</v>
      </c>
      <c r="E297" s="28">
        <f>'[2]9нед'!T119</f>
        <v>0</v>
      </c>
      <c r="F297" s="26">
        <f>'[2]9нед'!W119</f>
        <v>0</v>
      </c>
      <c r="G297" s="27">
        <f>'[2]9нед'!X119</f>
        <v>0</v>
      </c>
      <c r="H297" s="66"/>
      <c r="I297" s="82"/>
      <c r="J297" s="85"/>
      <c r="K297" s="18" t="s">
        <v>28</v>
      </c>
      <c r="L297" s="24">
        <f>'[3]10нед'!S119</f>
        <v>0</v>
      </c>
      <c r="M297" s="28">
        <f>'[3]10нед'!T119</f>
        <v>0</v>
      </c>
      <c r="N297" s="26">
        <f>'[3]10нед'!W119</f>
        <v>0</v>
      </c>
      <c r="O297" s="27">
        <f>'[3]10нед'!X119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'[2]9нед'!S120</f>
        <v>0</v>
      </c>
      <c r="E298" s="28">
        <f>'[2]9нед'!T120</f>
        <v>0</v>
      </c>
      <c r="F298" s="26">
        <f>'[2]9нед'!W120</f>
        <v>0</v>
      </c>
      <c r="G298" s="27">
        <f>'[2]9нед'!X120</f>
        <v>0</v>
      </c>
      <c r="H298" s="66"/>
      <c r="I298" s="82"/>
      <c r="J298" s="85"/>
      <c r="K298" s="18" t="s">
        <v>29</v>
      </c>
      <c r="L298" s="24">
        <f>'[3]10нед'!S120</f>
        <v>0</v>
      </c>
      <c r="M298" s="28">
        <f>'[3]10нед'!T120</f>
        <v>0</v>
      </c>
      <c r="N298" s="26">
        <f>'[3]10нед'!W120</f>
        <v>0</v>
      </c>
      <c r="O298" s="27">
        <f>'[3]10нед'!X120</f>
        <v>0</v>
      </c>
      <c r="P298" s="66"/>
    </row>
    <row r="299" spans="1:16" ht="18.600000000000001" hidden="1" thickBot="1">
      <c r="A299" s="78"/>
      <c r="B299" s="81"/>
      <c r="C299" s="19"/>
      <c r="D299" s="29">
        <f>'[2]9нед'!S121</f>
        <v>0</v>
      </c>
      <c r="E299" s="30">
        <f>'[2]9нед'!T121</f>
        <v>0</v>
      </c>
      <c r="F299" s="31">
        <f>'[2]9нед'!W121</f>
        <v>0</v>
      </c>
      <c r="G299" s="32">
        <f>'[2]9нед'!X121</f>
        <v>0</v>
      </c>
      <c r="H299" s="67"/>
      <c r="I299" s="83"/>
      <c r="J299" s="86"/>
      <c r="K299" s="19"/>
      <c r="L299" s="29">
        <f>'[3]10нед'!S121</f>
        <v>0</v>
      </c>
      <c r="M299" s="30">
        <f>'[3]10нед'!T121</f>
        <v>0</v>
      </c>
      <c r="N299" s="31">
        <f>'[3]10нед'!W121</f>
        <v>0</v>
      </c>
      <c r="O299" s="32">
        <f>'[3]10нед'!X121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48" t="str">
        <f>'[1]1нед'!$A$6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12-24ПИоз</v>
      </c>
      <c r="H307" s="64"/>
      <c r="I307" s="7"/>
      <c r="J307" s="48" t="str">
        <f>'[1]1нед'!$A$6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12-24ПИоз</v>
      </c>
      <c r="P307" s="64"/>
    </row>
    <row r="308" spans="1:16" ht="15.6">
      <c r="A308" s="1"/>
      <c r="B308" s="101" t="s">
        <v>13</v>
      </c>
      <c r="C308" s="101"/>
      <c r="D308" s="101"/>
      <c r="E308" s="101" t="str">
        <f>E8</f>
        <v>очно-заочная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очно-заочная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48">
        <f>E9</f>
        <v>2</v>
      </c>
      <c r="F309" s="48"/>
      <c r="G309" s="48"/>
      <c r="H309" s="63"/>
      <c r="I309" s="1"/>
      <c r="J309" s="101" t="s">
        <v>15</v>
      </c>
      <c r="K309" s="101"/>
      <c r="L309" s="101"/>
      <c r="M309" s="48">
        <f>E9</f>
        <v>2</v>
      </c>
      <c r="N309" s="48"/>
      <c r="O309" s="48"/>
      <c r="P309" s="63"/>
    </row>
    <row r="310" spans="1:16" ht="16.2" thickBot="1">
      <c r="A310" s="1"/>
      <c r="B310" s="98" t="s">
        <v>16</v>
      </c>
      <c r="C310" s="98"/>
      <c r="D310" s="98"/>
      <c r="E310" s="49">
        <f>M250+1</f>
        <v>11</v>
      </c>
      <c r="F310" s="49"/>
      <c r="G310" s="49"/>
      <c r="H310" s="65"/>
      <c r="I310" s="1"/>
      <c r="J310" s="98" t="s">
        <v>16</v>
      </c>
      <c r="K310" s="98"/>
      <c r="L310" s="98"/>
      <c r="M310" s="49">
        <f>E310+1</f>
        <v>12</v>
      </c>
      <c r="N310" s="49"/>
      <c r="O310" s="49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>
        <f>'[3]11нед'!S74</f>
        <v>0</v>
      </c>
      <c r="E312" s="23">
        <f>'[3]11нед'!T74</f>
        <v>0</v>
      </c>
      <c r="F312" s="21">
        <f>'[3]11нед'!W74</f>
        <v>0</v>
      </c>
      <c r="G312" s="22">
        <f>'[3]11нед'!X74</f>
        <v>0</v>
      </c>
      <c r="H312" s="69"/>
      <c r="I312" s="76">
        <v>45978</v>
      </c>
      <c r="J312" s="84" t="s">
        <v>0</v>
      </c>
      <c r="K312" s="18" t="s">
        <v>23</v>
      </c>
      <c r="L312" s="20">
        <f>'[3]12нед'!S74</f>
        <v>0</v>
      </c>
      <c r="M312" s="23">
        <f>'[3]12нед'!T74</f>
        <v>0</v>
      </c>
      <c r="N312" s="21">
        <f>'[3]12нед'!W74</f>
        <v>0</v>
      </c>
      <c r="O312" s="22">
        <f>'[3]12нед'!X74</f>
        <v>0</v>
      </c>
      <c r="P312" s="69"/>
    </row>
    <row r="313" spans="1:16" ht="31.2">
      <c r="A313" s="77"/>
      <c r="B313" s="80"/>
      <c r="C313" s="18" t="s">
        <v>24</v>
      </c>
      <c r="D313" s="24">
        <f>'[3]11нед'!S75</f>
        <v>0</v>
      </c>
      <c r="E313" s="28">
        <f>'[3]11нед'!T75</f>
        <v>0</v>
      </c>
      <c r="F313" s="26">
        <f>'[3]11нед'!W75</f>
        <v>0</v>
      </c>
      <c r="G313" s="27">
        <f>'[3]11нед'!X75</f>
        <v>0</v>
      </c>
      <c r="H313" s="66"/>
      <c r="I313" s="82"/>
      <c r="J313" s="85"/>
      <c r="K313" s="18" t="s">
        <v>24</v>
      </c>
      <c r="L313" s="24">
        <f>'[3]12нед'!S75</f>
        <v>0</v>
      </c>
      <c r="M313" s="28">
        <f>'[3]12нед'!T75</f>
        <v>0</v>
      </c>
      <c r="N313" s="26">
        <f>'[3]12нед'!W75</f>
        <v>0</v>
      </c>
      <c r="O313" s="27">
        <f>'[3]12нед'!X75</f>
        <v>0</v>
      </c>
      <c r="P313" s="66"/>
    </row>
    <row r="314" spans="1:16" ht="31.2">
      <c r="A314" s="77"/>
      <c r="B314" s="80"/>
      <c r="C314" s="18" t="s">
        <v>25</v>
      </c>
      <c r="D314" s="24">
        <f>'[3]11нед'!S76</f>
        <v>0</v>
      </c>
      <c r="E314" s="28">
        <f>'[3]11нед'!T76</f>
        <v>0</v>
      </c>
      <c r="F314" s="26">
        <f>'[3]11нед'!W76</f>
        <v>0</v>
      </c>
      <c r="G314" s="27">
        <f>'[3]11нед'!X76</f>
        <v>0</v>
      </c>
      <c r="H314" s="66"/>
      <c r="I314" s="82"/>
      <c r="J314" s="85"/>
      <c r="K314" s="18" t="s">
        <v>25</v>
      </c>
      <c r="L314" s="24">
        <f>'[3]12нед'!S76</f>
        <v>0</v>
      </c>
      <c r="M314" s="28">
        <f>'[3]12нед'!T76</f>
        <v>0</v>
      </c>
      <c r="N314" s="26">
        <f>'[3]12нед'!W76</f>
        <v>0</v>
      </c>
      <c r="O314" s="27">
        <f>'[3]12нед'!X76</f>
        <v>0</v>
      </c>
      <c r="P314" s="66"/>
    </row>
    <row r="315" spans="1:16" ht="31.2">
      <c r="A315" s="77"/>
      <c r="B315" s="80"/>
      <c r="C315" s="18" t="s">
        <v>26</v>
      </c>
      <c r="D315" s="24">
        <f>'[3]11нед'!S77</f>
        <v>0</v>
      </c>
      <c r="E315" s="28">
        <f>'[3]11нед'!T77</f>
        <v>0</v>
      </c>
      <c r="F315" s="26">
        <f>'[3]11нед'!W77</f>
        <v>0</v>
      </c>
      <c r="G315" s="27">
        <f>'[3]11нед'!X77</f>
        <v>0</v>
      </c>
      <c r="H315" s="66"/>
      <c r="I315" s="82"/>
      <c r="J315" s="85"/>
      <c r="K315" s="18" t="s">
        <v>26</v>
      </c>
      <c r="L315" s="24">
        <f>'[3]12нед'!S77</f>
        <v>0</v>
      </c>
      <c r="M315" s="28">
        <f>'[3]12нед'!T77</f>
        <v>0</v>
      </c>
      <c r="N315" s="26">
        <f>'[3]12нед'!W77</f>
        <v>0</v>
      </c>
      <c r="O315" s="27">
        <f>'[3]12нед'!X77</f>
        <v>0</v>
      </c>
      <c r="P315" s="66"/>
    </row>
    <row r="316" spans="1:16" ht="31.2">
      <c r="A316" s="77"/>
      <c r="B316" s="80"/>
      <c r="C316" s="18" t="s">
        <v>27</v>
      </c>
      <c r="D316" s="24">
        <f>'[3]11нед'!S78</f>
        <v>0</v>
      </c>
      <c r="E316" s="28">
        <f>'[3]11нед'!T78</f>
        <v>0</v>
      </c>
      <c r="F316" s="26">
        <f>'[3]11нед'!W78</f>
        <v>0</v>
      </c>
      <c r="G316" s="27">
        <f>'[3]11нед'!X78</f>
        <v>0</v>
      </c>
      <c r="H316" s="66"/>
      <c r="I316" s="82"/>
      <c r="J316" s="85"/>
      <c r="K316" s="18" t="s">
        <v>27</v>
      </c>
      <c r="L316" s="24">
        <f>'[3]12нед'!S78</f>
        <v>0</v>
      </c>
      <c r="M316" s="28">
        <f>'[3]12нед'!T78</f>
        <v>0</v>
      </c>
      <c r="N316" s="26">
        <f>'[3]12нед'!W78</f>
        <v>0</v>
      </c>
      <c r="O316" s="27">
        <f>'[3]12нед'!X78</f>
        <v>0</v>
      </c>
      <c r="P316" s="66"/>
    </row>
    <row r="317" spans="1:16" ht="31.2">
      <c r="A317" s="77"/>
      <c r="B317" s="80"/>
      <c r="C317" s="18" t="s">
        <v>28</v>
      </c>
      <c r="D317" s="24" t="str">
        <f>'[3]11нед'!S79</f>
        <v>пр</v>
      </c>
      <c r="E317" s="28" t="str">
        <f>'[3]11нед'!T79</f>
        <v>ИКТ и медиаинформационная грамотность</v>
      </c>
      <c r="F317" s="26" t="str">
        <f>'[3]11нед'!W79</f>
        <v>Алешов В.В.</v>
      </c>
      <c r="G317" s="27" t="str">
        <f>'[3]11нед'!X79</f>
        <v>преподаватель</v>
      </c>
      <c r="H317" s="57" t="s">
        <v>66</v>
      </c>
      <c r="I317" s="82"/>
      <c r="J317" s="85"/>
      <c r="K317" s="18" t="s">
        <v>28</v>
      </c>
      <c r="L317" s="24" t="str">
        <f>'[3]12нед'!S79</f>
        <v>пр</v>
      </c>
      <c r="M317" s="28" t="str">
        <f>'[3]12нед'!T79</f>
        <v>Дискретная математика</v>
      </c>
      <c r="N317" s="26" t="str">
        <f>'[3]12нед'!W79</f>
        <v>Казанцев Ю.А.</v>
      </c>
      <c r="O317" s="27" t="str">
        <f>'[3]12нед'!X79</f>
        <v>преподаватель</v>
      </c>
      <c r="P317" s="57" t="s">
        <v>66</v>
      </c>
    </row>
    <row r="318" spans="1:16" ht="36.6" thickBot="1">
      <c r="A318" s="77"/>
      <c r="B318" s="80"/>
      <c r="C318" s="18" t="s">
        <v>29</v>
      </c>
      <c r="D318" s="24" t="str">
        <f>'[3]11нед'!S80</f>
        <v>пр</v>
      </c>
      <c r="E318" s="28" t="str">
        <f>'[3]11нед'!T80</f>
        <v>Введение в Javascript и основы веб-разработки</v>
      </c>
      <c r="F318" s="26" t="str">
        <f>'[3]11нед'!W80</f>
        <v>Алешов В.В.</v>
      </c>
      <c r="G318" s="27" t="str">
        <f>'[3]11нед'!X80</f>
        <v>преподаватель</v>
      </c>
      <c r="H318" s="57" t="s">
        <v>66</v>
      </c>
      <c r="I318" s="82"/>
      <c r="J318" s="85"/>
      <c r="K318" s="18" t="s">
        <v>29</v>
      </c>
      <c r="L318" s="24" t="str">
        <f>'[3]12нед'!S80</f>
        <v>пр</v>
      </c>
      <c r="M318" s="28" t="str">
        <f>'[3]12нед'!T80</f>
        <v xml:space="preserve"> Основы компьютерных наук</v>
      </c>
      <c r="N318" s="26" t="str">
        <f>'[3]12нед'!W80</f>
        <v>Криницкий Ю.В.</v>
      </c>
      <c r="O318" s="27" t="str">
        <f>'[3]12нед'!X80</f>
        <v>преподаватель</v>
      </c>
      <c r="P318" s="57" t="s">
        <v>66</v>
      </c>
    </row>
    <row r="319" spans="1:16" ht="18.600000000000001" hidden="1" customHeight="1" thickBot="1">
      <c r="A319" s="78"/>
      <c r="B319" s="81"/>
      <c r="C319" s="19"/>
      <c r="D319" s="29">
        <f>'[3]11нед'!S81</f>
        <v>0</v>
      </c>
      <c r="E319" s="30">
        <f>'[3]11нед'!T81</f>
        <v>0</v>
      </c>
      <c r="F319" s="31">
        <f>'[3]11нед'!W81</f>
        <v>0</v>
      </c>
      <c r="G319" s="32">
        <f>'[3]11нед'!X81</f>
        <v>0</v>
      </c>
      <c r="H319" s="67"/>
      <c r="I319" s="83"/>
      <c r="J319" s="86"/>
      <c r="K319" s="19"/>
      <c r="L319" s="29">
        <f>'[3]12нед'!S81</f>
        <v>0</v>
      </c>
      <c r="M319" s="30">
        <f>'[3]12нед'!T81</f>
        <v>0</v>
      </c>
      <c r="N319" s="31">
        <f>'[3]12нед'!W81</f>
        <v>0</v>
      </c>
      <c r="O319" s="32">
        <f>'[3]12нед'!X81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>
        <f>'[3]11нед'!S82</f>
        <v>0</v>
      </c>
      <c r="E320" s="23">
        <f>'[3]11нед'!T82</f>
        <v>0</v>
      </c>
      <c r="F320" s="21">
        <f>'[3]11нед'!W82</f>
        <v>0</v>
      </c>
      <c r="G320" s="22">
        <f>'[3]11нед'!X82</f>
        <v>0</v>
      </c>
      <c r="H320" s="69"/>
      <c r="I320" s="76">
        <v>45979</v>
      </c>
      <c r="J320" s="84" t="s">
        <v>1</v>
      </c>
      <c r="K320" s="34" t="s">
        <v>23</v>
      </c>
      <c r="L320" s="20">
        <f>'[3]12нед'!S82</f>
        <v>0</v>
      </c>
      <c r="M320" s="23">
        <f>'[3]12нед'!T82</f>
        <v>0</v>
      </c>
      <c r="N320" s="21">
        <f>'[3]12нед'!W82</f>
        <v>0</v>
      </c>
      <c r="O320" s="22">
        <f>'[3]12нед'!X82</f>
        <v>0</v>
      </c>
      <c r="P320" s="69"/>
    </row>
    <row r="321" spans="1:16" ht="31.2">
      <c r="A321" s="77"/>
      <c r="B321" s="80"/>
      <c r="C321" s="18" t="s">
        <v>24</v>
      </c>
      <c r="D321" s="24">
        <f>'[3]11нед'!S83</f>
        <v>0</v>
      </c>
      <c r="E321" s="28">
        <f>'[3]11нед'!T83</f>
        <v>0</v>
      </c>
      <c r="F321" s="26">
        <f>'[3]11нед'!W83</f>
        <v>0</v>
      </c>
      <c r="G321" s="27">
        <f>'[3]11нед'!X83</f>
        <v>0</v>
      </c>
      <c r="H321" s="66"/>
      <c r="I321" s="82"/>
      <c r="J321" s="85"/>
      <c r="K321" s="18" t="s">
        <v>24</v>
      </c>
      <c r="L321" s="24">
        <f>'[3]12нед'!S83</f>
        <v>0</v>
      </c>
      <c r="M321" s="28">
        <f>'[3]12нед'!T83</f>
        <v>0</v>
      </c>
      <c r="N321" s="26">
        <f>'[3]12нед'!W83</f>
        <v>0</v>
      </c>
      <c r="O321" s="27">
        <f>'[3]12нед'!X83</f>
        <v>0</v>
      </c>
      <c r="P321" s="66"/>
    </row>
    <row r="322" spans="1:16" ht="31.2">
      <c r="A322" s="77"/>
      <c r="B322" s="80"/>
      <c r="C322" s="18" t="s">
        <v>25</v>
      </c>
      <c r="D322" s="24">
        <f>'[3]11нед'!S84</f>
        <v>0</v>
      </c>
      <c r="E322" s="28">
        <f>'[3]11нед'!T84</f>
        <v>0</v>
      </c>
      <c r="F322" s="26">
        <f>'[3]11нед'!W84</f>
        <v>0</v>
      </c>
      <c r="G322" s="27">
        <f>'[3]11нед'!X84</f>
        <v>0</v>
      </c>
      <c r="H322" s="66"/>
      <c r="I322" s="82"/>
      <c r="J322" s="85"/>
      <c r="K322" s="18" t="s">
        <v>25</v>
      </c>
      <c r="L322" s="24">
        <f>'[3]12нед'!S84</f>
        <v>0</v>
      </c>
      <c r="M322" s="28">
        <f>'[3]12нед'!T84</f>
        <v>0</v>
      </c>
      <c r="N322" s="26">
        <f>'[3]12нед'!W84</f>
        <v>0</v>
      </c>
      <c r="O322" s="27">
        <f>'[3]12нед'!X84</f>
        <v>0</v>
      </c>
      <c r="P322" s="66"/>
    </row>
    <row r="323" spans="1:16" ht="31.2">
      <c r="A323" s="77"/>
      <c r="B323" s="80"/>
      <c r="C323" s="18" t="s">
        <v>26</v>
      </c>
      <c r="D323" s="24">
        <f>'[3]11нед'!S85</f>
        <v>0</v>
      </c>
      <c r="E323" s="28">
        <f>'[3]11нед'!T85</f>
        <v>0</v>
      </c>
      <c r="F323" s="26">
        <f>'[3]11нед'!W85</f>
        <v>0</v>
      </c>
      <c r="G323" s="27">
        <f>'[3]11нед'!X85</f>
        <v>0</v>
      </c>
      <c r="H323" s="66"/>
      <c r="I323" s="82"/>
      <c r="J323" s="85"/>
      <c r="K323" s="18" t="s">
        <v>26</v>
      </c>
      <c r="L323" s="24">
        <f>'[3]12нед'!S85</f>
        <v>0</v>
      </c>
      <c r="M323" s="28">
        <f>'[3]12нед'!T85</f>
        <v>0</v>
      </c>
      <c r="N323" s="26">
        <f>'[3]12нед'!W85</f>
        <v>0</v>
      </c>
      <c r="O323" s="27">
        <f>'[3]12нед'!X85</f>
        <v>0</v>
      </c>
      <c r="P323" s="66"/>
    </row>
    <row r="324" spans="1:16" ht="31.2">
      <c r="A324" s="77"/>
      <c r="B324" s="80"/>
      <c r="C324" s="18" t="s">
        <v>27</v>
      </c>
      <c r="D324" s="24">
        <f>'[3]11нед'!S86</f>
        <v>0</v>
      </c>
      <c r="E324" s="28">
        <f>'[3]11нед'!T86</f>
        <v>0</v>
      </c>
      <c r="F324" s="26">
        <f>'[3]11нед'!W86</f>
        <v>0</v>
      </c>
      <c r="G324" s="27">
        <f>'[3]11нед'!X86</f>
        <v>0</v>
      </c>
      <c r="H324" s="66"/>
      <c r="I324" s="82"/>
      <c r="J324" s="85"/>
      <c r="K324" s="18" t="s">
        <v>27</v>
      </c>
      <c r="L324" s="24">
        <f>'[3]12нед'!S86</f>
        <v>0</v>
      </c>
      <c r="M324" s="28">
        <f>'[3]12нед'!T86</f>
        <v>0</v>
      </c>
      <c r="N324" s="26">
        <f>'[3]12нед'!W86</f>
        <v>0</v>
      </c>
      <c r="O324" s="27">
        <f>'[3]12нед'!X86</f>
        <v>0</v>
      </c>
      <c r="P324" s="66"/>
    </row>
    <row r="325" spans="1:16" ht="31.2">
      <c r="A325" s="77"/>
      <c r="B325" s="80"/>
      <c r="C325" s="18" t="s">
        <v>28</v>
      </c>
      <c r="D325" s="24">
        <f>'[3]11нед'!S87</f>
        <v>0</v>
      </c>
      <c r="E325" s="28">
        <f>'[3]11нед'!T87</f>
        <v>0</v>
      </c>
      <c r="F325" s="26">
        <f>'[3]11нед'!W87</f>
        <v>0</v>
      </c>
      <c r="G325" s="27">
        <f>'[3]11нед'!X87</f>
        <v>0</v>
      </c>
      <c r="H325" s="66"/>
      <c r="I325" s="82"/>
      <c r="J325" s="85"/>
      <c r="K325" s="18" t="s">
        <v>28</v>
      </c>
      <c r="L325" s="24" t="str">
        <f>'[3]12нед'!S87</f>
        <v>пр</v>
      </c>
      <c r="M325" s="28" t="str">
        <f>'[3]12нед'!T87</f>
        <v xml:space="preserve"> Архитектура компьютера и Интернет</v>
      </c>
      <c r="N325" s="26" t="str">
        <f>'[3]12нед'!W87</f>
        <v>Криницкий Ю.В.</v>
      </c>
      <c r="O325" s="27" t="str">
        <f>'[3]12нед'!X87</f>
        <v>преподаватель</v>
      </c>
      <c r="P325" s="57" t="s">
        <v>66</v>
      </c>
    </row>
    <row r="326" spans="1:16" ht="36.6" thickBot="1">
      <c r="A326" s="77"/>
      <c r="B326" s="80"/>
      <c r="C326" s="18" t="s">
        <v>29</v>
      </c>
      <c r="D326" s="24">
        <f>'[3]11нед'!S88</f>
        <v>0</v>
      </c>
      <c r="E326" s="28">
        <f>'[3]11нед'!T88</f>
        <v>0</v>
      </c>
      <c r="F326" s="26">
        <f>'[3]11нед'!W88</f>
        <v>0</v>
      </c>
      <c r="G326" s="27">
        <f>'[3]11нед'!X88</f>
        <v>0</v>
      </c>
      <c r="H326" s="66"/>
      <c r="I326" s="82"/>
      <c r="J326" s="85"/>
      <c r="K326" s="18" t="s">
        <v>29</v>
      </c>
      <c r="L326" s="24" t="str">
        <f>'[3]12нед'!S88</f>
        <v>пр</v>
      </c>
      <c r="M326" s="28" t="str">
        <f>'[3]12нед'!T88</f>
        <v xml:space="preserve"> Нормативно-правовые основы профессиональной деятельности</v>
      </c>
      <c r="N326" s="26" t="str">
        <f>'[3]12нед'!W88</f>
        <v>Жанова Д.А.</v>
      </c>
      <c r="O326" s="27" t="str">
        <f>'[3]12нед'!X88</f>
        <v>преподаватель</v>
      </c>
      <c r="P326" s="57" t="s">
        <v>67</v>
      </c>
    </row>
    <row r="327" spans="1:16" ht="18.600000000000001" hidden="1" customHeight="1" thickBot="1">
      <c r="A327" s="78"/>
      <c r="B327" s="81"/>
      <c r="C327" s="19"/>
      <c r="D327" s="29">
        <f>'[3]11нед'!S89</f>
        <v>0</v>
      </c>
      <c r="E327" s="30">
        <f>'[3]11нед'!T89</f>
        <v>0</v>
      </c>
      <c r="F327" s="31">
        <f>'[3]11нед'!W89</f>
        <v>0</v>
      </c>
      <c r="G327" s="32">
        <f>'[3]11нед'!X89</f>
        <v>0</v>
      </c>
      <c r="H327" s="67"/>
      <c r="I327" s="83"/>
      <c r="J327" s="86"/>
      <c r="K327" s="19"/>
      <c r="L327" s="29">
        <f>'[3]12нед'!S89</f>
        <v>0</v>
      </c>
      <c r="M327" s="30">
        <f>'[3]12нед'!T89</f>
        <v>0</v>
      </c>
      <c r="N327" s="31">
        <f>'[3]12нед'!W89</f>
        <v>0</v>
      </c>
      <c r="O327" s="32">
        <f>'[3]12нед'!X89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>
        <f>'[3]11нед'!S90</f>
        <v>0</v>
      </c>
      <c r="E328" s="23">
        <f>'[3]11нед'!T90</f>
        <v>0</v>
      </c>
      <c r="F328" s="21">
        <f>'[3]11нед'!W90</f>
        <v>0</v>
      </c>
      <c r="G328" s="22">
        <f>'[3]11нед'!X90</f>
        <v>0</v>
      </c>
      <c r="H328" s="69"/>
      <c r="I328" s="87">
        <v>45980</v>
      </c>
      <c r="J328" s="93" t="s">
        <v>2</v>
      </c>
      <c r="K328" s="34" t="s">
        <v>23</v>
      </c>
      <c r="L328" s="20">
        <f>'[3]12нед'!S90</f>
        <v>0</v>
      </c>
      <c r="M328" s="23">
        <f>'[3]12нед'!T90</f>
        <v>0</v>
      </c>
      <c r="N328" s="21">
        <f>'[3]12нед'!W90</f>
        <v>0</v>
      </c>
      <c r="O328" s="22">
        <f>'[3]12нед'!X90</f>
        <v>0</v>
      </c>
      <c r="P328" s="69"/>
    </row>
    <row r="329" spans="1:16" ht="31.2">
      <c r="A329" s="88"/>
      <c r="B329" s="91"/>
      <c r="C329" s="18" t="s">
        <v>24</v>
      </c>
      <c r="D329" s="24">
        <f>'[3]11нед'!S91</f>
        <v>0</v>
      </c>
      <c r="E329" s="28">
        <f>'[3]11нед'!T91</f>
        <v>0</v>
      </c>
      <c r="F329" s="26">
        <f>'[3]11нед'!W91</f>
        <v>0</v>
      </c>
      <c r="G329" s="27">
        <f>'[3]11нед'!X91</f>
        <v>0</v>
      </c>
      <c r="H329" s="66"/>
      <c r="I329" s="88"/>
      <c r="J329" s="94"/>
      <c r="K329" s="18" t="s">
        <v>24</v>
      </c>
      <c r="L329" s="24">
        <f>'[3]12нед'!S91</f>
        <v>0</v>
      </c>
      <c r="M329" s="28">
        <f>'[3]12нед'!T91</f>
        <v>0</v>
      </c>
      <c r="N329" s="26">
        <f>'[3]12нед'!W91</f>
        <v>0</v>
      </c>
      <c r="O329" s="27">
        <f>'[3]12нед'!X91</f>
        <v>0</v>
      </c>
      <c r="P329" s="66"/>
    </row>
    <row r="330" spans="1:16" ht="31.2">
      <c r="A330" s="88"/>
      <c r="B330" s="91"/>
      <c r="C330" s="18" t="s">
        <v>25</v>
      </c>
      <c r="D330" s="24">
        <f>'[3]11нед'!S92</f>
        <v>0</v>
      </c>
      <c r="E330" s="28">
        <f>'[3]11нед'!T92</f>
        <v>0</v>
      </c>
      <c r="F330" s="26">
        <f>'[3]11нед'!W92</f>
        <v>0</v>
      </c>
      <c r="G330" s="27">
        <f>'[3]11нед'!X92</f>
        <v>0</v>
      </c>
      <c r="H330" s="66"/>
      <c r="I330" s="88"/>
      <c r="J330" s="94"/>
      <c r="K330" s="18" t="s">
        <v>25</v>
      </c>
      <c r="L330" s="24">
        <f>'[3]12нед'!S92</f>
        <v>0</v>
      </c>
      <c r="M330" s="28">
        <f>'[3]12нед'!T92</f>
        <v>0</v>
      </c>
      <c r="N330" s="26">
        <f>'[3]12нед'!W92</f>
        <v>0</v>
      </c>
      <c r="O330" s="27">
        <f>'[3]12нед'!X92</f>
        <v>0</v>
      </c>
      <c r="P330" s="66"/>
    </row>
    <row r="331" spans="1:16" ht="31.2">
      <c r="A331" s="88"/>
      <c r="B331" s="91"/>
      <c r="C331" s="18" t="s">
        <v>26</v>
      </c>
      <c r="D331" s="24">
        <f>'[3]11нед'!S93</f>
        <v>0</v>
      </c>
      <c r="E331" s="28">
        <f>'[3]11нед'!T93</f>
        <v>0</v>
      </c>
      <c r="F331" s="26">
        <f>'[3]11нед'!W93</f>
        <v>0</v>
      </c>
      <c r="G331" s="27">
        <f>'[3]11нед'!X93</f>
        <v>0</v>
      </c>
      <c r="H331" s="66"/>
      <c r="I331" s="88"/>
      <c r="J331" s="94"/>
      <c r="K331" s="18" t="s">
        <v>26</v>
      </c>
      <c r="L331" s="24">
        <f>'[3]12нед'!S93</f>
        <v>0</v>
      </c>
      <c r="M331" s="28">
        <f>'[3]12нед'!T93</f>
        <v>0</v>
      </c>
      <c r="N331" s="26">
        <f>'[3]12нед'!W93</f>
        <v>0</v>
      </c>
      <c r="O331" s="27">
        <f>'[3]12нед'!X93</f>
        <v>0</v>
      </c>
      <c r="P331" s="66"/>
    </row>
    <row r="332" spans="1:16" ht="31.2">
      <c r="A332" s="88"/>
      <c r="B332" s="91"/>
      <c r="C332" s="18" t="s">
        <v>27</v>
      </c>
      <c r="D332" s="24">
        <f>'[3]11нед'!S94</f>
        <v>0</v>
      </c>
      <c r="E332" s="28">
        <f>'[3]11нед'!T94</f>
        <v>0</v>
      </c>
      <c r="F332" s="26">
        <f>'[3]11нед'!W94</f>
        <v>0</v>
      </c>
      <c r="G332" s="27">
        <f>'[3]11нед'!X94</f>
        <v>0</v>
      </c>
      <c r="H332" s="66"/>
      <c r="I332" s="88"/>
      <c r="J332" s="94"/>
      <c r="K332" s="18" t="s">
        <v>27</v>
      </c>
      <c r="L332" s="24">
        <f>'[3]12нед'!S94</f>
        <v>0</v>
      </c>
      <c r="M332" s="28">
        <f>'[3]12нед'!T94</f>
        <v>0</v>
      </c>
      <c r="N332" s="26">
        <f>'[3]12нед'!W94</f>
        <v>0</v>
      </c>
      <c r="O332" s="27">
        <f>'[3]12нед'!X94</f>
        <v>0</v>
      </c>
      <c r="P332" s="66"/>
    </row>
    <row r="333" spans="1:16" ht="31.2">
      <c r="A333" s="88"/>
      <c r="B333" s="91"/>
      <c r="C333" s="18" t="s">
        <v>28</v>
      </c>
      <c r="D333" s="24">
        <f>'[3]11нед'!S95</f>
        <v>0</v>
      </c>
      <c r="E333" s="28">
        <f>'[3]11нед'!T95</f>
        <v>0</v>
      </c>
      <c r="F333" s="26">
        <f>'[3]11нед'!W95</f>
        <v>0</v>
      </c>
      <c r="G333" s="27">
        <f>'[3]11нед'!X95</f>
        <v>0</v>
      </c>
      <c r="H333" s="66"/>
      <c r="I333" s="88"/>
      <c r="J333" s="94"/>
      <c r="K333" s="18" t="s">
        <v>28</v>
      </c>
      <c r="L333" s="24">
        <f>'[3]12нед'!S95</f>
        <v>0</v>
      </c>
      <c r="M333" s="28">
        <f>'[3]12нед'!T95</f>
        <v>0</v>
      </c>
      <c r="N333" s="26">
        <f>'[3]12нед'!W95</f>
        <v>0</v>
      </c>
      <c r="O333" s="27">
        <f>'[3]12нед'!X95</f>
        <v>0</v>
      </c>
      <c r="P333" s="66"/>
    </row>
    <row r="334" spans="1:16" ht="31.8" thickBot="1">
      <c r="A334" s="88"/>
      <c r="B334" s="91"/>
      <c r="C334" s="18" t="s">
        <v>29</v>
      </c>
      <c r="D334" s="24">
        <f>'[3]11нед'!S96</f>
        <v>0</v>
      </c>
      <c r="E334" s="28">
        <f>'[3]11нед'!T96</f>
        <v>0</v>
      </c>
      <c r="F334" s="26">
        <f>'[3]11нед'!W96</f>
        <v>0</v>
      </c>
      <c r="G334" s="27">
        <f>'[3]11нед'!X96</f>
        <v>0</v>
      </c>
      <c r="H334" s="66"/>
      <c r="I334" s="88"/>
      <c r="J334" s="94"/>
      <c r="K334" s="18" t="s">
        <v>29</v>
      </c>
      <c r="L334" s="24">
        <f>'[3]12нед'!S96</f>
        <v>0</v>
      </c>
      <c r="M334" s="28">
        <f>'[3]12нед'!T96</f>
        <v>0</v>
      </c>
      <c r="N334" s="26">
        <f>'[3]12нед'!W96</f>
        <v>0</v>
      </c>
      <c r="O334" s="27">
        <f>'[3]12нед'!X96</f>
        <v>0</v>
      </c>
      <c r="P334" s="66"/>
    </row>
    <row r="335" spans="1:16" ht="18.600000000000001" hidden="1" customHeight="1" thickBot="1">
      <c r="A335" s="89"/>
      <c r="B335" s="92"/>
      <c r="C335" s="19"/>
      <c r="D335" s="29">
        <f>'[3]11нед'!S97</f>
        <v>0</v>
      </c>
      <c r="E335" s="30">
        <f>'[3]11нед'!T97</f>
        <v>0</v>
      </c>
      <c r="F335" s="31">
        <f>'[3]11нед'!W97</f>
        <v>0</v>
      </c>
      <c r="G335" s="32">
        <f>'[3]11нед'!X97</f>
        <v>0</v>
      </c>
      <c r="H335" s="67"/>
      <c r="I335" s="89"/>
      <c r="J335" s="95"/>
      <c r="K335" s="19"/>
      <c r="L335" s="29">
        <f>'[3]12нед'!S97</f>
        <v>0</v>
      </c>
      <c r="M335" s="30">
        <f>'[3]12нед'!T97</f>
        <v>0</v>
      </c>
      <c r="N335" s="31">
        <f>'[3]12нед'!W97</f>
        <v>0</v>
      </c>
      <c r="O335" s="32">
        <f>'[3]12нед'!X97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'[3]11нед'!S98</f>
        <v>0</v>
      </c>
      <c r="E336" s="23">
        <f>'[3]11нед'!T98</f>
        <v>0</v>
      </c>
      <c r="F336" s="21">
        <f>'[3]11нед'!W98</f>
        <v>0</v>
      </c>
      <c r="G336" s="22">
        <f>'[3]11нед'!X98</f>
        <v>0</v>
      </c>
      <c r="H336" s="69"/>
      <c r="I336" s="76">
        <v>45981</v>
      </c>
      <c r="J336" s="84" t="s">
        <v>3</v>
      </c>
      <c r="K336" s="34" t="s">
        <v>23</v>
      </c>
      <c r="L336" s="20">
        <f>'[3]12нед'!S98</f>
        <v>0</v>
      </c>
      <c r="M336" s="23">
        <f>'[3]12нед'!T98</f>
        <v>0</v>
      </c>
      <c r="N336" s="21">
        <f>'[3]12нед'!W98</f>
        <v>0</v>
      </c>
      <c r="O336" s="22">
        <f>'[3]12нед'!X98</f>
        <v>0</v>
      </c>
      <c r="P336" s="69"/>
    </row>
    <row r="337" spans="1:16" ht="31.2">
      <c r="A337" s="77"/>
      <c r="B337" s="80"/>
      <c r="C337" s="18" t="s">
        <v>24</v>
      </c>
      <c r="D337" s="24">
        <f>'[3]11нед'!S99</f>
        <v>0</v>
      </c>
      <c r="E337" s="28">
        <f>'[3]11нед'!T99</f>
        <v>0</v>
      </c>
      <c r="F337" s="26">
        <f>'[3]11нед'!W99</f>
        <v>0</v>
      </c>
      <c r="G337" s="27">
        <f>'[3]11нед'!X99</f>
        <v>0</v>
      </c>
      <c r="H337" s="66"/>
      <c r="I337" s="82"/>
      <c r="J337" s="85"/>
      <c r="K337" s="18" t="s">
        <v>24</v>
      </c>
      <c r="L337" s="24">
        <f>'[3]12нед'!S99</f>
        <v>0</v>
      </c>
      <c r="M337" s="28">
        <f>'[3]12нед'!T99</f>
        <v>0</v>
      </c>
      <c r="N337" s="26">
        <f>'[3]12нед'!W99</f>
        <v>0</v>
      </c>
      <c r="O337" s="27">
        <f>'[3]12нед'!X99</f>
        <v>0</v>
      </c>
      <c r="P337" s="66"/>
    </row>
    <row r="338" spans="1:16" ht="31.2">
      <c r="A338" s="77"/>
      <c r="B338" s="80"/>
      <c r="C338" s="18" t="s">
        <v>25</v>
      </c>
      <c r="D338" s="24">
        <f>'[3]11нед'!S100</f>
        <v>0</v>
      </c>
      <c r="E338" s="28">
        <f>'[3]11нед'!T100</f>
        <v>0</v>
      </c>
      <c r="F338" s="26">
        <f>'[3]11нед'!W100</f>
        <v>0</v>
      </c>
      <c r="G338" s="27">
        <f>'[3]11нед'!X100</f>
        <v>0</v>
      </c>
      <c r="H338" s="66"/>
      <c r="I338" s="82"/>
      <c r="J338" s="85"/>
      <c r="K338" s="18" t="s">
        <v>25</v>
      </c>
      <c r="L338" s="24">
        <f>'[3]12нед'!S100</f>
        <v>0</v>
      </c>
      <c r="M338" s="28">
        <f>'[3]12нед'!T100</f>
        <v>0</v>
      </c>
      <c r="N338" s="26">
        <f>'[3]12нед'!W100</f>
        <v>0</v>
      </c>
      <c r="O338" s="27">
        <f>'[3]12нед'!X100</f>
        <v>0</v>
      </c>
      <c r="P338" s="66"/>
    </row>
    <row r="339" spans="1:16" ht="31.2">
      <c r="A339" s="77"/>
      <c r="B339" s="80"/>
      <c r="C339" s="18" t="s">
        <v>26</v>
      </c>
      <c r="D339" s="24">
        <f>'[3]11нед'!S101</f>
        <v>0</v>
      </c>
      <c r="E339" s="28">
        <f>'[3]11нед'!T101</f>
        <v>0</v>
      </c>
      <c r="F339" s="26">
        <f>'[3]11нед'!W101</f>
        <v>0</v>
      </c>
      <c r="G339" s="27">
        <f>'[3]11нед'!X101</f>
        <v>0</v>
      </c>
      <c r="H339" s="66"/>
      <c r="I339" s="82"/>
      <c r="J339" s="85"/>
      <c r="K339" s="18" t="s">
        <v>26</v>
      </c>
      <c r="L339" s="24">
        <f>'[3]12нед'!S101</f>
        <v>0</v>
      </c>
      <c r="M339" s="28">
        <f>'[3]12нед'!T101</f>
        <v>0</v>
      </c>
      <c r="N339" s="26">
        <f>'[3]12нед'!W101</f>
        <v>0</v>
      </c>
      <c r="O339" s="27">
        <f>'[3]12нед'!X101</f>
        <v>0</v>
      </c>
      <c r="P339" s="66"/>
    </row>
    <row r="340" spans="1:16" ht="31.2">
      <c r="A340" s="77"/>
      <c r="B340" s="80"/>
      <c r="C340" s="18" t="s">
        <v>27</v>
      </c>
      <c r="D340" s="24">
        <f>'[3]11нед'!S102</f>
        <v>0</v>
      </c>
      <c r="E340" s="28">
        <f>'[3]11нед'!T102</f>
        <v>0</v>
      </c>
      <c r="F340" s="26">
        <f>'[3]11нед'!W102</f>
        <v>0</v>
      </c>
      <c r="G340" s="27">
        <f>'[3]11нед'!X102</f>
        <v>0</v>
      </c>
      <c r="H340" s="66"/>
      <c r="I340" s="82"/>
      <c r="J340" s="85"/>
      <c r="K340" s="18" t="s">
        <v>27</v>
      </c>
      <c r="L340" s="24">
        <f>'[3]12нед'!S102</f>
        <v>0</v>
      </c>
      <c r="M340" s="28">
        <f>'[3]12нед'!T102</f>
        <v>0</v>
      </c>
      <c r="N340" s="26">
        <f>'[3]12нед'!W102</f>
        <v>0</v>
      </c>
      <c r="O340" s="27">
        <f>'[3]12нед'!X102</f>
        <v>0</v>
      </c>
      <c r="P340" s="66"/>
    </row>
    <row r="341" spans="1:16" ht="36">
      <c r="A341" s="77"/>
      <c r="B341" s="80"/>
      <c r="C341" s="18" t="s">
        <v>28</v>
      </c>
      <c r="D341" s="24" t="str">
        <f>'[3]11нед'!S103</f>
        <v>л</v>
      </c>
      <c r="E341" s="28" t="str">
        <f>'[3]11нед'!T103</f>
        <v>Нормативно-правовые основы профессиональной деятельности</v>
      </c>
      <c r="F341" s="26" t="str">
        <f>'[3]11нед'!W103</f>
        <v>Волконская С.А.</v>
      </c>
      <c r="G341" s="27" t="str">
        <f>'[3]11нед'!X103</f>
        <v>доцент, канд. наук</v>
      </c>
      <c r="H341" s="57" t="s">
        <v>68</v>
      </c>
      <c r="I341" s="82"/>
      <c r="J341" s="85"/>
      <c r="K341" s="18" t="s">
        <v>28</v>
      </c>
      <c r="L341" s="24" t="str">
        <f>'[3]12нед'!S103</f>
        <v>л</v>
      </c>
      <c r="M341" s="28" t="str">
        <f>'[3]12нед'!T103</f>
        <v>Математика для программирования</v>
      </c>
      <c r="N341" s="26" t="str">
        <f>'[3]12нед'!W103</f>
        <v>Линник Е.П.</v>
      </c>
      <c r="O341" s="27" t="str">
        <f>'[3]12нед'!X103</f>
        <v>доцент, канд. наук</v>
      </c>
      <c r="P341" s="57" t="s">
        <v>66</v>
      </c>
    </row>
    <row r="342" spans="1:16" ht="31.8" thickBot="1">
      <c r="A342" s="77"/>
      <c r="B342" s="80"/>
      <c r="C342" s="18" t="s">
        <v>29</v>
      </c>
      <c r="D342" s="24" t="str">
        <f>'[3]11нед'!S104</f>
        <v>пр</v>
      </c>
      <c r="E342" s="28" t="str">
        <f>'[3]11нед'!T104</f>
        <v>Математика для программирования</v>
      </c>
      <c r="F342" s="26" t="str">
        <f>'[3]11нед'!W104</f>
        <v>Линник Е.П.</v>
      </c>
      <c r="G342" s="27" t="str">
        <f>'[3]11нед'!X104</f>
        <v>доцент, канд. наук</v>
      </c>
      <c r="H342" s="57" t="s">
        <v>66</v>
      </c>
      <c r="I342" s="82"/>
      <c r="J342" s="85"/>
      <c r="K342" s="18" t="s">
        <v>29</v>
      </c>
      <c r="L342" s="24" t="str">
        <f>'[3]12нед'!S104</f>
        <v>пр</v>
      </c>
      <c r="M342" s="28" t="str">
        <f>'[3]12нед'!T104</f>
        <v>Математика для программирования</v>
      </c>
      <c r="N342" s="26" t="str">
        <f>'[3]12нед'!W104</f>
        <v>Линник Е.П.</v>
      </c>
      <c r="O342" s="27" t="str">
        <f>'[3]12нед'!X104</f>
        <v>доцент, канд. наук</v>
      </c>
      <c r="P342" s="57" t="s">
        <v>66</v>
      </c>
    </row>
    <row r="343" spans="1:16" ht="18.600000000000001" hidden="1" customHeight="1" thickBot="1">
      <c r="A343" s="78"/>
      <c r="B343" s="81"/>
      <c r="C343" s="19"/>
      <c r="D343" s="29">
        <f>'[3]11нед'!S105</f>
        <v>0</v>
      </c>
      <c r="E343" s="30">
        <f>'[3]11нед'!T105</f>
        <v>0</v>
      </c>
      <c r="F343" s="31">
        <f>'[3]11нед'!W105</f>
        <v>0</v>
      </c>
      <c r="G343" s="32">
        <f>'[3]11нед'!X105</f>
        <v>0</v>
      </c>
      <c r="H343" s="67"/>
      <c r="I343" s="83"/>
      <c r="J343" s="86"/>
      <c r="K343" s="19"/>
      <c r="L343" s="29">
        <f>'[3]12нед'!S105</f>
        <v>0</v>
      </c>
      <c r="M343" s="30">
        <f>'[3]12нед'!T105</f>
        <v>0</v>
      </c>
      <c r="N343" s="31">
        <f>'[3]12нед'!W105</f>
        <v>0</v>
      </c>
      <c r="O343" s="32">
        <f>'[3]12нед'!X105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'[3]11нед'!S106</f>
        <v>0</v>
      </c>
      <c r="E344" s="23">
        <f>'[3]11нед'!T106</f>
        <v>0</v>
      </c>
      <c r="F344" s="21">
        <f>'[3]11нед'!W106</f>
        <v>0</v>
      </c>
      <c r="G344" s="22">
        <f>'[3]11нед'!X106</f>
        <v>0</v>
      </c>
      <c r="H344" s="69"/>
      <c r="I344" s="76">
        <v>45982</v>
      </c>
      <c r="J344" s="84" t="s">
        <v>4</v>
      </c>
      <c r="K344" s="34" t="s">
        <v>23</v>
      </c>
      <c r="L344" s="20">
        <f>'[3]12нед'!S106</f>
        <v>0</v>
      </c>
      <c r="M344" s="23">
        <f>'[3]12нед'!T106</f>
        <v>0</v>
      </c>
      <c r="N344" s="21">
        <f>'[3]12нед'!W106</f>
        <v>0</v>
      </c>
      <c r="O344" s="22">
        <f>'[3]12нед'!X106</f>
        <v>0</v>
      </c>
      <c r="P344" s="69"/>
    </row>
    <row r="345" spans="1:16" ht="31.2">
      <c r="A345" s="77"/>
      <c r="B345" s="80"/>
      <c r="C345" s="18" t="s">
        <v>24</v>
      </c>
      <c r="D345" s="24">
        <f>'[3]11нед'!S107</f>
        <v>0</v>
      </c>
      <c r="E345" s="28">
        <f>'[3]11нед'!T107</f>
        <v>0</v>
      </c>
      <c r="F345" s="26">
        <f>'[3]11нед'!W107</f>
        <v>0</v>
      </c>
      <c r="G345" s="27">
        <f>'[3]11нед'!X107</f>
        <v>0</v>
      </c>
      <c r="H345" s="66"/>
      <c r="I345" s="82"/>
      <c r="J345" s="85"/>
      <c r="K345" s="18" t="s">
        <v>24</v>
      </c>
      <c r="L345" s="24">
        <f>'[3]12нед'!S107</f>
        <v>0</v>
      </c>
      <c r="M345" s="28">
        <f>'[3]12нед'!T107</f>
        <v>0</v>
      </c>
      <c r="N345" s="26">
        <f>'[3]12нед'!W107</f>
        <v>0</v>
      </c>
      <c r="O345" s="27">
        <f>'[3]12нед'!X107</f>
        <v>0</v>
      </c>
      <c r="P345" s="66"/>
    </row>
    <row r="346" spans="1:16" ht="31.2">
      <c r="A346" s="77"/>
      <c r="B346" s="80"/>
      <c r="C346" s="18" t="s">
        <v>25</v>
      </c>
      <c r="D346" s="24">
        <f>'[3]11нед'!S108</f>
        <v>0</v>
      </c>
      <c r="E346" s="28">
        <f>'[3]11нед'!T108</f>
        <v>0</v>
      </c>
      <c r="F346" s="26">
        <f>'[3]11нед'!W108</f>
        <v>0</v>
      </c>
      <c r="G346" s="27">
        <f>'[3]11нед'!X108</f>
        <v>0</v>
      </c>
      <c r="H346" s="66"/>
      <c r="I346" s="82"/>
      <c r="J346" s="85"/>
      <c r="K346" s="18" t="s">
        <v>25</v>
      </c>
      <c r="L346" s="24">
        <f>'[3]12нед'!S108</f>
        <v>0</v>
      </c>
      <c r="M346" s="28">
        <f>'[3]12нед'!T108</f>
        <v>0</v>
      </c>
      <c r="N346" s="26">
        <f>'[3]12нед'!W108</f>
        <v>0</v>
      </c>
      <c r="O346" s="27">
        <f>'[3]12нед'!X108</f>
        <v>0</v>
      </c>
      <c r="P346" s="66"/>
    </row>
    <row r="347" spans="1:16" ht="31.2">
      <c r="A347" s="77"/>
      <c r="B347" s="80"/>
      <c r="C347" s="18" t="s">
        <v>26</v>
      </c>
      <c r="D347" s="24">
        <f>'[3]11нед'!S109</f>
        <v>0</v>
      </c>
      <c r="E347" s="28">
        <f>'[3]11нед'!T109</f>
        <v>0</v>
      </c>
      <c r="F347" s="26">
        <f>'[3]11нед'!W109</f>
        <v>0</v>
      </c>
      <c r="G347" s="27">
        <f>'[3]11нед'!X109</f>
        <v>0</v>
      </c>
      <c r="H347" s="66"/>
      <c r="I347" s="82"/>
      <c r="J347" s="85"/>
      <c r="K347" s="18" t="s">
        <v>26</v>
      </c>
      <c r="L347" s="24">
        <f>'[3]12нед'!S109</f>
        <v>0</v>
      </c>
      <c r="M347" s="28">
        <f>'[3]12нед'!T109</f>
        <v>0</v>
      </c>
      <c r="N347" s="26">
        <f>'[3]12нед'!W109</f>
        <v>0</v>
      </c>
      <c r="O347" s="27">
        <f>'[3]12нед'!X109</f>
        <v>0</v>
      </c>
      <c r="P347" s="66"/>
    </row>
    <row r="348" spans="1:16" ht="31.2">
      <c r="A348" s="77"/>
      <c r="B348" s="80"/>
      <c r="C348" s="18" t="s">
        <v>27</v>
      </c>
      <c r="D348" s="24">
        <f>'[3]11нед'!S110</f>
        <v>0</v>
      </c>
      <c r="E348" s="28">
        <f>'[3]11нед'!T110</f>
        <v>0</v>
      </c>
      <c r="F348" s="26">
        <f>'[3]11нед'!W110</f>
        <v>0</v>
      </c>
      <c r="G348" s="27">
        <f>'[3]11нед'!X110</f>
        <v>0</v>
      </c>
      <c r="H348" s="66"/>
      <c r="I348" s="82"/>
      <c r="J348" s="85"/>
      <c r="K348" s="18" t="s">
        <v>27</v>
      </c>
      <c r="L348" s="24">
        <f>'[3]12нед'!S110</f>
        <v>0</v>
      </c>
      <c r="M348" s="28">
        <f>'[3]12нед'!T110</f>
        <v>0</v>
      </c>
      <c r="N348" s="26">
        <f>'[3]12нед'!W110</f>
        <v>0</v>
      </c>
      <c r="O348" s="27">
        <f>'[3]12нед'!X110</f>
        <v>0</v>
      </c>
      <c r="P348" s="66"/>
    </row>
    <row r="349" spans="1:16" ht="31.2">
      <c r="A349" s="77"/>
      <c r="B349" s="80"/>
      <c r="C349" s="18" t="s">
        <v>28</v>
      </c>
      <c r="D349" s="24">
        <f>'[3]11нед'!S111</f>
        <v>0</v>
      </c>
      <c r="E349" s="28">
        <f>'[3]11нед'!T111</f>
        <v>0</v>
      </c>
      <c r="F349" s="26">
        <f>'[3]11нед'!W111</f>
        <v>0</v>
      </c>
      <c r="G349" s="27">
        <f>'[3]11нед'!X111</f>
        <v>0</v>
      </c>
      <c r="H349" s="66"/>
      <c r="I349" s="82"/>
      <c r="J349" s="85"/>
      <c r="K349" s="18" t="s">
        <v>28</v>
      </c>
      <c r="L349" s="24">
        <f>'[3]12нед'!S111</f>
        <v>0</v>
      </c>
      <c r="M349" s="28">
        <f>'[3]12нед'!T111</f>
        <v>0</v>
      </c>
      <c r="N349" s="26">
        <f>'[3]12нед'!W111</f>
        <v>0</v>
      </c>
      <c r="O349" s="27">
        <f>'[3]12нед'!X111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'[3]11нед'!S112</f>
        <v>0</v>
      </c>
      <c r="E350" s="28">
        <f>'[3]11нед'!T112</f>
        <v>0</v>
      </c>
      <c r="F350" s="26">
        <f>'[3]11нед'!W112</f>
        <v>0</v>
      </c>
      <c r="G350" s="27">
        <f>'[3]11нед'!X112</f>
        <v>0</v>
      </c>
      <c r="H350" s="66"/>
      <c r="I350" s="82"/>
      <c r="J350" s="85"/>
      <c r="K350" s="18" t="s">
        <v>29</v>
      </c>
      <c r="L350" s="24">
        <f>'[3]12нед'!S112</f>
        <v>0</v>
      </c>
      <c r="M350" s="28">
        <f>'[3]12нед'!T112</f>
        <v>0</v>
      </c>
      <c r="N350" s="26">
        <f>'[3]12нед'!W112</f>
        <v>0</v>
      </c>
      <c r="O350" s="27">
        <f>'[3]12нед'!X112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'[3]11нед'!S113</f>
        <v>0</v>
      </c>
      <c r="E351" s="30">
        <f>'[3]11нед'!T113</f>
        <v>0</v>
      </c>
      <c r="F351" s="31">
        <f>'[3]11нед'!W113</f>
        <v>0</v>
      </c>
      <c r="G351" s="32">
        <f>'[3]11нед'!X113</f>
        <v>0</v>
      </c>
      <c r="H351" s="67"/>
      <c r="I351" s="83"/>
      <c r="J351" s="86"/>
      <c r="K351" s="19"/>
      <c r="L351" s="29">
        <f>'[3]12нед'!S113</f>
        <v>0</v>
      </c>
      <c r="M351" s="30">
        <f>'[3]12нед'!T113</f>
        <v>0</v>
      </c>
      <c r="N351" s="31">
        <f>'[3]12нед'!W113</f>
        <v>0</v>
      </c>
      <c r="O351" s="32">
        <f>'[3]12нед'!X113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'[3]11нед'!S114</f>
        <v>0</v>
      </c>
      <c r="E352" s="23">
        <f>'[3]11нед'!T114</f>
        <v>0</v>
      </c>
      <c r="F352" s="21">
        <f>'[3]11нед'!W114</f>
        <v>0</v>
      </c>
      <c r="G352" s="22">
        <f>'[3]11нед'!X114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'[3]12нед'!S114</f>
        <v>0</v>
      </c>
      <c r="M352" s="23">
        <f>'[3]12нед'!T114</f>
        <v>0</v>
      </c>
      <c r="N352" s="21">
        <f>'[3]12нед'!W114</f>
        <v>0</v>
      </c>
      <c r="O352" s="22">
        <f>'[3]12нед'!X114</f>
        <v>0</v>
      </c>
      <c r="P352" s="69"/>
    </row>
    <row r="353" spans="1:16" ht="31.2">
      <c r="A353" s="77"/>
      <c r="B353" s="80"/>
      <c r="C353" s="18" t="s">
        <v>24</v>
      </c>
      <c r="D353" s="24">
        <f>'[3]11нед'!S115</f>
        <v>0</v>
      </c>
      <c r="E353" s="28">
        <f>'[3]11нед'!T115</f>
        <v>0</v>
      </c>
      <c r="F353" s="26">
        <f>'[3]11нед'!W115</f>
        <v>0</v>
      </c>
      <c r="G353" s="27">
        <f>'[3]11нед'!X115</f>
        <v>0</v>
      </c>
      <c r="H353" s="66"/>
      <c r="I353" s="82"/>
      <c r="J353" s="85"/>
      <c r="K353" s="18" t="s">
        <v>24</v>
      </c>
      <c r="L353" s="24">
        <f>'[3]12нед'!S115</f>
        <v>0</v>
      </c>
      <c r="M353" s="28">
        <f>'[3]12нед'!T115</f>
        <v>0</v>
      </c>
      <c r="N353" s="26">
        <f>'[3]12нед'!W115</f>
        <v>0</v>
      </c>
      <c r="O353" s="27">
        <f>'[3]12нед'!X115</f>
        <v>0</v>
      </c>
      <c r="P353" s="66"/>
    </row>
    <row r="354" spans="1:16" ht="31.2">
      <c r="A354" s="77"/>
      <c r="B354" s="80"/>
      <c r="C354" s="18" t="s">
        <v>25</v>
      </c>
      <c r="D354" s="24">
        <f>'[3]11нед'!S116</f>
        <v>0</v>
      </c>
      <c r="E354" s="28">
        <f>'[3]11нед'!T116</f>
        <v>0</v>
      </c>
      <c r="F354" s="26">
        <f>'[3]11нед'!W116</f>
        <v>0</v>
      </c>
      <c r="G354" s="27">
        <f>'[3]11нед'!X116</f>
        <v>0</v>
      </c>
      <c r="H354" s="66"/>
      <c r="I354" s="82"/>
      <c r="J354" s="85"/>
      <c r="K354" s="18" t="s">
        <v>25</v>
      </c>
      <c r="L354" s="24">
        <f>'[3]12нед'!S116</f>
        <v>0</v>
      </c>
      <c r="M354" s="28">
        <f>'[3]12нед'!T116</f>
        <v>0</v>
      </c>
      <c r="N354" s="26">
        <f>'[3]12нед'!W116</f>
        <v>0</v>
      </c>
      <c r="O354" s="27">
        <f>'[3]12нед'!X116</f>
        <v>0</v>
      </c>
      <c r="P354" s="66"/>
    </row>
    <row r="355" spans="1:16" ht="31.2">
      <c r="A355" s="77"/>
      <c r="B355" s="80"/>
      <c r="C355" s="18" t="s">
        <v>26</v>
      </c>
      <c r="D355" s="24">
        <f>'[3]11нед'!S117</f>
        <v>0</v>
      </c>
      <c r="E355" s="28">
        <f>'[3]11нед'!T117</f>
        <v>0</v>
      </c>
      <c r="F355" s="26">
        <f>'[3]11нед'!W117</f>
        <v>0</v>
      </c>
      <c r="G355" s="27">
        <f>'[3]11нед'!X117</f>
        <v>0</v>
      </c>
      <c r="H355" s="66"/>
      <c r="I355" s="82"/>
      <c r="J355" s="85"/>
      <c r="K355" s="18" t="s">
        <v>26</v>
      </c>
      <c r="L355" s="24">
        <f>'[3]12нед'!S117</f>
        <v>0</v>
      </c>
      <c r="M355" s="28">
        <f>'[3]12нед'!T117</f>
        <v>0</v>
      </c>
      <c r="N355" s="26">
        <f>'[3]12нед'!W117</f>
        <v>0</v>
      </c>
      <c r="O355" s="27">
        <f>'[3]12нед'!X117</f>
        <v>0</v>
      </c>
      <c r="P355" s="66"/>
    </row>
    <row r="356" spans="1:16" ht="31.2">
      <c r="A356" s="77"/>
      <c r="B356" s="80"/>
      <c r="C356" s="18" t="s">
        <v>27</v>
      </c>
      <c r="D356" s="24">
        <f>'[3]11нед'!S118</f>
        <v>0</v>
      </c>
      <c r="E356" s="28">
        <f>'[3]11нед'!T118</f>
        <v>0</v>
      </c>
      <c r="F356" s="26">
        <f>'[3]11нед'!W118</f>
        <v>0</v>
      </c>
      <c r="G356" s="27">
        <f>'[3]11нед'!X118</f>
        <v>0</v>
      </c>
      <c r="H356" s="66"/>
      <c r="I356" s="82"/>
      <c r="J356" s="85"/>
      <c r="K356" s="18" t="s">
        <v>27</v>
      </c>
      <c r="L356" s="24">
        <f>'[3]12нед'!S118</f>
        <v>0</v>
      </c>
      <c r="M356" s="28">
        <f>'[3]12нед'!T118</f>
        <v>0</v>
      </c>
      <c r="N356" s="26">
        <f>'[3]12нед'!W118</f>
        <v>0</v>
      </c>
      <c r="O356" s="27">
        <f>'[3]12нед'!X118</f>
        <v>0</v>
      </c>
      <c r="P356" s="66"/>
    </row>
    <row r="357" spans="1:16" ht="31.2">
      <c r="A357" s="77"/>
      <c r="B357" s="80"/>
      <c r="C357" s="18" t="s">
        <v>28</v>
      </c>
      <c r="D357" s="24">
        <f>'[3]11нед'!S119</f>
        <v>0</v>
      </c>
      <c r="E357" s="28">
        <f>'[3]11нед'!T119</f>
        <v>0</v>
      </c>
      <c r="F357" s="26">
        <f>'[3]11нед'!W119</f>
        <v>0</v>
      </c>
      <c r="G357" s="27">
        <f>'[3]11нед'!X119</f>
        <v>0</v>
      </c>
      <c r="H357" s="66"/>
      <c r="I357" s="82"/>
      <c r="J357" s="85"/>
      <c r="K357" s="18" t="s">
        <v>28</v>
      </c>
      <c r="L357" s="24">
        <f>'[3]12нед'!S119</f>
        <v>0</v>
      </c>
      <c r="M357" s="28">
        <f>'[3]12нед'!T119</f>
        <v>0</v>
      </c>
      <c r="N357" s="26">
        <f>'[3]12нед'!W119</f>
        <v>0</v>
      </c>
      <c r="O357" s="27">
        <f>'[3]12нед'!X119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'[3]11нед'!S120</f>
        <v>0</v>
      </c>
      <c r="E358" s="28">
        <f>'[3]11нед'!T120</f>
        <v>0</v>
      </c>
      <c r="F358" s="26">
        <f>'[3]11нед'!W120</f>
        <v>0</v>
      </c>
      <c r="G358" s="27">
        <f>'[3]11нед'!X120</f>
        <v>0</v>
      </c>
      <c r="H358" s="66"/>
      <c r="I358" s="82"/>
      <c r="J358" s="85"/>
      <c r="K358" s="18" t="s">
        <v>29</v>
      </c>
      <c r="L358" s="24">
        <f>'[3]12нед'!S120</f>
        <v>0</v>
      </c>
      <c r="M358" s="28">
        <f>'[3]12нед'!T120</f>
        <v>0</v>
      </c>
      <c r="N358" s="26">
        <f>'[3]12нед'!W120</f>
        <v>0</v>
      </c>
      <c r="O358" s="27">
        <f>'[3]12нед'!X120</f>
        <v>0</v>
      </c>
      <c r="P358" s="66"/>
    </row>
    <row r="359" spans="1:16" ht="18.600000000000001" hidden="1" customHeight="1" thickBot="1">
      <c r="A359" s="78"/>
      <c r="B359" s="81"/>
      <c r="C359" s="19"/>
      <c r="D359" s="29">
        <f>'[3]11нед'!S59</f>
        <v>0</v>
      </c>
      <c r="E359" s="30">
        <f>'[3]11нед'!T59</f>
        <v>0</v>
      </c>
      <c r="F359" s="31">
        <f>'[3]11нед'!W59</f>
        <v>0</v>
      </c>
      <c r="G359" s="32">
        <f>'[3]11нед'!X59</f>
        <v>0</v>
      </c>
      <c r="H359" s="67"/>
      <c r="I359" s="83"/>
      <c r="J359" s="86"/>
      <c r="K359" s="19"/>
      <c r="L359" s="29">
        <f>'[3]12нед'!S59</f>
        <v>0</v>
      </c>
      <c r="M359" s="30">
        <f>'[3]12нед'!T59</f>
        <v>0</v>
      </c>
      <c r="N359" s="31">
        <f>'[3]12нед'!W59</f>
        <v>0</v>
      </c>
      <c r="O359" s="32">
        <f>'[3]11нед'!X59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48" t="str">
        <f>'[1]1нед'!$A$6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12-24ПИоз</v>
      </c>
      <c r="H367" s="64"/>
      <c r="I367" s="7"/>
      <c r="J367" s="48" t="str">
        <f>'[1]1нед'!$A$6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12-24ПИоз</v>
      </c>
      <c r="P367" s="64"/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очно-заочная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очно-заочная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48">
        <f>E9</f>
        <v>2</v>
      </c>
      <c r="F369" s="48"/>
      <c r="G369" s="48"/>
      <c r="H369" s="63"/>
      <c r="I369" s="1"/>
      <c r="J369" s="101" t="s">
        <v>15</v>
      </c>
      <c r="K369" s="101"/>
      <c r="L369" s="101"/>
      <c r="M369" s="48">
        <f>E9</f>
        <v>2</v>
      </c>
      <c r="N369" s="48"/>
      <c r="O369" s="48"/>
      <c r="P369" s="63"/>
    </row>
    <row r="370" spans="1:16" ht="16.2" thickBot="1">
      <c r="A370" s="1"/>
      <c r="B370" s="98" t="s">
        <v>16</v>
      </c>
      <c r="C370" s="98"/>
      <c r="D370" s="98"/>
      <c r="E370" s="49">
        <f>M310+1</f>
        <v>13</v>
      </c>
      <c r="F370" s="49"/>
      <c r="G370" s="49"/>
      <c r="H370" s="65"/>
      <c r="I370" s="1"/>
      <c r="J370" s="98" t="s">
        <v>16</v>
      </c>
      <c r="K370" s="98"/>
      <c r="L370" s="98"/>
      <c r="M370" s="49">
        <f>E370+1</f>
        <v>14</v>
      </c>
      <c r="N370" s="49"/>
      <c r="O370" s="49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>
        <f>'[3]13нед'!S74</f>
        <v>0</v>
      </c>
      <c r="E372" s="23">
        <f>'[3]13нед'!T74</f>
        <v>0</v>
      </c>
      <c r="F372" s="21">
        <f>'[3]13нед'!W74</f>
        <v>0</v>
      </c>
      <c r="G372" s="22">
        <f>'[3]13нед'!X74</f>
        <v>0</v>
      </c>
      <c r="H372" s="69"/>
      <c r="I372" s="76">
        <v>45992</v>
      </c>
      <c r="J372" s="84" t="s">
        <v>0</v>
      </c>
      <c r="K372" s="18" t="s">
        <v>23</v>
      </c>
      <c r="L372" s="20">
        <f>'[4]14нед'!S74</f>
        <v>0</v>
      </c>
      <c r="M372" s="23">
        <f>'[4]14нед'!T74</f>
        <v>0</v>
      </c>
      <c r="N372" s="21">
        <f>'[4]14нед'!W74</f>
        <v>0</v>
      </c>
      <c r="O372" s="22">
        <f>'[4]14нед'!X74</f>
        <v>0</v>
      </c>
      <c r="P372" s="69"/>
    </row>
    <row r="373" spans="1:16" ht="31.2">
      <c r="A373" s="77"/>
      <c r="B373" s="80"/>
      <c r="C373" s="18" t="s">
        <v>24</v>
      </c>
      <c r="D373" s="24">
        <f>'[3]13нед'!S75</f>
        <v>0</v>
      </c>
      <c r="E373" s="28">
        <f>'[3]13нед'!T75</f>
        <v>0</v>
      </c>
      <c r="F373" s="26">
        <f>'[3]13нед'!W75</f>
        <v>0</v>
      </c>
      <c r="G373" s="27">
        <f>'[3]13нед'!X75</f>
        <v>0</v>
      </c>
      <c r="H373" s="66"/>
      <c r="I373" s="82"/>
      <c r="J373" s="85"/>
      <c r="K373" s="18" t="s">
        <v>24</v>
      </c>
      <c r="L373" s="24">
        <f>'[4]14нед'!S75</f>
        <v>0</v>
      </c>
      <c r="M373" s="28">
        <f>'[4]14нед'!T75</f>
        <v>0</v>
      </c>
      <c r="N373" s="26">
        <f>'[4]14нед'!W75</f>
        <v>0</v>
      </c>
      <c r="O373" s="27">
        <f>'[4]14нед'!X75</f>
        <v>0</v>
      </c>
      <c r="P373" s="66"/>
    </row>
    <row r="374" spans="1:16" ht="31.2">
      <c r="A374" s="77"/>
      <c r="B374" s="80"/>
      <c r="C374" s="18" t="s">
        <v>25</v>
      </c>
      <c r="D374" s="24">
        <f>'[3]13нед'!S76</f>
        <v>0</v>
      </c>
      <c r="E374" s="28">
        <f>'[3]13нед'!T76</f>
        <v>0</v>
      </c>
      <c r="F374" s="26">
        <f>'[3]13нед'!W76</f>
        <v>0</v>
      </c>
      <c r="G374" s="27">
        <f>'[3]13нед'!X76</f>
        <v>0</v>
      </c>
      <c r="H374" s="66"/>
      <c r="I374" s="82"/>
      <c r="J374" s="85"/>
      <c r="K374" s="18" t="s">
        <v>25</v>
      </c>
      <c r="L374" s="24">
        <f>'[4]14нед'!S76</f>
        <v>0</v>
      </c>
      <c r="M374" s="28">
        <f>'[4]14нед'!T76</f>
        <v>0</v>
      </c>
      <c r="N374" s="26">
        <f>'[4]14нед'!W76</f>
        <v>0</v>
      </c>
      <c r="O374" s="27">
        <f>'[4]14нед'!X76</f>
        <v>0</v>
      </c>
      <c r="P374" s="66"/>
    </row>
    <row r="375" spans="1:16" ht="31.2">
      <c r="A375" s="77"/>
      <c r="B375" s="80"/>
      <c r="C375" s="18" t="s">
        <v>26</v>
      </c>
      <c r="D375" s="24">
        <f>'[3]13нед'!S77</f>
        <v>0</v>
      </c>
      <c r="E375" s="28">
        <f>'[3]13нед'!T77</f>
        <v>0</v>
      </c>
      <c r="F375" s="26">
        <f>'[3]13нед'!W77</f>
        <v>0</v>
      </c>
      <c r="G375" s="27">
        <f>'[3]13нед'!X77</f>
        <v>0</v>
      </c>
      <c r="H375" s="66"/>
      <c r="I375" s="82"/>
      <c r="J375" s="85"/>
      <c r="K375" s="18" t="s">
        <v>26</v>
      </c>
      <c r="L375" s="24">
        <f>'[4]14нед'!S77</f>
        <v>0</v>
      </c>
      <c r="M375" s="28">
        <f>'[4]14нед'!T77</f>
        <v>0</v>
      </c>
      <c r="N375" s="26">
        <f>'[4]14нед'!W77</f>
        <v>0</v>
      </c>
      <c r="O375" s="27">
        <f>'[4]14нед'!X77</f>
        <v>0</v>
      </c>
      <c r="P375" s="66"/>
    </row>
    <row r="376" spans="1:16" ht="31.2">
      <c r="A376" s="77"/>
      <c r="B376" s="80"/>
      <c r="C376" s="18" t="s">
        <v>27</v>
      </c>
      <c r="D376" s="24">
        <f>'[3]13нед'!S78</f>
        <v>0</v>
      </c>
      <c r="E376" s="28">
        <f>'[3]13нед'!T78</f>
        <v>0</v>
      </c>
      <c r="F376" s="26">
        <f>'[3]13нед'!W78</f>
        <v>0</v>
      </c>
      <c r="G376" s="27">
        <f>'[3]13нед'!X78</f>
        <v>0</v>
      </c>
      <c r="H376" s="66"/>
      <c r="I376" s="82"/>
      <c r="J376" s="85"/>
      <c r="K376" s="18" t="s">
        <v>27</v>
      </c>
      <c r="L376" s="24">
        <f>'[4]14нед'!S78</f>
        <v>0</v>
      </c>
      <c r="M376" s="28">
        <f>'[4]14нед'!T78</f>
        <v>0</v>
      </c>
      <c r="N376" s="26">
        <f>'[4]14нед'!W78</f>
        <v>0</v>
      </c>
      <c r="O376" s="27">
        <f>'[4]14нед'!X78</f>
        <v>0</v>
      </c>
      <c r="P376" s="66"/>
    </row>
    <row r="377" spans="1:16" ht="31.2">
      <c r="A377" s="77"/>
      <c r="B377" s="80"/>
      <c r="C377" s="18" t="s">
        <v>28</v>
      </c>
      <c r="D377" s="24" t="str">
        <f>'[3]13нед'!S79</f>
        <v>л</v>
      </c>
      <c r="E377" s="28" t="str">
        <f>'[3]13нед'!T79</f>
        <v>ИКТ и медиаинформационная грамотность</v>
      </c>
      <c r="F377" s="26" t="str">
        <f>'[3]13нед'!W79</f>
        <v>Алешов В.В.</v>
      </c>
      <c r="G377" s="27" t="str">
        <f>'[3]13нед'!X79</f>
        <v>преподаватель</v>
      </c>
      <c r="H377" s="57" t="s">
        <v>66</v>
      </c>
      <c r="I377" s="82"/>
      <c r="J377" s="85"/>
      <c r="K377" s="18" t="s">
        <v>28</v>
      </c>
      <c r="L377" s="24" t="str">
        <f>'[4]14нед'!S79</f>
        <v>пр</v>
      </c>
      <c r="M377" s="28" t="str">
        <f>'[4]14нед'!T79</f>
        <v>Дискретная математика</v>
      </c>
      <c r="N377" s="26" t="str">
        <f>'[4]14нед'!W79</f>
        <v>Казанцев Ю.А.</v>
      </c>
      <c r="O377" s="27" t="str">
        <f>'[4]14нед'!X79</f>
        <v>преподаватель</v>
      </c>
      <c r="P377" s="57" t="s">
        <v>66</v>
      </c>
    </row>
    <row r="378" spans="1:16" ht="36.6" thickBot="1">
      <c r="A378" s="77"/>
      <c r="B378" s="80"/>
      <c r="C378" s="18" t="s">
        <v>29</v>
      </c>
      <c r="D378" s="24" t="str">
        <f>'[3]13нед'!S80</f>
        <v>л</v>
      </c>
      <c r="E378" s="28" t="str">
        <f>'[3]13нед'!T80</f>
        <v>Введение в Javascript и основы веб-разработки</v>
      </c>
      <c r="F378" s="26" t="str">
        <f>'[3]13нед'!W80</f>
        <v>Алешов В.В.</v>
      </c>
      <c r="G378" s="27" t="str">
        <f>'[3]13нед'!X80</f>
        <v>преподаватель</v>
      </c>
      <c r="H378" s="57" t="s">
        <v>66</v>
      </c>
      <c r="I378" s="82"/>
      <c r="J378" s="85"/>
      <c r="K378" s="18" t="s">
        <v>29</v>
      </c>
      <c r="L378" s="24" t="str">
        <f>'[4]14нед'!S80</f>
        <v>пр</v>
      </c>
      <c r="M378" s="28" t="str">
        <f>'[4]14нед'!T80</f>
        <v xml:space="preserve"> Основы компьютерных наук</v>
      </c>
      <c r="N378" s="26" t="str">
        <f>'[4]14нед'!W80</f>
        <v>Криницкий Ю.В.</v>
      </c>
      <c r="O378" s="27" t="str">
        <f>'[4]14нед'!X80</f>
        <v>преподаватель</v>
      </c>
      <c r="P378" s="57" t="s">
        <v>66</v>
      </c>
    </row>
    <row r="379" spans="1:16" ht="18.600000000000001" hidden="1" customHeight="1" thickBot="1">
      <c r="A379" s="78"/>
      <c r="B379" s="81"/>
      <c r="C379" s="19"/>
      <c r="D379" s="29">
        <f>'[3]13нед'!S81</f>
        <v>0</v>
      </c>
      <c r="E379" s="30">
        <f>'[3]13нед'!T81</f>
        <v>0</v>
      </c>
      <c r="F379" s="31">
        <f>'[3]13нед'!W81</f>
        <v>0</v>
      </c>
      <c r="G379" s="32">
        <f>'[3]13нед'!X81</f>
        <v>0</v>
      </c>
      <c r="H379" s="67"/>
      <c r="I379" s="83"/>
      <c r="J379" s="86"/>
      <c r="K379" s="19"/>
      <c r="L379" s="29">
        <f>'[4]14нед'!S81</f>
        <v>0</v>
      </c>
      <c r="M379" s="30">
        <f>'[4]14нед'!T81</f>
        <v>0</v>
      </c>
      <c r="N379" s="31">
        <f>'[4]14нед'!W81</f>
        <v>0</v>
      </c>
      <c r="O379" s="32">
        <f>'[4]14нед'!X81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>
        <f>'[3]13нед'!S82</f>
        <v>0</v>
      </c>
      <c r="E380" s="23">
        <f>'[3]13нед'!T82</f>
        <v>0</v>
      </c>
      <c r="F380" s="21">
        <f>'[3]13нед'!W82</f>
        <v>0</v>
      </c>
      <c r="G380" s="22">
        <f>'[3]13нед'!X82</f>
        <v>0</v>
      </c>
      <c r="H380" s="69"/>
      <c r="I380" s="76">
        <v>45993</v>
      </c>
      <c r="J380" s="84" t="s">
        <v>1</v>
      </c>
      <c r="K380" s="34" t="s">
        <v>23</v>
      </c>
      <c r="L380" s="20">
        <f>'[4]14нед'!S82</f>
        <v>0</v>
      </c>
      <c r="M380" s="23">
        <f>'[4]14нед'!T82</f>
        <v>0</v>
      </c>
      <c r="N380" s="21">
        <f>'[4]14нед'!W82</f>
        <v>0</v>
      </c>
      <c r="O380" s="22">
        <f>'[4]14нед'!X82</f>
        <v>0</v>
      </c>
      <c r="P380" s="69"/>
    </row>
    <row r="381" spans="1:16" ht="31.2">
      <c r="A381" s="77"/>
      <c r="B381" s="80"/>
      <c r="C381" s="18" t="s">
        <v>24</v>
      </c>
      <c r="D381" s="24">
        <f>'[3]13нед'!S83</f>
        <v>0</v>
      </c>
      <c r="E381" s="28">
        <f>'[3]13нед'!T83</f>
        <v>0</v>
      </c>
      <c r="F381" s="26">
        <f>'[3]13нед'!W83</f>
        <v>0</v>
      </c>
      <c r="G381" s="27">
        <f>'[3]13нед'!X83</f>
        <v>0</v>
      </c>
      <c r="H381" s="66"/>
      <c r="I381" s="82"/>
      <c r="J381" s="85"/>
      <c r="K381" s="18" t="s">
        <v>24</v>
      </c>
      <c r="L381" s="24">
        <f>'[4]14нед'!S83</f>
        <v>0</v>
      </c>
      <c r="M381" s="28">
        <f>'[4]14нед'!T83</f>
        <v>0</v>
      </c>
      <c r="N381" s="26">
        <f>'[4]14нед'!W83</f>
        <v>0</v>
      </c>
      <c r="O381" s="27">
        <f>'[4]14нед'!X83</f>
        <v>0</v>
      </c>
      <c r="P381" s="66"/>
    </row>
    <row r="382" spans="1:16" ht="31.2">
      <c r="A382" s="77"/>
      <c r="B382" s="80"/>
      <c r="C382" s="18" t="s">
        <v>25</v>
      </c>
      <c r="D382" s="24">
        <f>'[3]13нед'!S84</f>
        <v>0</v>
      </c>
      <c r="E382" s="28">
        <f>'[3]13нед'!T84</f>
        <v>0</v>
      </c>
      <c r="F382" s="26">
        <f>'[3]13нед'!W84</f>
        <v>0</v>
      </c>
      <c r="G382" s="27">
        <f>'[3]13нед'!X84</f>
        <v>0</v>
      </c>
      <c r="H382" s="66"/>
      <c r="I382" s="82"/>
      <c r="J382" s="85"/>
      <c r="K382" s="18" t="s">
        <v>25</v>
      </c>
      <c r="L382" s="24">
        <f>'[4]14нед'!S84</f>
        <v>0</v>
      </c>
      <c r="M382" s="28">
        <f>'[4]14нед'!T84</f>
        <v>0</v>
      </c>
      <c r="N382" s="26">
        <f>'[4]14нед'!W84</f>
        <v>0</v>
      </c>
      <c r="O382" s="27">
        <f>'[4]14нед'!X84</f>
        <v>0</v>
      </c>
      <c r="P382" s="66"/>
    </row>
    <row r="383" spans="1:16" ht="31.2">
      <c r="A383" s="77"/>
      <c r="B383" s="80"/>
      <c r="C383" s="18" t="s">
        <v>26</v>
      </c>
      <c r="D383" s="24">
        <f>'[3]13нед'!S85</f>
        <v>0</v>
      </c>
      <c r="E383" s="28">
        <f>'[3]13нед'!T85</f>
        <v>0</v>
      </c>
      <c r="F383" s="26">
        <f>'[3]13нед'!W85</f>
        <v>0</v>
      </c>
      <c r="G383" s="27">
        <f>'[3]13нед'!X85</f>
        <v>0</v>
      </c>
      <c r="H383" s="66"/>
      <c r="I383" s="82"/>
      <c r="J383" s="85"/>
      <c r="K383" s="18" t="s">
        <v>26</v>
      </c>
      <c r="L383" s="24">
        <f>'[4]14нед'!S85</f>
        <v>0</v>
      </c>
      <c r="M383" s="28">
        <f>'[4]14нед'!T85</f>
        <v>0</v>
      </c>
      <c r="N383" s="26">
        <f>'[4]14нед'!W85</f>
        <v>0</v>
      </c>
      <c r="O383" s="27">
        <f>'[4]14нед'!X85</f>
        <v>0</v>
      </c>
      <c r="P383" s="66"/>
    </row>
    <row r="384" spans="1:16" ht="31.2">
      <c r="A384" s="77"/>
      <c r="B384" s="80"/>
      <c r="C384" s="18" t="s">
        <v>27</v>
      </c>
      <c r="D384" s="24">
        <f>'[3]13нед'!S86</f>
        <v>0</v>
      </c>
      <c r="E384" s="28">
        <f>'[3]13нед'!T86</f>
        <v>0</v>
      </c>
      <c r="F384" s="26">
        <f>'[3]13нед'!W86</f>
        <v>0</v>
      </c>
      <c r="G384" s="27">
        <f>'[3]13нед'!X86</f>
        <v>0</v>
      </c>
      <c r="H384" s="66"/>
      <c r="I384" s="82"/>
      <c r="J384" s="85"/>
      <c r="K384" s="18" t="s">
        <v>27</v>
      </c>
      <c r="L384" s="24">
        <f>'[4]14нед'!S86</f>
        <v>0</v>
      </c>
      <c r="M384" s="28">
        <f>'[4]14нед'!T86</f>
        <v>0</v>
      </c>
      <c r="N384" s="26">
        <f>'[4]14нед'!W86</f>
        <v>0</v>
      </c>
      <c r="O384" s="27">
        <f>'[4]14нед'!X86</f>
        <v>0</v>
      </c>
      <c r="P384" s="66"/>
    </row>
    <row r="385" spans="1:16" ht="31.2">
      <c r="A385" s="77"/>
      <c r="B385" s="80"/>
      <c r="C385" s="18" t="s">
        <v>28</v>
      </c>
      <c r="D385" s="24" t="str">
        <f>'[3]13нед'!S87</f>
        <v>л</v>
      </c>
      <c r="E385" s="28" t="str">
        <f>'[3]13нед'!T87</f>
        <v>Архитектура компьютера и Интернет</v>
      </c>
      <c r="F385" s="26" t="str">
        <f>'[3]13нед'!W87</f>
        <v>Бышевая М.В.</v>
      </c>
      <c r="G385" s="27" t="str">
        <f>'[3]13нед'!X87</f>
        <v>ст. преподаватель</v>
      </c>
      <c r="H385" s="57" t="s">
        <v>66</v>
      </c>
      <c r="I385" s="82"/>
      <c r="J385" s="85"/>
      <c r="K385" s="18" t="s">
        <v>28</v>
      </c>
      <c r="L385" s="24" t="str">
        <f>'[4]14нед'!S87</f>
        <v>пр</v>
      </c>
      <c r="M385" s="28" t="str">
        <f>'[4]14нед'!T87</f>
        <v>Философия</v>
      </c>
      <c r="N385" s="26" t="str">
        <f>'[4]14нед'!W87</f>
        <v>Кулик В.С.</v>
      </c>
      <c r="O385" s="27" t="str">
        <f>'[4]14нед'!X87</f>
        <v>доцент, канд. наук</v>
      </c>
      <c r="P385" s="57" t="s">
        <v>69</v>
      </c>
    </row>
    <row r="386" spans="1:16" ht="31.8" thickBot="1">
      <c r="A386" s="77"/>
      <c r="B386" s="80"/>
      <c r="C386" s="18" t="s">
        <v>29</v>
      </c>
      <c r="D386" s="24" t="str">
        <f>'[3]13нед'!S88</f>
        <v>л</v>
      </c>
      <c r="E386" s="28" t="str">
        <f>'[3]13нед'!T88</f>
        <v>Основы компьютерных наук</v>
      </c>
      <c r="F386" s="26" t="str">
        <f>'[3]13нед'!W88</f>
        <v>Бышевая М.В.</v>
      </c>
      <c r="G386" s="27" t="str">
        <f>'[3]13нед'!X88</f>
        <v>ст. преподаватель</v>
      </c>
      <c r="H386" s="57" t="s">
        <v>66</v>
      </c>
      <c r="I386" s="82"/>
      <c r="J386" s="85"/>
      <c r="K386" s="18" t="s">
        <v>29</v>
      </c>
      <c r="L386" s="24" t="str">
        <f>'[4]14нед'!S88</f>
        <v>пр</v>
      </c>
      <c r="M386" s="28" t="str">
        <f>'[4]14нед'!T88</f>
        <v xml:space="preserve"> Финансово-экономический практикум</v>
      </c>
      <c r="N386" s="26" t="str">
        <f>'[4]14нед'!W88</f>
        <v>Бойчук О.В.</v>
      </c>
      <c r="O386" s="27" t="str">
        <f>'[4]14нед'!X88</f>
        <v>преподаватель</v>
      </c>
      <c r="P386" s="57" t="s">
        <v>70</v>
      </c>
    </row>
    <row r="387" spans="1:16" ht="18.600000000000001" hidden="1" customHeight="1" thickBot="1">
      <c r="A387" s="78"/>
      <c r="B387" s="81"/>
      <c r="C387" s="19"/>
      <c r="D387" s="29">
        <f>'[3]13нед'!S89</f>
        <v>0</v>
      </c>
      <c r="E387" s="30">
        <f>'[3]13нед'!T89</f>
        <v>0</v>
      </c>
      <c r="F387" s="31">
        <f>'[3]13нед'!W89</f>
        <v>0</v>
      </c>
      <c r="G387" s="32">
        <f>'[3]13нед'!X89</f>
        <v>0</v>
      </c>
      <c r="H387" s="67"/>
      <c r="I387" s="83"/>
      <c r="J387" s="86"/>
      <c r="K387" s="19"/>
      <c r="L387" s="29">
        <f>'[4]14нед'!S89</f>
        <v>0</v>
      </c>
      <c r="M387" s="30">
        <f>'[4]14нед'!T89</f>
        <v>0</v>
      </c>
      <c r="N387" s="31">
        <f>'[4]14нед'!W89</f>
        <v>0</v>
      </c>
      <c r="O387" s="32">
        <f>'[4]14нед'!X89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>
        <f>'[3]13нед'!S90</f>
        <v>0</v>
      </c>
      <c r="E388" s="23">
        <f>'[3]13нед'!T90</f>
        <v>0</v>
      </c>
      <c r="F388" s="21">
        <f>'[3]13нед'!W90</f>
        <v>0</v>
      </c>
      <c r="G388" s="22">
        <f>'[3]13нед'!X90</f>
        <v>0</v>
      </c>
      <c r="H388" s="69"/>
      <c r="I388" s="87">
        <v>45994</v>
      </c>
      <c r="J388" s="93" t="s">
        <v>2</v>
      </c>
      <c r="K388" s="34" t="s">
        <v>23</v>
      </c>
      <c r="L388" s="20">
        <f>'[4]14нед'!S90</f>
        <v>0</v>
      </c>
      <c r="M388" s="23">
        <f>'[4]14нед'!T90</f>
        <v>0</v>
      </c>
      <c r="N388" s="21">
        <f>'[4]14нед'!W90</f>
        <v>0</v>
      </c>
      <c r="O388" s="22">
        <f>'[4]14нед'!X90</f>
        <v>0</v>
      </c>
      <c r="P388" s="69"/>
    </row>
    <row r="389" spans="1:16" ht="31.2">
      <c r="A389" s="88"/>
      <c r="B389" s="91"/>
      <c r="C389" s="18" t="s">
        <v>24</v>
      </c>
      <c r="D389" s="24">
        <f>'[3]13нед'!S91</f>
        <v>0</v>
      </c>
      <c r="E389" s="28">
        <f>'[3]13нед'!T91</f>
        <v>0</v>
      </c>
      <c r="F389" s="26">
        <f>'[3]13нед'!W91</f>
        <v>0</v>
      </c>
      <c r="G389" s="27">
        <f>'[3]13нед'!X91</f>
        <v>0</v>
      </c>
      <c r="H389" s="66"/>
      <c r="I389" s="88"/>
      <c r="J389" s="94"/>
      <c r="K389" s="18" t="s">
        <v>24</v>
      </c>
      <c r="L389" s="24">
        <f>'[4]14нед'!S91</f>
        <v>0</v>
      </c>
      <c r="M389" s="28">
        <f>'[4]14нед'!T91</f>
        <v>0</v>
      </c>
      <c r="N389" s="26">
        <f>'[4]14нед'!W91</f>
        <v>0</v>
      </c>
      <c r="O389" s="27">
        <f>'[4]14нед'!X91</f>
        <v>0</v>
      </c>
      <c r="P389" s="66"/>
    </row>
    <row r="390" spans="1:16" ht="31.2">
      <c r="A390" s="88"/>
      <c r="B390" s="91"/>
      <c r="C390" s="18" t="s">
        <v>25</v>
      </c>
      <c r="D390" s="24">
        <f>'[3]13нед'!S92</f>
        <v>0</v>
      </c>
      <c r="E390" s="28">
        <f>'[3]13нед'!T92</f>
        <v>0</v>
      </c>
      <c r="F390" s="26">
        <f>'[3]13нед'!W92</f>
        <v>0</v>
      </c>
      <c r="G390" s="27">
        <f>'[3]13нед'!X92</f>
        <v>0</v>
      </c>
      <c r="H390" s="66"/>
      <c r="I390" s="88"/>
      <c r="J390" s="94"/>
      <c r="K390" s="18" t="s">
        <v>25</v>
      </c>
      <c r="L390" s="24">
        <f>'[4]14нед'!S92</f>
        <v>0</v>
      </c>
      <c r="M390" s="28">
        <f>'[4]14нед'!T92</f>
        <v>0</v>
      </c>
      <c r="N390" s="26">
        <f>'[4]14нед'!W92</f>
        <v>0</v>
      </c>
      <c r="O390" s="27">
        <f>'[4]14нед'!X92</f>
        <v>0</v>
      </c>
      <c r="P390" s="66"/>
    </row>
    <row r="391" spans="1:16" ht="31.2">
      <c r="A391" s="88"/>
      <c r="B391" s="91"/>
      <c r="C391" s="18" t="s">
        <v>26</v>
      </c>
      <c r="D391" s="24">
        <f>'[3]13нед'!S93</f>
        <v>0</v>
      </c>
      <c r="E391" s="28">
        <f>'[3]13нед'!T93</f>
        <v>0</v>
      </c>
      <c r="F391" s="26">
        <f>'[3]13нед'!W93</f>
        <v>0</v>
      </c>
      <c r="G391" s="27">
        <f>'[3]13нед'!X93</f>
        <v>0</v>
      </c>
      <c r="H391" s="66"/>
      <c r="I391" s="88"/>
      <c r="J391" s="94"/>
      <c r="K391" s="18" t="s">
        <v>26</v>
      </c>
      <c r="L391" s="24">
        <f>'[4]14нед'!S93</f>
        <v>0</v>
      </c>
      <c r="M391" s="28">
        <f>'[4]14нед'!T93</f>
        <v>0</v>
      </c>
      <c r="N391" s="26">
        <f>'[4]14нед'!W93</f>
        <v>0</v>
      </c>
      <c r="O391" s="27">
        <f>'[4]14нед'!X93</f>
        <v>0</v>
      </c>
      <c r="P391" s="66"/>
    </row>
    <row r="392" spans="1:16" ht="31.2">
      <c r="A392" s="88"/>
      <c r="B392" s="91"/>
      <c r="C392" s="18" t="s">
        <v>27</v>
      </c>
      <c r="D392" s="24">
        <f>'[3]13нед'!S94</f>
        <v>0</v>
      </c>
      <c r="E392" s="28">
        <f>'[3]13нед'!T94</f>
        <v>0</v>
      </c>
      <c r="F392" s="26">
        <f>'[3]13нед'!W94</f>
        <v>0</v>
      </c>
      <c r="G392" s="27">
        <f>'[3]13нед'!X94</f>
        <v>0</v>
      </c>
      <c r="H392" s="66"/>
      <c r="I392" s="88"/>
      <c r="J392" s="94"/>
      <c r="K392" s="18" t="s">
        <v>27</v>
      </c>
      <c r="L392" s="24">
        <f>'[4]14нед'!S94</f>
        <v>0</v>
      </c>
      <c r="M392" s="28">
        <f>'[4]14нед'!T94</f>
        <v>0</v>
      </c>
      <c r="N392" s="26">
        <f>'[4]14нед'!W94</f>
        <v>0</v>
      </c>
      <c r="O392" s="27">
        <f>'[4]14нед'!X94</f>
        <v>0</v>
      </c>
      <c r="P392" s="66"/>
    </row>
    <row r="393" spans="1:16" ht="31.2">
      <c r="A393" s="88"/>
      <c r="B393" s="91"/>
      <c r="C393" s="18" t="s">
        <v>28</v>
      </c>
      <c r="D393" s="24" t="str">
        <f>'[3]13нед'!S95</f>
        <v>пр</v>
      </c>
      <c r="E393" s="28" t="str">
        <f>'[3]13нед'!T95</f>
        <v>Математика для программирования</v>
      </c>
      <c r="F393" s="26" t="str">
        <f>'[3]13нед'!W95</f>
        <v>Линник Е.П.</v>
      </c>
      <c r="G393" s="27" t="str">
        <f>'[3]13нед'!X95</f>
        <v>доцент, канд. наук</v>
      </c>
      <c r="H393" s="57" t="s">
        <v>66</v>
      </c>
      <c r="I393" s="88"/>
      <c r="J393" s="94"/>
      <c r="K393" s="18" t="s">
        <v>28</v>
      </c>
      <c r="L393" s="24">
        <f>'[4]14нед'!S95</f>
        <v>0</v>
      </c>
      <c r="M393" s="28">
        <f>'[4]14нед'!T95</f>
        <v>0</v>
      </c>
      <c r="N393" s="26">
        <f>'[4]14нед'!W95</f>
        <v>0</v>
      </c>
      <c r="O393" s="27">
        <f>'[4]14нед'!X95</f>
        <v>0</v>
      </c>
      <c r="P393" s="66"/>
    </row>
    <row r="394" spans="1:16" ht="31.8" thickBot="1">
      <c r="A394" s="88"/>
      <c r="B394" s="91"/>
      <c r="C394" s="18" t="s">
        <v>29</v>
      </c>
      <c r="D394" s="24" t="str">
        <f>'[3]13нед'!S96</f>
        <v>пр</v>
      </c>
      <c r="E394" s="28" t="str">
        <f>'[3]13нед'!T96</f>
        <v>Математика для программирования</v>
      </c>
      <c r="F394" s="26" t="str">
        <f>'[3]13нед'!W96</f>
        <v>Линник Е.П.</v>
      </c>
      <c r="G394" s="27" t="str">
        <f>'[3]13нед'!X96</f>
        <v>доцент, канд. наук</v>
      </c>
      <c r="H394" s="57" t="s">
        <v>66</v>
      </c>
      <c r="I394" s="88"/>
      <c r="J394" s="94"/>
      <c r="K394" s="18" t="s">
        <v>29</v>
      </c>
      <c r="L394" s="24">
        <f>'[4]14нед'!S96</f>
        <v>0</v>
      </c>
      <c r="M394" s="28">
        <f>'[4]14нед'!T96</f>
        <v>0</v>
      </c>
      <c r="N394" s="26">
        <f>'[4]14нед'!W96</f>
        <v>0</v>
      </c>
      <c r="O394" s="27">
        <f>'[4]14нед'!X96</f>
        <v>0</v>
      </c>
      <c r="P394" s="66"/>
    </row>
    <row r="395" spans="1:16" ht="18.600000000000001" hidden="1" customHeight="1" thickBot="1">
      <c r="A395" s="89"/>
      <c r="B395" s="92"/>
      <c r="C395" s="19"/>
      <c r="D395" s="29">
        <f>'[3]13нед'!S97</f>
        <v>0</v>
      </c>
      <c r="E395" s="30">
        <f>'[3]13нед'!T97</f>
        <v>0</v>
      </c>
      <c r="F395" s="31">
        <f>'[3]13нед'!W97</f>
        <v>0</v>
      </c>
      <c r="G395" s="32">
        <f>'[3]13нед'!X97</f>
        <v>0</v>
      </c>
      <c r="H395" s="67"/>
      <c r="I395" s="89"/>
      <c r="J395" s="95"/>
      <c r="K395" s="19"/>
      <c r="L395" s="29">
        <f>'[4]14нед'!S97</f>
        <v>0</v>
      </c>
      <c r="M395" s="30">
        <f>'[4]14нед'!T97</f>
        <v>0</v>
      </c>
      <c r="N395" s="31">
        <f>'[4]14нед'!W97</f>
        <v>0</v>
      </c>
      <c r="O395" s="32">
        <f>'[4]14нед'!X97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'[3]13нед'!S98</f>
        <v>0</v>
      </c>
      <c r="E396" s="23">
        <f>'[3]13нед'!T98</f>
        <v>0</v>
      </c>
      <c r="F396" s="21">
        <f>'[3]13нед'!W98</f>
        <v>0</v>
      </c>
      <c r="G396" s="22">
        <f>'[3]13нед'!X98</f>
        <v>0</v>
      </c>
      <c r="H396" s="69"/>
      <c r="I396" s="76">
        <v>45995</v>
      </c>
      <c r="J396" s="84" t="s">
        <v>3</v>
      </c>
      <c r="K396" s="34" t="s">
        <v>23</v>
      </c>
      <c r="L396" s="20">
        <f>'[4]14нед'!S98</f>
        <v>0</v>
      </c>
      <c r="M396" s="23">
        <f>'[4]14нед'!T98</f>
        <v>0</v>
      </c>
      <c r="N396" s="21">
        <f>'[4]14нед'!W98</f>
        <v>0</v>
      </c>
      <c r="O396" s="22">
        <f>'[4]14нед'!X98</f>
        <v>0</v>
      </c>
      <c r="P396" s="69"/>
    </row>
    <row r="397" spans="1:16" ht="31.2">
      <c r="A397" s="77"/>
      <c r="B397" s="80"/>
      <c r="C397" s="18" t="s">
        <v>24</v>
      </c>
      <c r="D397" s="24">
        <f>'[3]13нед'!S99</f>
        <v>0</v>
      </c>
      <c r="E397" s="28">
        <f>'[3]13нед'!T99</f>
        <v>0</v>
      </c>
      <c r="F397" s="26">
        <f>'[3]13нед'!W99</f>
        <v>0</v>
      </c>
      <c r="G397" s="27">
        <f>'[3]13нед'!X99</f>
        <v>0</v>
      </c>
      <c r="H397" s="66"/>
      <c r="I397" s="82"/>
      <c r="J397" s="85"/>
      <c r="K397" s="18" t="s">
        <v>24</v>
      </c>
      <c r="L397" s="24">
        <f>'[4]14нед'!S99</f>
        <v>0</v>
      </c>
      <c r="M397" s="28">
        <f>'[4]14нед'!T99</f>
        <v>0</v>
      </c>
      <c r="N397" s="26">
        <f>'[4]14нед'!W99</f>
        <v>0</v>
      </c>
      <c r="O397" s="27">
        <f>'[4]14нед'!X99</f>
        <v>0</v>
      </c>
      <c r="P397" s="66"/>
    </row>
    <row r="398" spans="1:16" ht="31.2">
      <c r="A398" s="77"/>
      <c r="B398" s="80"/>
      <c r="C398" s="18" t="s">
        <v>25</v>
      </c>
      <c r="D398" s="24">
        <f>'[3]13нед'!S100</f>
        <v>0</v>
      </c>
      <c r="E398" s="28">
        <f>'[3]13нед'!T100</f>
        <v>0</v>
      </c>
      <c r="F398" s="26">
        <f>'[3]13нед'!W100</f>
        <v>0</v>
      </c>
      <c r="G398" s="27">
        <f>'[3]13нед'!X100</f>
        <v>0</v>
      </c>
      <c r="H398" s="66"/>
      <c r="I398" s="82"/>
      <c r="J398" s="85"/>
      <c r="K398" s="18" t="s">
        <v>25</v>
      </c>
      <c r="L398" s="24">
        <f>'[4]14нед'!S100</f>
        <v>0</v>
      </c>
      <c r="M398" s="28">
        <f>'[4]14нед'!T100</f>
        <v>0</v>
      </c>
      <c r="N398" s="26">
        <f>'[4]14нед'!W100</f>
        <v>0</v>
      </c>
      <c r="O398" s="27">
        <f>'[4]14нед'!X100</f>
        <v>0</v>
      </c>
      <c r="P398" s="66"/>
    </row>
    <row r="399" spans="1:16" ht="31.2">
      <c r="A399" s="77"/>
      <c r="B399" s="80"/>
      <c r="C399" s="18" t="s">
        <v>26</v>
      </c>
      <c r="D399" s="24">
        <f>'[3]13нед'!S101</f>
        <v>0</v>
      </c>
      <c r="E399" s="28">
        <f>'[3]13нед'!T101</f>
        <v>0</v>
      </c>
      <c r="F399" s="26">
        <f>'[3]13нед'!W101</f>
        <v>0</v>
      </c>
      <c r="G399" s="27">
        <f>'[3]13нед'!X101</f>
        <v>0</v>
      </c>
      <c r="H399" s="66"/>
      <c r="I399" s="82"/>
      <c r="J399" s="85"/>
      <c r="K399" s="18" t="s">
        <v>26</v>
      </c>
      <c r="L399" s="24">
        <f>'[4]14нед'!S101</f>
        <v>0</v>
      </c>
      <c r="M399" s="28">
        <f>'[4]14нед'!T101</f>
        <v>0</v>
      </c>
      <c r="N399" s="26">
        <f>'[4]14нед'!W101</f>
        <v>0</v>
      </c>
      <c r="O399" s="27">
        <f>'[4]14нед'!X101</f>
        <v>0</v>
      </c>
      <c r="P399" s="66"/>
    </row>
    <row r="400" spans="1:16" ht="31.2">
      <c r="A400" s="77"/>
      <c r="B400" s="80"/>
      <c r="C400" s="18" t="s">
        <v>27</v>
      </c>
      <c r="D400" s="24">
        <f>'[3]13нед'!S102</f>
        <v>0</v>
      </c>
      <c r="E400" s="28">
        <f>'[3]13нед'!T102</f>
        <v>0</v>
      </c>
      <c r="F400" s="26">
        <f>'[3]13нед'!W102</f>
        <v>0</v>
      </c>
      <c r="G400" s="27">
        <f>'[3]13нед'!X102</f>
        <v>0</v>
      </c>
      <c r="H400" s="66"/>
      <c r="I400" s="82"/>
      <c r="J400" s="85"/>
      <c r="K400" s="18" t="s">
        <v>27</v>
      </c>
      <c r="L400" s="24">
        <f>'[4]14нед'!S102</f>
        <v>0</v>
      </c>
      <c r="M400" s="28">
        <f>'[4]14нед'!T102</f>
        <v>0</v>
      </c>
      <c r="N400" s="26">
        <f>'[4]14нед'!W102</f>
        <v>0</v>
      </c>
      <c r="O400" s="27">
        <f>'[4]14нед'!X102</f>
        <v>0</v>
      </c>
      <c r="P400" s="66"/>
    </row>
    <row r="401" spans="1:16" ht="31.2">
      <c r="A401" s="77"/>
      <c r="B401" s="80"/>
      <c r="C401" s="18" t="s">
        <v>28</v>
      </c>
      <c r="D401" s="24" t="str">
        <f>'[3]13нед'!S103</f>
        <v>л</v>
      </c>
      <c r="E401" s="28" t="str">
        <f>'[3]13нед'!T103</f>
        <v>Философия</v>
      </c>
      <c r="F401" s="26" t="str">
        <f>'[3]13нед'!W103</f>
        <v>Кулик В.С.</v>
      </c>
      <c r="G401" s="27" t="str">
        <f>'[3]13нед'!X103</f>
        <v>доцент, канд. наук</v>
      </c>
      <c r="H401" s="57" t="s">
        <v>71</v>
      </c>
      <c r="I401" s="82"/>
      <c r="J401" s="85"/>
      <c r="K401" s="18" t="s">
        <v>28</v>
      </c>
      <c r="L401" s="24" t="str">
        <f>'[4]14нед'!S103</f>
        <v>л</v>
      </c>
      <c r="M401" s="28" t="str">
        <f>'[4]14нед'!T103</f>
        <v>Математика для программирования</v>
      </c>
      <c r="N401" s="26" t="str">
        <f>'[4]14нед'!W103</f>
        <v>Линник Е.П.</v>
      </c>
      <c r="O401" s="27" t="str">
        <f>'[4]14нед'!X103</f>
        <v>доцент, канд. наук</v>
      </c>
      <c r="P401" s="57" t="s">
        <v>66</v>
      </c>
    </row>
    <row r="402" spans="1:16" ht="31.8" thickBot="1">
      <c r="A402" s="77"/>
      <c r="B402" s="80"/>
      <c r="C402" s="18" t="s">
        <v>29</v>
      </c>
      <c r="D402" s="24" t="str">
        <f>'[3]13нед'!S104</f>
        <v>л</v>
      </c>
      <c r="E402" s="28" t="str">
        <f>'[3]13нед'!T104</f>
        <v>Финансово-экономический практикум</v>
      </c>
      <c r="F402" s="26" t="str">
        <f>'[3]13нед'!W104</f>
        <v>Марусик Е.А.</v>
      </c>
      <c r="G402" s="27" t="str">
        <f>'[3]13нед'!X104</f>
        <v>доцент, канд. наук</v>
      </c>
      <c r="H402" s="57" t="s">
        <v>72</v>
      </c>
      <c r="I402" s="82"/>
      <c r="J402" s="85"/>
      <c r="K402" s="18" t="s">
        <v>29</v>
      </c>
      <c r="L402" s="24" t="str">
        <f>'[4]14нед'!S104</f>
        <v>пр</v>
      </c>
      <c r="M402" s="28" t="str">
        <f>'[4]14нед'!T104</f>
        <v>Математика для программирования</v>
      </c>
      <c r="N402" s="26" t="str">
        <f>'[4]14нед'!W104</f>
        <v>Линник Е.П.</v>
      </c>
      <c r="O402" s="27" t="str">
        <f>'[4]14нед'!X104</f>
        <v>доцент, канд. наук</v>
      </c>
      <c r="P402" s="57" t="s">
        <v>66</v>
      </c>
    </row>
    <row r="403" spans="1:16" ht="18.600000000000001" hidden="1" customHeight="1" thickBot="1">
      <c r="A403" s="78"/>
      <c r="B403" s="81"/>
      <c r="C403" s="19"/>
      <c r="D403" s="29">
        <f>'[3]13нед'!S105</f>
        <v>0</v>
      </c>
      <c r="E403" s="30">
        <f>'[3]13нед'!T105</f>
        <v>0</v>
      </c>
      <c r="F403" s="31">
        <f>'[3]13нед'!W105</f>
        <v>0</v>
      </c>
      <c r="G403" s="32">
        <f>'[3]13нед'!X105</f>
        <v>0</v>
      </c>
      <c r="H403" s="67"/>
      <c r="I403" s="83"/>
      <c r="J403" s="86"/>
      <c r="K403" s="19"/>
      <c r="L403" s="29">
        <f>'[4]14нед'!S105</f>
        <v>0</v>
      </c>
      <c r="M403" s="30">
        <f>'[4]14нед'!T105</f>
        <v>0</v>
      </c>
      <c r="N403" s="31">
        <f>'[4]14нед'!W105</f>
        <v>0</v>
      </c>
      <c r="O403" s="32">
        <f>'[4]14нед'!X105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'[3]13нед'!S106</f>
        <v>0</v>
      </c>
      <c r="E404" s="23">
        <f>'[3]13нед'!T106</f>
        <v>0</v>
      </c>
      <c r="F404" s="21">
        <f>'[3]13нед'!W106</f>
        <v>0</v>
      </c>
      <c r="G404" s="22">
        <f>'[3]13нед'!X106</f>
        <v>0</v>
      </c>
      <c r="H404" s="69"/>
      <c r="I404" s="76">
        <v>45996</v>
      </c>
      <c r="J404" s="84" t="s">
        <v>4</v>
      </c>
      <c r="K404" s="34" t="s">
        <v>23</v>
      </c>
      <c r="L404" s="20">
        <f>'[4]14нед'!S106</f>
        <v>0</v>
      </c>
      <c r="M404" s="23">
        <f>'[4]14нед'!T106</f>
        <v>0</v>
      </c>
      <c r="N404" s="21">
        <f>'[4]14нед'!W106</f>
        <v>0</v>
      </c>
      <c r="O404" s="22">
        <f>'[4]14нед'!X106</f>
        <v>0</v>
      </c>
      <c r="P404" s="69"/>
    </row>
    <row r="405" spans="1:16" ht="31.2">
      <c r="A405" s="77"/>
      <c r="B405" s="80"/>
      <c r="C405" s="18" t="s">
        <v>24</v>
      </c>
      <c r="D405" s="24">
        <f>'[3]13нед'!S107</f>
        <v>0</v>
      </c>
      <c r="E405" s="28">
        <f>'[3]13нед'!T107</f>
        <v>0</v>
      </c>
      <c r="F405" s="26">
        <f>'[3]13нед'!W107</f>
        <v>0</v>
      </c>
      <c r="G405" s="27">
        <f>'[3]13нед'!X107</f>
        <v>0</v>
      </c>
      <c r="H405" s="66"/>
      <c r="I405" s="82"/>
      <c r="J405" s="85"/>
      <c r="K405" s="18" t="s">
        <v>24</v>
      </c>
      <c r="L405" s="24">
        <f>'[4]14нед'!S107</f>
        <v>0</v>
      </c>
      <c r="M405" s="28">
        <f>'[4]14нед'!T107</f>
        <v>0</v>
      </c>
      <c r="N405" s="26">
        <f>'[4]14нед'!W107</f>
        <v>0</v>
      </c>
      <c r="O405" s="27">
        <f>'[4]14нед'!X107</f>
        <v>0</v>
      </c>
      <c r="P405" s="66"/>
    </row>
    <row r="406" spans="1:16" ht="31.2">
      <c r="A406" s="77"/>
      <c r="B406" s="80"/>
      <c r="C406" s="18" t="s">
        <v>25</v>
      </c>
      <c r="D406" s="24">
        <f>'[3]13нед'!S108</f>
        <v>0</v>
      </c>
      <c r="E406" s="28">
        <f>'[3]13нед'!T108</f>
        <v>0</v>
      </c>
      <c r="F406" s="26">
        <f>'[3]13нед'!W108</f>
        <v>0</v>
      </c>
      <c r="G406" s="27">
        <f>'[3]13нед'!X108</f>
        <v>0</v>
      </c>
      <c r="H406" s="66"/>
      <c r="I406" s="82"/>
      <c r="J406" s="85"/>
      <c r="K406" s="18" t="s">
        <v>25</v>
      </c>
      <c r="L406" s="24">
        <f>'[4]14нед'!S108</f>
        <v>0</v>
      </c>
      <c r="M406" s="28">
        <f>'[4]14нед'!T108</f>
        <v>0</v>
      </c>
      <c r="N406" s="26">
        <f>'[4]14нед'!W108</f>
        <v>0</v>
      </c>
      <c r="O406" s="27">
        <f>'[4]14нед'!X108</f>
        <v>0</v>
      </c>
      <c r="P406" s="66"/>
    </row>
    <row r="407" spans="1:16" ht="31.2">
      <c r="A407" s="77"/>
      <c r="B407" s="80"/>
      <c r="C407" s="18" t="s">
        <v>26</v>
      </c>
      <c r="D407" s="24">
        <f>'[3]13нед'!S109</f>
        <v>0</v>
      </c>
      <c r="E407" s="28">
        <f>'[3]13нед'!T109</f>
        <v>0</v>
      </c>
      <c r="F407" s="26">
        <f>'[3]13нед'!W109</f>
        <v>0</v>
      </c>
      <c r="G407" s="27">
        <f>'[3]13нед'!X109</f>
        <v>0</v>
      </c>
      <c r="H407" s="66"/>
      <c r="I407" s="82"/>
      <c r="J407" s="85"/>
      <c r="K407" s="18" t="s">
        <v>26</v>
      </c>
      <c r="L407" s="24">
        <f>'[4]14нед'!S109</f>
        <v>0</v>
      </c>
      <c r="M407" s="28">
        <f>'[4]14нед'!T109</f>
        <v>0</v>
      </c>
      <c r="N407" s="26">
        <f>'[4]14нед'!W109</f>
        <v>0</v>
      </c>
      <c r="O407" s="27">
        <f>'[4]14нед'!X109</f>
        <v>0</v>
      </c>
      <c r="P407" s="66"/>
    </row>
    <row r="408" spans="1:16" ht="31.2">
      <c r="A408" s="77"/>
      <c r="B408" s="80"/>
      <c r="C408" s="18" t="s">
        <v>27</v>
      </c>
      <c r="D408" s="24">
        <f>'[3]13нед'!S110</f>
        <v>0</v>
      </c>
      <c r="E408" s="28">
        <f>'[3]13нед'!T110</f>
        <v>0</v>
      </c>
      <c r="F408" s="26">
        <f>'[3]13нед'!W110</f>
        <v>0</v>
      </c>
      <c r="G408" s="27">
        <f>'[3]13нед'!X110</f>
        <v>0</v>
      </c>
      <c r="H408" s="66"/>
      <c r="I408" s="82"/>
      <c r="J408" s="85"/>
      <c r="K408" s="18" t="s">
        <v>27</v>
      </c>
      <c r="L408" s="24">
        <f>'[4]14нед'!S110</f>
        <v>0</v>
      </c>
      <c r="M408" s="28">
        <f>'[4]14нед'!T110</f>
        <v>0</v>
      </c>
      <c r="N408" s="26">
        <f>'[4]14нед'!W110</f>
        <v>0</v>
      </c>
      <c r="O408" s="27">
        <f>'[4]14нед'!X110</f>
        <v>0</v>
      </c>
      <c r="P408" s="66"/>
    </row>
    <row r="409" spans="1:16" ht="31.2">
      <c r="A409" s="77"/>
      <c r="B409" s="80"/>
      <c r="C409" s="18" t="s">
        <v>28</v>
      </c>
      <c r="D409" s="24">
        <f>'[3]13нед'!S111</f>
        <v>0</v>
      </c>
      <c r="E409" s="28">
        <f>'[3]13нед'!T111</f>
        <v>0</v>
      </c>
      <c r="F409" s="26">
        <f>'[3]13нед'!W111</f>
        <v>0</v>
      </c>
      <c r="G409" s="27">
        <f>'[3]13нед'!X111</f>
        <v>0</v>
      </c>
      <c r="H409" s="66"/>
      <c r="I409" s="82"/>
      <c r="J409" s="85"/>
      <c r="K409" s="18" t="s">
        <v>28</v>
      </c>
      <c r="L409" s="24">
        <f>'[4]14нед'!S111</f>
        <v>0</v>
      </c>
      <c r="M409" s="28">
        <f>'[4]14нед'!T111</f>
        <v>0</v>
      </c>
      <c r="N409" s="26">
        <f>'[4]14нед'!W111</f>
        <v>0</v>
      </c>
      <c r="O409" s="27">
        <f>'[4]14нед'!X111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'[3]13нед'!S112</f>
        <v>0</v>
      </c>
      <c r="E410" s="28">
        <f>'[3]13нед'!T112</f>
        <v>0</v>
      </c>
      <c r="F410" s="26">
        <f>'[3]13нед'!W112</f>
        <v>0</v>
      </c>
      <c r="G410" s="27">
        <f>'[3]13нед'!X112</f>
        <v>0</v>
      </c>
      <c r="H410" s="66"/>
      <c r="I410" s="82"/>
      <c r="J410" s="85"/>
      <c r="K410" s="18" t="s">
        <v>29</v>
      </c>
      <c r="L410" s="24">
        <f>'[4]14нед'!S112</f>
        <v>0</v>
      </c>
      <c r="M410" s="28">
        <f>'[4]14нед'!T112</f>
        <v>0</v>
      </c>
      <c r="N410" s="26">
        <f>'[4]14нед'!W112</f>
        <v>0</v>
      </c>
      <c r="O410" s="27">
        <f>'[4]14нед'!X112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'[3]13нед'!S113</f>
        <v>0</v>
      </c>
      <c r="E411" s="30">
        <f>'[3]13нед'!T113</f>
        <v>0</v>
      </c>
      <c r="F411" s="31">
        <f>'[3]13нед'!W113</f>
        <v>0</v>
      </c>
      <c r="G411" s="32">
        <f>'[3]13нед'!X113</f>
        <v>0</v>
      </c>
      <c r="H411" s="67"/>
      <c r="I411" s="83"/>
      <c r="J411" s="86"/>
      <c r="K411" s="19"/>
      <c r="L411" s="29">
        <f>'[4]14нед'!S113</f>
        <v>0</v>
      </c>
      <c r="M411" s="30">
        <f>'[4]14нед'!T113</f>
        <v>0</v>
      </c>
      <c r="N411" s="31">
        <f>'[4]14нед'!W113</f>
        <v>0</v>
      </c>
      <c r="O411" s="32">
        <f>'[4]14нед'!X113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'[3]13нед'!S114</f>
        <v>0</v>
      </c>
      <c r="E412" s="23">
        <f>'[3]13нед'!T114</f>
        <v>0</v>
      </c>
      <c r="F412" s="21">
        <f>'[3]13нед'!W114</f>
        <v>0</v>
      </c>
      <c r="G412" s="22">
        <f>'[3]13нед'!X114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'[4]14нед'!S114</f>
        <v>0</v>
      </c>
      <c r="M412" s="23">
        <f>'[4]14нед'!T114</f>
        <v>0</v>
      </c>
      <c r="N412" s="21">
        <f>'[4]14нед'!W114</f>
        <v>0</v>
      </c>
      <c r="O412" s="22">
        <f>'[4]14нед'!X114</f>
        <v>0</v>
      </c>
      <c r="P412" s="69"/>
    </row>
    <row r="413" spans="1:16" ht="31.2">
      <c r="A413" s="77"/>
      <c r="B413" s="80"/>
      <c r="C413" s="18" t="s">
        <v>24</v>
      </c>
      <c r="D413" s="24">
        <f>'[3]13нед'!S115</f>
        <v>0</v>
      </c>
      <c r="E413" s="28">
        <f>'[3]13нед'!T115</f>
        <v>0</v>
      </c>
      <c r="F413" s="26">
        <f>'[3]13нед'!W115</f>
        <v>0</v>
      </c>
      <c r="G413" s="27">
        <f>'[3]13нед'!X115</f>
        <v>0</v>
      </c>
      <c r="H413" s="66"/>
      <c r="I413" s="82"/>
      <c r="J413" s="85"/>
      <c r="K413" s="18" t="s">
        <v>24</v>
      </c>
      <c r="L413" s="24">
        <f>'[4]14нед'!S115</f>
        <v>0</v>
      </c>
      <c r="M413" s="28">
        <f>'[4]14нед'!T115</f>
        <v>0</v>
      </c>
      <c r="N413" s="26">
        <f>'[4]14нед'!W115</f>
        <v>0</v>
      </c>
      <c r="O413" s="27">
        <f>'[4]14нед'!X115</f>
        <v>0</v>
      </c>
      <c r="P413" s="66"/>
    </row>
    <row r="414" spans="1:16" ht="31.2">
      <c r="A414" s="77"/>
      <c r="B414" s="80"/>
      <c r="C414" s="18" t="s">
        <v>25</v>
      </c>
      <c r="D414" s="24">
        <f>'[3]13нед'!S116</f>
        <v>0</v>
      </c>
      <c r="E414" s="28">
        <f>'[3]13нед'!T116</f>
        <v>0</v>
      </c>
      <c r="F414" s="26">
        <f>'[3]13нед'!W116</f>
        <v>0</v>
      </c>
      <c r="G414" s="27">
        <f>'[3]13нед'!X116</f>
        <v>0</v>
      </c>
      <c r="H414" s="66"/>
      <c r="I414" s="82"/>
      <c r="J414" s="85"/>
      <c r="K414" s="18" t="s">
        <v>25</v>
      </c>
      <c r="L414" s="24">
        <f>'[4]14нед'!S116</f>
        <v>0</v>
      </c>
      <c r="M414" s="28">
        <f>'[4]14нед'!T116</f>
        <v>0</v>
      </c>
      <c r="N414" s="26">
        <f>'[4]14нед'!W116</f>
        <v>0</v>
      </c>
      <c r="O414" s="27">
        <f>'[4]14нед'!X116</f>
        <v>0</v>
      </c>
      <c r="P414" s="66"/>
    </row>
    <row r="415" spans="1:16" ht="31.2">
      <c r="A415" s="77"/>
      <c r="B415" s="80"/>
      <c r="C415" s="18" t="s">
        <v>26</v>
      </c>
      <c r="D415" s="24">
        <f>'[3]13нед'!S117</f>
        <v>0</v>
      </c>
      <c r="E415" s="28">
        <f>'[3]13нед'!T117</f>
        <v>0</v>
      </c>
      <c r="F415" s="26">
        <f>'[3]13нед'!W117</f>
        <v>0</v>
      </c>
      <c r="G415" s="27">
        <f>'[3]13нед'!X117</f>
        <v>0</v>
      </c>
      <c r="H415" s="66"/>
      <c r="I415" s="82"/>
      <c r="J415" s="85"/>
      <c r="K415" s="18" t="s">
        <v>26</v>
      </c>
      <c r="L415" s="24">
        <f>'[4]14нед'!S117</f>
        <v>0</v>
      </c>
      <c r="M415" s="28">
        <f>'[4]14нед'!T117</f>
        <v>0</v>
      </c>
      <c r="N415" s="26">
        <f>'[4]14нед'!W117</f>
        <v>0</v>
      </c>
      <c r="O415" s="27">
        <f>'[4]14нед'!X117</f>
        <v>0</v>
      </c>
      <c r="P415" s="66"/>
    </row>
    <row r="416" spans="1:16" ht="31.2">
      <c r="A416" s="77"/>
      <c r="B416" s="80"/>
      <c r="C416" s="18" t="s">
        <v>27</v>
      </c>
      <c r="D416" s="24">
        <f>'[3]13нед'!S118</f>
        <v>0</v>
      </c>
      <c r="E416" s="28">
        <f>'[3]13нед'!T118</f>
        <v>0</v>
      </c>
      <c r="F416" s="26">
        <f>'[3]13нед'!W118</f>
        <v>0</v>
      </c>
      <c r="G416" s="27">
        <f>'[3]13нед'!X118</f>
        <v>0</v>
      </c>
      <c r="H416" s="66"/>
      <c r="I416" s="82"/>
      <c r="J416" s="85"/>
      <c r="K416" s="18" t="s">
        <v>27</v>
      </c>
      <c r="L416" s="24">
        <f>'[4]14нед'!S118</f>
        <v>0</v>
      </c>
      <c r="M416" s="28">
        <f>'[4]14нед'!T118</f>
        <v>0</v>
      </c>
      <c r="N416" s="26">
        <f>'[4]14нед'!W118</f>
        <v>0</v>
      </c>
      <c r="O416" s="27">
        <f>'[4]14нед'!X118</f>
        <v>0</v>
      </c>
      <c r="P416" s="66"/>
    </row>
    <row r="417" spans="1:16" ht="31.2">
      <c r="A417" s="77"/>
      <c r="B417" s="80"/>
      <c r="C417" s="18" t="s">
        <v>28</v>
      </c>
      <c r="D417" s="24">
        <f>'[3]13нед'!S119</f>
        <v>0</v>
      </c>
      <c r="E417" s="28">
        <f>'[3]13нед'!T119</f>
        <v>0</v>
      </c>
      <c r="F417" s="26">
        <f>'[3]13нед'!W119</f>
        <v>0</v>
      </c>
      <c r="G417" s="27">
        <f>'[3]13нед'!X119</f>
        <v>0</v>
      </c>
      <c r="H417" s="66"/>
      <c r="I417" s="82"/>
      <c r="J417" s="85"/>
      <c r="K417" s="18" t="s">
        <v>28</v>
      </c>
      <c r="L417" s="24">
        <f>'[4]14нед'!S119</f>
        <v>0</v>
      </c>
      <c r="M417" s="28">
        <f>'[4]14нед'!T119</f>
        <v>0</v>
      </c>
      <c r="N417" s="26">
        <f>'[4]14нед'!W119</f>
        <v>0</v>
      </c>
      <c r="O417" s="27">
        <f>'[4]14нед'!X119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'[3]13нед'!S120</f>
        <v>0</v>
      </c>
      <c r="E418" s="28">
        <f>'[3]13нед'!T120</f>
        <v>0</v>
      </c>
      <c r="F418" s="26">
        <f>'[3]13нед'!W120</f>
        <v>0</v>
      </c>
      <c r="G418" s="27">
        <f>'[3]13нед'!X120</f>
        <v>0</v>
      </c>
      <c r="H418" s="66"/>
      <c r="I418" s="82"/>
      <c r="J418" s="85"/>
      <c r="K418" s="18" t="s">
        <v>29</v>
      </c>
      <c r="L418" s="24">
        <f>'[4]14нед'!S120</f>
        <v>0</v>
      </c>
      <c r="M418" s="28">
        <f>'[4]14нед'!T120</f>
        <v>0</v>
      </c>
      <c r="N418" s="26">
        <f>'[4]14нед'!W120</f>
        <v>0</v>
      </c>
      <c r="O418" s="27">
        <f>'[4]14нед'!X120</f>
        <v>0</v>
      </c>
      <c r="P418" s="66"/>
    </row>
    <row r="419" spans="1:16" ht="18.600000000000001" hidden="1" customHeight="1" thickBot="1">
      <c r="A419" s="78"/>
      <c r="B419" s="81"/>
      <c r="C419" s="19"/>
      <c r="D419" s="29">
        <f>'[3]13нед'!S59</f>
        <v>0</v>
      </c>
      <c r="E419" s="30">
        <f>'[3]13нед'!T59</f>
        <v>0</v>
      </c>
      <c r="F419" s="31">
        <f>'[3]13нед'!W59</f>
        <v>0</v>
      </c>
      <c r="G419" s="32">
        <f>'[3]11нед'!X59</f>
        <v>0</v>
      </c>
      <c r="H419" s="67"/>
      <c r="I419" s="83"/>
      <c r="J419" s="86"/>
      <c r="K419" s="19"/>
      <c r="L419" s="29">
        <f>'[4]14нед'!S59</f>
        <v>0</v>
      </c>
      <c r="M419" s="30">
        <f>'[4]14нед'!T59</f>
        <v>0</v>
      </c>
      <c r="N419" s="31">
        <f>'[4]14нед'!W59</f>
        <v>0</v>
      </c>
      <c r="O419" s="32">
        <f>'[4]14нед'!X59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48" t="str">
        <f>'[1]1нед'!$A$6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12-24ПИоз</v>
      </c>
      <c r="H427" s="64"/>
      <c r="I427" s="7"/>
      <c r="J427" s="48" t="str">
        <f>'[1]1нед'!$A$6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12-24ПИоз</v>
      </c>
      <c r="P427" s="64"/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очно-заочная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очно-заочная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48">
        <f>E9</f>
        <v>2</v>
      </c>
      <c r="F429" s="48"/>
      <c r="G429" s="48"/>
      <c r="H429" s="63"/>
      <c r="I429" s="1"/>
      <c r="J429" s="101" t="s">
        <v>15</v>
      </c>
      <c r="K429" s="101"/>
      <c r="L429" s="101"/>
      <c r="M429" s="48">
        <f>E9</f>
        <v>2</v>
      </c>
      <c r="N429" s="48"/>
      <c r="O429" s="48"/>
      <c r="P429" s="63"/>
    </row>
    <row r="430" spans="1:16" ht="16.2" thickBot="1">
      <c r="A430" s="1"/>
      <c r="B430" s="98" t="s">
        <v>16</v>
      </c>
      <c r="C430" s="98"/>
      <c r="D430" s="98"/>
      <c r="E430" s="49">
        <f>M370+1</f>
        <v>15</v>
      </c>
      <c r="F430" s="49"/>
      <c r="G430" s="49"/>
      <c r="H430" s="65"/>
      <c r="I430" s="1"/>
      <c r="J430" s="98" t="s">
        <v>16</v>
      </c>
      <c r="K430" s="98"/>
      <c r="L430" s="98"/>
      <c r="M430" s="49">
        <f>E430+1</f>
        <v>16</v>
      </c>
      <c r="N430" s="49"/>
      <c r="O430" s="49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>
        <f>'[4]15нед'!S74</f>
        <v>0</v>
      </c>
      <c r="E432" s="23">
        <f>'[4]15нед'!T74</f>
        <v>0</v>
      </c>
      <c r="F432" s="21">
        <f>'[4]15нед'!W74</f>
        <v>0</v>
      </c>
      <c r="G432" s="22">
        <f>'[4]15нед'!X74</f>
        <v>0</v>
      </c>
      <c r="H432" s="69"/>
      <c r="I432" s="76">
        <v>46006</v>
      </c>
      <c r="J432" s="84" t="s">
        <v>0</v>
      </c>
      <c r="K432" s="18" t="s">
        <v>23</v>
      </c>
      <c r="L432" s="20">
        <f>'[4]16нед'!S74</f>
        <v>0</v>
      </c>
      <c r="M432" s="23">
        <f>'[4]16нед'!T74</f>
        <v>0</v>
      </c>
      <c r="N432" s="21">
        <f>'[4]16нед'!W74</f>
        <v>0</v>
      </c>
      <c r="O432" s="22">
        <f>'[4]16нед'!X74</f>
        <v>0</v>
      </c>
      <c r="P432" s="69"/>
    </row>
    <row r="433" spans="1:16" ht="31.2">
      <c r="A433" s="77"/>
      <c r="B433" s="80"/>
      <c r="C433" s="18" t="s">
        <v>24</v>
      </c>
      <c r="D433" s="24">
        <f>'[4]15нед'!S75</f>
        <v>0</v>
      </c>
      <c r="E433" s="28">
        <f>'[4]15нед'!T75</f>
        <v>0</v>
      </c>
      <c r="F433" s="26">
        <f>'[4]15нед'!W75</f>
        <v>0</v>
      </c>
      <c r="G433" s="27">
        <f>'[4]15нед'!X75</f>
        <v>0</v>
      </c>
      <c r="H433" s="66"/>
      <c r="I433" s="82"/>
      <c r="J433" s="85"/>
      <c r="K433" s="18" t="s">
        <v>24</v>
      </c>
      <c r="L433" s="24">
        <f>'[4]16нед'!S75</f>
        <v>0</v>
      </c>
      <c r="M433" s="28">
        <f>'[4]16нед'!T75</f>
        <v>0</v>
      </c>
      <c r="N433" s="26">
        <f>'[4]16нед'!W75</f>
        <v>0</v>
      </c>
      <c r="O433" s="27">
        <f>'[4]16нед'!X75</f>
        <v>0</v>
      </c>
      <c r="P433" s="66"/>
    </row>
    <row r="434" spans="1:16" ht="31.2">
      <c r="A434" s="77"/>
      <c r="B434" s="80"/>
      <c r="C434" s="18" t="s">
        <v>25</v>
      </c>
      <c r="D434" s="24">
        <f>'[4]15нед'!S76</f>
        <v>0</v>
      </c>
      <c r="E434" s="28">
        <f>'[4]15нед'!T76</f>
        <v>0</v>
      </c>
      <c r="F434" s="26">
        <f>'[4]15нед'!W76</f>
        <v>0</v>
      </c>
      <c r="G434" s="27">
        <f>'[4]15нед'!X76</f>
        <v>0</v>
      </c>
      <c r="H434" s="66"/>
      <c r="I434" s="82"/>
      <c r="J434" s="85"/>
      <c r="K434" s="18" t="s">
        <v>25</v>
      </c>
      <c r="L434" s="24">
        <f>'[4]16нед'!S76</f>
        <v>0</v>
      </c>
      <c r="M434" s="28">
        <f>'[4]16нед'!T76</f>
        <v>0</v>
      </c>
      <c r="N434" s="26">
        <f>'[4]16нед'!W76</f>
        <v>0</v>
      </c>
      <c r="O434" s="27">
        <f>'[4]16нед'!X76</f>
        <v>0</v>
      </c>
      <c r="P434" s="66"/>
    </row>
    <row r="435" spans="1:16" ht="31.2">
      <c r="A435" s="77"/>
      <c r="B435" s="80"/>
      <c r="C435" s="18" t="s">
        <v>26</v>
      </c>
      <c r="D435" s="24">
        <f>'[4]15нед'!S77</f>
        <v>0</v>
      </c>
      <c r="E435" s="28">
        <f>'[4]15нед'!T77</f>
        <v>0</v>
      </c>
      <c r="F435" s="26">
        <f>'[4]15нед'!W77</f>
        <v>0</v>
      </c>
      <c r="G435" s="27">
        <f>'[4]15нед'!X77</f>
        <v>0</v>
      </c>
      <c r="H435" s="66"/>
      <c r="I435" s="82"/>
      <c r="J435" s="85"/>
      <c r="K435" s="18" t="s">
        <v>26</v>
      </c>
      <c r="L435" s="24">
        <f>'[4]16нед'!S77</f>
        <v>0</v>
      </c>
      <c r="M435" s="28">
        <f>'[4]16нед'!T77</f>
        <v>0</v>
      </c>
      <c r="N435" s="26">
        <f>'[4]16нед'!W77</f>
        <v>0</v>
      </c>
      <c r="O435" s="27">
        <f>'[4]16нед'!X77</f>
        <v>0</v>
      </c>
      <c r="P435" s="66"/>
    </row>
    <row r="436" spans="1:16" ht="31.2">
      <c r="A436" s="77"/>
      <c r="B436" s="80"/>
      <c r="C436" s="18" t="s">
        <v>27</v>
      </c>
      <c r="D436" s="24">
        <f>'[4]15нед'!S78</f>
        <v>0</v>
      </c>
      <c r="E436" s="28">
        <f>'[4]15нед'!T78</f>
        <v>0</v>
      </c>
      <c r="F436" s="26">
        <f>'[4]15нед'!W78</f>
        <v>0</v>
      </c>
      <c r="G436" s="27">
        <f>'[4]15нед'!X78</f>
        <v>0</v>
      </c>
      <c r="H436" s="66"/>
      <c r="I436" s="82"/>
      <c r="J436" s="85"/>
      <c r="K436" s="18" t="s">
        <v>27</v>
      </c>
      <c r="L436" s="24">
        <f>'[4]16нед'!S78</f>
        <v>0</v>
      </c>
      <c r="M436" s="28">
        <f>'[4]16нед'!T78</f>
        <v>0</v>
      </c>
      <c r="N436" s="26">
        <f>'[4]16нед'!W78</f>
        <v>0</v>
      </c>
      <c r="O436" s="27">
        <f>'[4]16нед'!X78</f>
        <v>0</v>
      </c>
      <c r="P436" s="66"/>
    </row>
    <row r="437" spans="1:16" ht="31.2">
      <c r="A437" s="77"/>
      <c r="B437" s="80"/>
      <c r="C437" s="18" t="s">
        <v>28</v>
      </c>
      <c r="D437" s="24" t="str">
        <f>'[4]15нед'!S79</f>
        <v>пр</v>
      </c>
      <c r="E437" s="28" t="str">
        <f>'[4]15нед'!T79</f>
        <v>ИКТ и медиаинформационная грамотность</v>
      </c>
      <c r="F437" s="26" t="str">
        <f>'[4]15нед'!W79</f>
        <v>Алешов В.В.</v>
      </c>
      <c r="G437" s="27" t="str">
        <f>'[4]15нед'!X79</f>
        <v>преподаватель</v>
      </c>
      <c r="H437" s="57" t="s">
        <v>66</v>
      </c>
      <c r="I437" s="82"/>
      <c r="J437" s="85"/>
      <c r="K437" s="18" t="s">
        <v>28</v>
      </c>
      <c r="L437" s="24" t="str">
        <f>'[4]16нед'!S79</f>
        <v>пр</v>
      </c>
      <c r="M437" s="28" t="str">
        <f>'[4]16нед'!T79</f>
        <v>Дискретная математика</v>
      </c>
      <c r="N437" s="26" t="str">
        <f>'[4]16нед'!W79</f>
        <v>Казанцев Ю.А.</v>
      </c>
      <c r="O437" s="27" t="str">
        <f>'[4]16нед'!X79</f>
        <v>преподаватель</v>
      </c>
      <c r="P437" s="57" t="s">
        <v>66</v>
      </c>
    </row>
    <row r="438" spans="1:16" ht="36.6" thickBot="1">
      <c r="A438" s="77"/>
      <c r="B438" s="80"/>
      <c r="C438" s="18" t="s">
        <v>29</v>
      </c>
      <c r="D438" s="24" t="str">
        <f>'[4]15нед'!S80</f>
        <v>пр</v>
      </c>
      <c r="E438" s="28" t="str">
        <f>'[4]15нед'!T80</f>
        <v>Введение в Javascript и основы веб-разработки</v>
      </c>
      <c r="F438" s="26" t="str">
        <f>'[4]15нед'!W80</f>
        <v>Алешов В.В.</v>
      </c>
      <c r="G438" s="27" t="str">
        <f>'[4]15нед'!X80</f>
        <v>преподаватель</v>
      </c>
      <c r="H438" s="57" t="s">
        <v>66</v>
      </c>
      <c r="I438" s="82"/>
      <c r="J438" s="85"/>
      <c r="K438" s="18" t="s">
        <v>29</v>
      </c>
      <c r="L438" s="24" t="str">
        <f>'[4]16нед'!S80</f>
        <v>пр</v>
      </c>
      <c r="M438" s="28" t="str">
        <f>'[4]16нед'!T80</f>
        <v xml:space="preserve"> Основы компьютерных наук</v>
      </c>
      <c r="N438" s="26" t="str">
        <f>'[4]16нед'!W80</f>
        <v>Криницкий Ю.В.</v>
      </c>
      <c r="O438" s="27" t="str">
        <f>'[4]16нед'!X80</f>
        <v>преподаватель</v>
      </c>
      <c r="P438" s="57" t="s">
        <v>66</v>
      </c>
    </row>
    <row r="439" spans="1:16" ht="18.600000000000001" hidden="1" thickBot="1">
      <c r="A439" s="78"/>
      <c r="B439" s="81"/>
      <c r="C439" s="19"/>
      <c r="D439" s="29">
        <f>'[4]15нед'!S81</f>
        <v>0</v>
      </c>
      <c r="E439" s="30">
        <f>'[4]15нед'!T81</f>
        <v>0</v>
      </c>
      <c r="F439" s="31">
        <f>'[4]15нед'!W81</f>
        <v>0</v>
      </c>
      <c r="G439" s="32">
        <f>'[4]15нед'!X81</f>
        <v>0</v>
      </c>
      <c r="H439" s="67"/>
      <c r="I439" s="83"/>
      <c r="J439" s="86"/>
      <c r="K439" s="19"/>
      <c r="L439" s="29">
        <f>'[4]16нед'!S81</f>
        <v>0</v>
      </c>
      <c r="M439" s="30">
        <f>'[4]16нед'!T81</f>
        <v>0</v>
      </c>
      <c r="N439" s="31">
        <f>'[4]16нед'!W81</f>
        <v>0</v>
      </c>
      <c r="O439" s="32">
        <f>'[4]16нед'!X81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>
        <f>'[4]15нед'!S82</f>
        <v>0</v>
      </c>
      <c r="E440" s="23">
        <f>'[4]15нед'!T82</f>
        <v>0</v>
      </c>
      <c r="F440" s="21">
        <f>'[4]15нед'!W82</f>
        <v>0</v>
      </c>
      <c r="G440" s="22">
        <f>'[4]15нед'!X82</f>
        <v>0</v>
      </c>
      <c r="H440" s="69"/>
      <c r="I440" s="76">
        <v>46007</v>
      </c>
      <c r="J440" s="84" t="s">
        <v>1</v>
      </c>
      <c r="K440" s="34" t="s">
        <v>23</v>
      </c>
      <c r="L440" s="20">
        <f>'[4]16нед'!S82</f>
        <v>0</v>
      </c>
      <c r="M440" s="23">
        <f>'[4]16нед'!T82</f>
        <v>0</v>
      </c>
      <c r="N440" s="21">
        <f>'[4]16нед'!W82</f>
        <v>0</v>
      </c>
      <c r="O440" s="22">
        <f>'[4]16нед'!X82</f>
        <v>0</v>
      </c>
      <c r="P440" s="69"/>
    </row>
    <row r="441" spans="1:16" ht="31.2">
      <c r="A441" s="77"/>
      <c r="B441" s="80"/>
      <c r="C441" s="18" t="s">
        <v>24</v>
      </c>
      <c r="D441" s="24">
        <f>'[4]15нед'!S83</f>
        <v>0</v>
      </c>
      <c r="E441" s="28">
        <f>'[4]15нед'!T83</f>
        <v>0</v>
      </c>
      <c r="F441" s="26">
        <f>'[4]15нед'!W83</f>
        <v>0</v>
      </c>
      <c r="G441" s="27">
        <f>'[4]15нед'!X83</f>
        <v>0</v>
      </c>
      <c r="H441" s="66"/>
      <c r="I441" s="82"/>
      <c r="J441" s="85"/>
      <c r="K441" s="18" t="s">
        <v>24</v>
      </c>
      <c r="L441" s="24">
        <f>'[4]16нед'!S83</f>
        <v>0</v>
      </c>
      <c r="M441" s="28">
        <f>'[4]16нед'!T83</f>
        <v>0</v>
      </c>
      <c r="N441" s="26">
        <f>'[4]16нед'!W83</f>
        <v>0</v>
      </c>
      <c r="O441" s="27">
        <f>'[4]16нед'!X83</f>
        <v>0</v>
      </c>
      <c r="P441" s="66"/>
    </row>
    <row r="442" spans="1:16" ht="31.2">
      <c r="A442" s="77"/>
      <c r="B442" s="80"/>
      <c r="C442" s="18" t="s">
        <v>25</v>
      </c>
      <c r="D442" s="24">
        <f>'[4]15нед'!S84</f>
        <v>0</v>
      </c>
      <c r="E442" s="28">
        <f>'[4]15нед'!T84</f>
        <v>0</v>
      </c>
      <c r="F442" s="26">
        <f>'[4]15нед'!W84</f>
        <v>0</v>
      </c>
      <c r="G442" s="27">
        <f>'[4]15нед'!X84</f>
        <v>0</v>
      </c>
      <c r="H442" s="66"/>
      <c r="I442" s="82"/>
      <c r="J442" s="85"/>
      <c r="K442" s="18" t="s">
        <v>25</v>
      </c>
      <c r="L442" s="24">
        <f>'[4]16нед'!S84</f>
        <v>0</v>
      </c>
      <c r="M442" s="28">
        <f>'[4]16нед'!T84</f>
        <v>0</v>
      </c>
      <c r="N442" s="26">
        <f>'[4]16нед'!W84</f>
        <v>0</v>
      </c>
      <c r="O442" s="27">
        <f>'[4]16нед'!X84</f>
        <v>0</v>
      </c>
      <c r="P442" s="66"/>
    </row>
    <row r="443" spans="1:16" ht="31.2">
      <c r="A443" s="77"/>
      <c r="B443" s="80"/>
      <c r="C443" s="18" t="s">
        <v>26</v>
      </c>
      <c r="D443" s="24">
        <f>'[4]15нед'!S85</f>
        <v>0</v>
      </c>
      <c r="E443" s="28">
        <f>'[4]15нед'!T85</f>
        <v>0</v>
      </c>
      <c r="F443" s="26">
        <f>'[4]15нед'!W85</f>
        <v>0</v>
      </c>
      <c r="G443" s="27">
        <f>'[4]15нед'!X85</f>
        <v>0</v>
      </c>
      <c r="H443" s="66"/>
      <c r="I443" s="82"/>
      <c r="J443" s="85"/>
      <c r="K443" s="18" t="s">
        <v>26</v>
      </c>
      <c r="L443" s="24">
        <f>'[4]16нед'!S85</f>
        <v>0</v>
      </c>
      <c r="M443" s="28">
        <f>'[4]16нед'!T85</f>
        <v>0</v>
      </c>
      <c r="N443" s="26">
        <f>'[4]16нед'!W85</f>
        <v>0</v>
      </c>
      <c r="O443" s="27">
        <f>'[4]16нед'!X85</f>
        <v>0</v>
      </c>
      <c r="P443" s="66"/>
    </row>
    <row r="444" spans="1:16" ht="31.2">
      <c r="A444" s="77"/>
      <c r="B444" s="80"/>
      <c r="C444" s="18" t="s">
        <v>27</v>
      </c>
      <c r="D444" s="24">
        <f>'[4]15нед'!S86</f>
        <v>0</v>
      </c>
      <c r="E444" s="28">
        <f>'[4]15нед'!T86</f>
        <v>0</v>
      </c>
      <c r="F444" s="26">
        <f>'[4]15нед'!W86</f>
        <v>0</v>
      </c>
      <c r="G444" s="27">
        <f>'[4]15нед'!X86</f>
        <v>0</v>
      </c>
      <c r="H444" s="66"/>
      <c r="I444" s="82"/>
      <c r="J444" s="85"/>
      <c r="K444" s="18" t="s">
        <v>27</v>
      </c>
      <c r="L444" s="24">
        <f>'[4]16нед'!S86</f>
        <v>0</v>
      </c>
      <c r="M444" s="28">
        <f>'[4]16нед'!T86</f>
        <v>0</v>
      </c>
      <c r="N444" s="26">
        <f>'[4]16нед'!W86</f>
        <v>0</v>
      </c>
      <c r="O444" s="27">
        <f>'[4]16нед'!X86</f>
        <v>0</v>
      </c>
      <c r="P444" s="66"/>
    </row>
    <row r="445" spans="1:16" ht="31.2">
      <c r="A445" s="77"/>
      <c r="B445" s="80"/>
      <c r="C445" s="18" t="s">
        <v>28</v>
      </c>
      <c r="D445" s="24" t="str">
        <f>'[4]15нед'!S87</f>
        <v>пр</v>
      </c>
      <c r="E445" s="28" t="str">
        <f>'[4]15нед'!T87</f>
        <v xml:space="preserve"> Архитектура компьютера и Интернет</v>
      </c>
      <c r="F445" s="26" t="str">
        <f>'[4]15нед'!W87</f>
        <v>Криницкий Ю.В.</v>
      </c>
      <c r="G445" s="27" t="str">
        <f>'[4]15нед'!X87</f>
        <v>преподаватель</v>
      </c>
      <c r="H445" s="57" t="s">
        <v>66</v>
      </c>
      <c r="I445" s="82"/>
      <c r="J445" s="85"/>
      <c r="K445" s="18" t="s">
        <v>28</v>
      </c>
      <c r="L445" s="24" t="str">
        <f>'[4]16нед'!S87</f>
        <v>пр</v>
      </c>
      <c r="M445" s="28" t="str">
        <f>'[4]16нед'!T87</f>
        <v>Философия</v>
      </c>
      <c r="N445" s="26" t="str">
        <f>'[4]16нед'!W87</f>
        <v>Кулик В.С.</v>
      </c>
      <c r="O445" s="27" t="str">
        <f>'[4]16нед'!X87</f>
        <v>доцент, канд. наук</v>
      </c>
      <c r="P445" s="57" t="s">
        <v>69</v>
      </c>
    </row>
    <row r="446" spans="1:16" ht="36.6" thickBot="1">
      <c r="A446" s="77"/>
      <c r="B446" s="80"/>
      <c r="C446" s="18" t="s">
        <v>29</v>
      </c>
      <c r="D446" s="24" t="str">
        <f>'[4]15нед'!S88</f>
        <v>пр</v>
      </c>
      <c r="E446" s="28" t="str">
        <f>'[4]15нед'!T88</f>
        <v xml:space="preserve"> Нормативно-правовые основы профессиональной деятельности</v>
      </c>
      <c r="F446" s="26" t="str">
        <f>'[4]15нед'!W88</f>
        <v>Жанова Д.А.</v>
      </c>
      <c r="G446" s="27" t="str">
        <f>'[4]15нед'!X88</f>
        <v>преподаватель</v>
      </c>
      <c r="H446" s="57" t="s">
        <v>67</v>
      </c>
      <c r="I446" s="82"/>
      <c r="J446" s="85"/>
      <c r="K446" s="18" t="s">
        <v>29</v>
      </c>
      <c r="L446" s="24" t="str">
        <f>'[4]16нед'!S88</f>
        <v>пр</v>
      </c>
      <c r="M446" s="28" t="str">
        <f>'[4]16нед'!T88</f>
        <v xml:space="preserve"> Финансово-экономический практикум</v>
      </c>
      <c r="N446" s="26" t="str">
        <f>'[4]16нед'!W88</f>
        <v>Бойчук О.В.</v>
      </c>
      <c r="O446" s="27" t="str">
        <f>'[4]16нед'!X88</f>
        <v>преподаватель</v>
      </c>
      <c r="P446" s="57" t="s">
        <v>70</v>
      </c>
    </row>
    <row r="447" spans="1:16" ht="18.600000000000001" hidden="1" thickBot="1">
      <c r="A447" s="78"/>
      <c r="B447" s="81"/>
      <c r="C447" s="19"/>
      <c r="D447" s="29">
        <f>'[4]15нед'!S89</f>
        <v>0</v>
      </c>
      <c r="E447" s="30">
        <f>'[4]15нед'!T89</f>
        <v>0</v>
      </c>
      <c r="F447" s="31">
        <f>'[4]15нед'!W89</f>
        <v>0</v>
      </c>
      <c r="G447" s="32">
        <f>'[4]15нед'!X89</f>
        <v>0</v>
      </c>
      <c r="H447" s="67"/>
      <c r="I447" s="83"/>
      <c r="J447" s="86"/>
      <c r="K447" s="19"/>
      <c r="L447" s="29">
        <f>'[4]16нед'!S89</f>
        <v>0</v>
      </c>
      <c r="M447" s="30">
        <f>'[4]16нед'!T89</f>
        <v>0</v>
      </c>
      <c r="N447" s="31">
        <f>'[4]16нед'!W89</f>
        <v>0</v>
      </c>
      <c r="O447" s="32">
        <f>'[4]16нед'!X89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>
        <f>'[4]15нед'!S90</f>
        <v>0</v>
      </c>
      <c r="E448" s="23">
        <f>'[4]15нед'!T90</f>
        <v>0</v>
      </c>
      <c r="F448" s="21">
        <f>'[4]15нед'!W90</f>
        <v>0</v>
      </c>
      <c r="G448" s="22">
        <f>'[4]15нед'!X90</f>
        <v>0</v>
      </c>
      <c r="H448" s="69"/>
      <c r="I448" s="87">
        <v>46008</v>
      </c>
      <c r="J448" s="93" t="s">
        <v>2</v>
      </c>
      <c r="K448" s="34" t="s">
        <v>23</v>
      </c>
      <c r="L448" s="20">
        <f>'[4]16нед'!S90</f>
        <v>0</v>
      </c>
      <c r="M448" s="23">
        <f>'[4]16нед'!T90</f>
        <v>0</v>
      </c>
      <c r="N448" s="21">
        <f>'[4]16нед'!W90</f>
        <v>0</v>
      </c>
      <c r="O448" s="22">
        <f>'[4]16нед'!X90</f>
        <v>0</v>
      </c>
      <c r="P448" s="69"/>
    </row>
    <row r="449" spans="1:16" ht="31.2">
      <c r="A449" s="88"/>
      <c r="B449" s="91"/>
      <c r="C449" s="18" t="s">
        <v>24</v>
      </c>
      <c r="D449" s="24">
        <f>'[4]15нед'!S91</f>
        <v>0</v>
      </c>
      <c r="E449" s="28">
        <f>'[4]15нед'!T91</f>
        <v>0</v>
      </c>
      <c r="F449" s="26">
        <f>'[4]15нед'!W91</f>
        <v>0</v>
      </c>
      <c r="G449" s="27">
        <f>'[4]15нед'!X91</f>
        <v>0</v>
      </c>
      <c r="H449" s="66"/>
      <c r="I449" s="88"/>
      <c r="J449" s="94"/>
      <c r="K449" s="18" t="s">
        <v>24</v>
      </c>
      <c r="L449" s="24">
        <f>'[4]16нед'!S91</f>
        <v>0</v>
      </c>
      <c r="M449" s="28">
        <f>'[4]16нед'!T91</f>
        <v>0</v>
      </c>
      <c r="N449" s="26">
        <f>'[4]16нед'!W91</f>
        <v>0</v>
      </c>
      <c r="O449" s="27">
        <f>'[4]16нед'!X91</f>
        <v>0</v>
      </c>
      <c r="P449" s="66"/>
    </row>
    <row r="450" spans="1:16" ht="31.2">
      <c r="A450" s="88"/>
      <c r="B450" s="91"/>
      <c r="C450" s="18" t="s">
        <v>25</v>
      </c>
      <c r="D450" s="24">
        <f>'[4]15нед'!S92</f>
        <v>0</v>
      </c>
      <c r="E450" s="28">
        <f>'[4]15нед'!T92</f>
        <v>0</v>
      </c>
      <c r="F450" s="26">
        <f>'[4]15нед'!W92</f>
        <v>0</v>
      </c>
      <c r="G450" s="27">
        <f>'[4]15нед'!X92</f>
        <v>0</v>
      </c>
      <c r="H450" s="66"/>
      <c r="I450" s="88"/>
      <c r="J450" s="94"/>
      <c r="K450" s="18" t="s">
        <v>25</v>
      </c>
      <c r="L450" s="24">
        <f>'[4]16нед'!S92</f>
        <v>0</v>
      </c>
      <c r="M450" s="28">
        <f>'[4]16нед'!T92</f>
        <v>0</v>
      </c>
      <c r="N450" s="26">
        <f>'[4]16нед'!W92</f>
        <v>0</v>
      </c>
      <c r="O450" s="27">
        <f>'[4]16нед'!X92</f>
        <v>0</v>
      </c>
      <c r="P450" s="66"/>
    </row>
    <row r="451" spans="1:16" ht="31.2">
      <c r="A451" s="88"/>
      <c r="B451" s="91"/>
      <c r="C451" s="18" t="s">
        <v>26</v>
      </c>
      <c r="D451" s="24">
        <f>'[4]15нед'!S93</f>
        <v>0</v>
      </c>
      <c r="E451" s="28">
        <f>'[4]15нед'!T93</f>
        <v>0</v>
      </c>
      <c r="F451" s="26">
        <f>'[4]15нед'!W93</f>
        <v>0</v>
      </c>
      <c r="G451" s="27">
        <f>'[4]15нед'!X93</f>
        <v>0</v>
      </c>
      <c r="H451" s="66"/>
      <c r="I451" s="88"/>
      <c r="J451" s="94"/>
      <c r="K451" s="18" t="s">
        <v>26</v>
      </c>
      <c r="L451" s="24">
        <f>'[4]16нед'!S93</f>
        <v>0</v>
      </c>
      <c r="M451" s="28">
        <f>'[4]16нед'!T93</f>
        <v>0</v>
      </c>
      <c r="N451" s="26">
        <f>'[4]16нед'!W93</f>
        <v>0</v>
      </c>
      <c r="O451" s="27">
        <f>'[4]16нед'!X93</f>
        <v>0</v>
      </c>
      <c r="P451" s="66"/>
    </row>
    <row r="452" spans="1:16" ht="31.2">
      <c r="A452" s="88"/>
      <c r="B452" s="91"/>
      <c r="C452" s="18" t="s">
        <v>27</v>
      </c>
      <c r="D452" s="24">
        <f>'[4]15нед'!S94</f>
        <v>0</v>
      </c>
      <c r="E452" s="28">
        <f>'[4]15нед'!T94</f>
        <v>0</v>
      </c>
      <c r="F452" s="26">
        <f>'[4]15нед'!W94</f>
        <v>0</v>
      </c>
      <c r="G452" s="27">
        <f>'[4]15нед'!X94</f>
        <v>0</v>
      </c>
      <c r="H452" s="66"/>
      <c r="I452" s="88"/>
      <c r="J452" s="94"/>
      <c r="K452" s="18" t="s">
        <v>27</v>
      </c>
      <c r="L452" s="24">
        <f>'[4]16нед'!S94</f>
        <v>0</v>
      </c>
      <c r="M452" s="28">
        <f>'[4]16нед'!T94</f>
        <v>0</v>
      </c>
      <c r="N452" s="26">
        <f>'[4]16нед'!W94</f>
        <v>0</v>
      </c>
      <c r="O452" s="27">
        <f>'[4]16нед'!X94</f>
        <v>0</v>
      </c>
      <c r="P452" s="66"/>
    </row>
    <row r="453" spans="1:16" ht="31.2">
      <c r="A453" s="88"/>
      <c r="B453" s="91"/>
      <c r="C453" s="18" t="s">
        <v>28</v>
      </c>
      <c r="D453" s="24">
        <f>'[4]15нед'!S95</f>
        <v>0</v>
      </c>
      <c r="E453" s="28">
        <f>'[4]15нед'!T95</f>
        <v>0</v>
      </c>
      <c r="F453" s="26">
        <f>'[4]15нед'!W95</f>
        <v>0</v>
      </c>
      <c r="G453" s="27">
        <f>'[4]15нед'!X95</f>
        <v>0</v>
      </c>
      <c r="H453" s="66"/>
      <c r="I453" s="88"/>
      <c r="J453" s="94"/>
      <c r="K453" s="18" t="s">
        <v>28</v>
      </c>
      <c r="L453" s="24">
        <f>'[4]16нед'!S95</f>
        <v>0</v>
      </c>
      <c r="M453" s="28">
        <f>'[4]16нед'!T95</f>
        <v>0</v>
      </c>
      <c r="N453" s="26">
        <f>'[4]16нед'!W95</f>
        <v>0</v>
      </c>
      <c r="O453" s="27">
        <f>'[4]16нед'!X95</f>
        <v>0</v>
      </c>
      <c r="P453" s="66"/>
    </row>
    <row r="454" spans="1:16" ht="31.8" thickBot="1">
      <c r="A454" s="88"/>
      <c r="B454" s="91"/>
      <c r="C454" s="18" t="s">
        <v>29</v>
      </c>
      <c r="D454" s="24">
        <f>'[4]15нед'!S96</f>
        <v>0</v>
      </c>
      <c r="E454" s="28">
        <f>'[4]15нед'!T96</f>
        <v>0</v>
      </c>
      <c r="F454" s="26">
        <f>'[4]15нед'!W96</f>
        <v>0</v>
      </c>
      <c r="G454" s="27">
        <f>'[4]15нед'!X96</f>
        <v>0</v>
      </c>
      <c r="H454" s="66"/>
      <c r="I454" s="88"/>
      <c r="J454" s="94"/>
      <c r="K454" s="18" t="s">
        <v>29</v>
      </c>
      <c r="L454" s="24">
        <f>'[4]16нед'!S96</f>
        <v>0</v>
      </c>
      <c r="M454" s="28">
        <f>'[4]16нед'!T96</f>
        <v>0</v>
      </c>
      <c r="N454" s="26">
        <f>'[4]16нед'!W96</f>
        <v>0</v>
      </c>
      <c r="O454" s="27">
        <f>'[4]16нед'!X96</f>
        <v>0</v>
      </c>
      <c r="P454" s="66"/>
    </row>
    <row r="455" spans="1:16" ht="18.600000000000001" hidden="1" thickBot="1">
      <c r="A455" s="89"/>
      <c r="B455" s="92"/>
      <c r="C455" s="19"/>
      <c r="D455" s="29">
        <f>'[4]15нед'!S97</f>
        <v>0</v>
      </c>
      <c r="E455" s="30">
        <f>'[4]15нед'!T97</f>
        <v>0</v>
      </c>
      <c r="F455" s="31">
        <f>'[4]15нед'!W97</f>
        <v>0</v>
      </c>
      <c r="G455" s="32">
        <f>'[4]15нед'!X97</f>
        <v>0</v>
      </c>
      <c r="H455" s="67"/>
      <c r="I455" s="89"/>
      <c r="J455" s="95"/>
      <c r="K455" s="19"/>
      <c r="L455" s="29">
        <f>'[4]16нед'!S97</f>
        <v>0</v>
      </c>
      <c r="M455" s="30">
        <f>'[4]16нед'!T97</f>
        <v>0</v>
      </c>
      <c r="N455" s="31">
        <f>'[4]16нед'!W97</f>
        <v>0</v>
      </c>
      <c r="O455" s="32">
        <f>'[4]16нед'!X97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'[4]15нед'!S98</f>
        <v>0</v>
      </c>
      <c r="E456" s="23">
        <f>'[4]15нед'!T98</f>
        <v>0</v>
      </c>
      <c r="F456" s="21">
        <f>'[4]15нед'!W98</f>
        <v>0</v>
      </c>
      <c r="G456" s="22">
        <f>'[4]15нед'!X98</f>
        <v>0</v>
      </c>
      <c r="H456" s="69"/>
      <c r="I456" s="76">
        <v>46009</v>
      </c>
      <c r="J456" s="84" t="s">
        <v>3</v>
      </c>
      <c r="K456" s="34" t="s">
        <v>23</v>
      </c>
      <c r="L456" s="20">
        <f>'[4]16нед'!S98</f>
        <v>0</v>
      </c>
      <c r="M456" s="23">
        <f>'[4]16нед'!T98</f>
        <v>0</v>
      </c>
      <c r="N456" s="21">
        <f>'[4]16нед'!W98</f>
        <v>0</v>
      </c>
      <c r="O456" s="22">
        <f>'[4]16нед'!X98</f>
        <v>0</v>
      </c>
      <c r="P456" s="69"/>
    </row>
    <row r="457" spans="1:16" ht="31.2">
      <c r="A457" s="77"/>
      <c r="B457" s="80"/>
      <c r="C457" s="18" t="s">
        <v>24</v>
      </c>
      <c r="D457" s="24">
        <f>'[4]15нед'!S99</f>
        <v>0</v>
      </c>
      <c r="E457" s="28">
        <f>'[4]15нед'!T99</f>
        <v>0</v>
      </c>
      <c r="F457" s="26">
        <f>'[4]15нед'!W99</f>
        <v>0</v>
      </c>
      <c r="G457" s="27">
        <f>'[4]15нед'!X99</f>
        <v>0</v>
      </c>
      <c r="H457" s="66"/>
      <c r="I457" s="82"/>
      <c r="J457" s="85"/>
      <c r="K457" s="18" t="s">
        <v>24</v>
      </c>
      <c r="L457" s="24">
        <f>'[4]16нед'!S99</f>
        <v>0</v>
      </c>
      <c r="M457" s="28">
        <f>'[4]16нед'!T99</f>
        <v>0</v>
      </c>
      <c r="N457" s="26">
        <f>'[4]16нед'!W99</f>
        <v>0</v>
      </c>
      <c r="O457" s="27">
        <f>'[4]16нед'!X99</f>
        <v>0</v>
      </c>
      <c r="P457" s="66"/>
    </row>
    <row r="458" spans="1:16" ht="31.2">
      <c r="A458" s="77"/>
      <c r="B458" s="80"/>
      <c r="C458" s="18" t="s">
        <v>25</v>
      </c>
      <c r="D458" s="24">
        <f>'[4]15нед'!S100</f>
        <v>0</v>
      </c>
      <c r="E458" s="28">
        <f>'[4]15нед'!T100</f>
        <v>0</v>
      </c>
      <c r="F458" s="26">
        <f>'[4]15нед'!W100</f>
        <v>0</v>
      </c>
      <c r="G458" s="27">
        <f>'[4]15нед'!X100</f>
        <v>0</v>
      </c>
      <c r="H458" s="66"/>
      <c r="I458" s="82"/>
      <c r="J458" s="85"/>
      <c r="K458" s="18" t="s">
        <v>25</v>
      </c>
      <c r="L458" s="24">
        <f>'[4]16нед'!S100</f>
        <v>0</v>
      </c>
      <c r="M458" s="28">
        <f>'[4]16нед'!T100</f>
        <v>0</v>
      </c>
      <c r="N458" s="26">
        <f>'[4]16нед'!W100</f>
        <v>0</v>
      </c>
      <c r="O458" s="27">
        <f>'[4]16нед'!X100</f>
        <v>0</v>
      </c>
      <c r="P458" s="66"/>
    </row>
    <row r="459" spans="1:16" ht="31.2">
      <c r="A459" s="77"/>
      <c r="B459" s="80"/>
      <c r="C459" s="18" t="s">
        <v>26</v>
      </c>
      <c r="D459" s="24">
        <f>'[4]15нед'!S101</f>
        <v>0</v>
      </c>
      <c r="E459" s="28">
        <f>'[4]15нед'!T101</f>
        <v>0</v>
      </c>
      <c r="F459" s="26">
        <f>'[4]15нед'!W101</f>
        <v>0</v>
      </c>
      <c r="G459" s="27">
        <f>'[4]15нед'!X101</f>
        <v>0</v>
      </c>
      <c r="H459" s="66"/>
      <c r="I459" s="82"/>
      <c r="J459" s="85"/>
      <c r="K459" s="18" t="s">
        <v>26</v>
      </c>
      <c r="L459" s="24">
        <f>'[4]16нед'!S101</f>
        <v>0</v>
      </c>
      <c r="M459" s="28">
        <f>'[4]16нед'!T101</f>
        <v>0</v>
      </c>
      <c r="N459" s="26">
        <f>'[4]16нед'!W101</f>
        <v>0</v>
      </c>
      <c r="O459" s="27">
        <f>'[4]16нед'!X101</f>
        <v>0</v>
      </c>
      <c r="P459" s="66"/>
    </row>
    <row r="460" spans="1:16" ht="31.2">
      <c r="A460" s="77"/>
      <c r="B460" s="80"/>
      <c r="C460" s="18" t="s">
        <v>27</v>
      </c>
      <c r="D460" s="24">
        <f>'[4]15нед'!S102</f>
        <v>0</v>
      </c>
      <c r="E460" s="28">
        <f>'[4]15нед'!T102</f>
        <v>0</v>
      </c>
      <c r="F460" s="26">
        <f>'[4]15нед'!W102</f>
        <v>0</v>
      </c>
      <c r="G460" s="27">
        <f>'[4]15нед'!X102</f>
        <v>0</v>
      </c>
      <c r="H460" s="66"/>
      <c r="I460" s="82"/>
      <c r="J460" s="85"/>
      <c r="K460" s="18" t="s">
        <v>27</v>
      </c>
      <c r="L460" s="24">
        <f>'[4]16нед'!S102</f>
        <v>0</v>
      </c>
      <c r="M460" s="28">
        <f>'[4]16нед'!T102</f>
        <v>0</v>
      </c>
      <c r="N460" s="26">
        <f>'[4]16нед'!W102</f>
        <v>0</v>
      </c>
      <c r="O460" s="27">
        <f>'[4]16нед'!X102</f>
        <v>0</v>
      </c>
      <c r="P460" s="66"/>
    </row>
    <row r="461" spans="1:16" ht="36">
      <c r="A461" s="77"/>
      <c r="B461" s="80"/>
      <c r="C461" s="18" t="s">
        <v>28</v>
      </c>
      <c r="D461" s="24" t="str">
        <f>'[4]15нед'!S103</f>
        <v>л</v>
      </c>
      <c r="E461" s="28" t="str">
        <f>'[4]15нед'!T103</f>
        <v>Нормативно-правовые основы профессиональной деятельности</v>
      </c>
      <c r="F461" s="26" t="str">
        <f>'[4]15нед'!W103</f>
        <v>Волконская С.А.</v>
      </c>
      <c r="G461" s="27" t="str">
        <f>'[4]15нед'!X103</f>
        <v>доцент, канд. наук</v>
      </c>
      <c r="H461" s="57" t="s">
        <v>68</v>
      </c>
      <c r="I461" s="82"/>
      <c r="J461" s="85"/>
      <c r="K461" s="18" t="s">
        <v>28</v>
      </c>
      <c r="L461" s="24" t="str">
        <f>'[4]16нед'!S103</f>
        <v>л</v>
      </c>
      <c r="M461" s="28" t="str">
        <f>'[4]16нед'!T103</f>
        <v>Математика для программирования</v>
      </c>
      <c r="N461" s="26" t="str">
        <f>'[4]16нед'!W103</f>
        <v>Линник Е.П.</v>
      </c>
      <c r="O461" s="27" t="str">
        <f>'[4]16нед'!X103</f>
        <v>доцент, канд. наук</v>
      </c>
      <c r="P461" s="57" t="s">
        <v>66</v>
      </c>
    </row>
    <row r="462" spans="1:16" ht="31.8" thickBot="1">
      <c r="A462" s="77"/>
      <c r="B462" s="80"/>
      <c r="C462" s="18" t="s">
        <v>29</v>
      </c>
      <c r="D462" s="24" t="str">
        <f>'[4]15нед'!S104</f>
        <v>пр</v>
      </c>
      <c r="E462" s="28" t="str">
        <f>'[4]15нед'!T104</f>
        <v>Математика для программирования</v>
      </c>
      <c r="F462" s="26" t="str">
        <f>'[4]15нед'!W104</f>
        <v>Линник Е.П.</v>
      </c>
      <c r="G462" s="27" t="str">
        <f>'[4]15нед'!X104</f>
        <v>доцент, канд. наук</v>
      </c>
      <c r="H462" s="57" t="s">
        <v>66</v>
      </c>
      <c r="I462" s="82"/>
      <c r="J462" s="85"/>
      <c r="K462" s="18" t="s">
        <v>29</v>
      </c>
      <c r="L462" s="24" t="str">
        <f>'[4]16нед'!S104</f>
        <v>пр</v>
      </c>
      <c r="M462" s="28" t="str">
        <f>'[4]16нед'!T104</f>
        <v>Математика для программирования</v>
      </c>
      <c r="N462" s="26" t="str">
        <f>'[4]16нед'!W104</f>
        <v>Линник Е.П.</v>
      </c>
      <c r="O462" s="27" t="str">
        <f>'[4]16нед'!X104</f>
        <v>доцент, канд. наук</v>
      </c>
      <c r="P462" s="57" t="s">
        <v>66</v>
      </c>
    </row>
    <row r="463" spans="1:16" ht="18.600000000000001" hidden="1" thickBot="1">
      <c r="A463" s="78"/>
      <c r="B463" s="81"/>
      <c r="C463" s="19"/>
      <c r="D463" s="29">
        <f>'[4]15нед'!S105</f>
        <v>0</v>
      </c>
      <c r="E463" s="30">
        <f>'[4]15нед'!T105</f>
        <v>0</v>
      </c>
      <c r="F463" s="31">
        <f>'[4]15нед'!W105</f>
        <v>0</v>
      </c>
      <c r="G463" s="32">
        <f>'[4]15нед'!X105</f>
        <v>0</v>
      </c>
      <c r="H463" s="67"/>
      <c r="I463" s="83"/>
      <c r="J463" s="86"/>
      <c r="K463" s="19"/>
      <c r="L463" s="29">
        <f>'[4]16нед'!S105</f>
        <v>0</v>
      </c>
      <c r="M463" s="30">
        <f>'[4]16нед'!T105</f>
        <v>0</v>
      </c>
      <c r="N463" s="31">
        <f>'[4]16нед'!W105</f>
        <v>0</v>
      </c>
      <c r="O463" s="32">
        <f>'[4]16нед'!X105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>
        <f>'[4]15нед'!S106</f>
        <v>0</v>
      </c>
      <c r="E464" s="23">
        <f>'[4]15нед'!T106</f>
        <v>0</v>
      </c>
      <c r="F464" s="21">
        <f>'[4]15нед'!W106</f>
        <v>0</v>
      </c>
      <c r="G464" s="22">
        <f>'[4]15нед'!X106</f>
        <v>0</v>
      </c>
      <c r="H464" s="69"/>
      <c r="I464" s="76">
        <v>46010</v>
      </c>
      <c r="J464" s="84" t="s">
        <v>4</v>
      </c>
      <c r="K464" s="34" t="s">
        <v>23</v>
      </c>
      <c r="L464" s="20">
        <f>'[4]16нед'!S106</f>
        <v>0</v>
      </c>
      <c r="M464" s="23">
        <f>'[4]16нед'!T106</f>
        <v>0</v>
      </c>
      <c r="N464" s="21">
        <f>'[4]16нед'!W106</f>
        <v>0</v>
      </c>
      <c r="O464" s="22">
        <f>'[4]16нед'!X106</f>
        <v>0</v>
      </c>
      <c r="P464" s="69"/>
    </row>
    <row r="465" spans="1:16" ht="31.2">
      <c r="A465" s="77"/>
      <c r="B465" s="80"/>
      <c r="C465" s="18" t="s">
        <v>24</v>
      </c>
      <c r="D465" s="24">
        <f>'[4]15нед'!S107</f>
        <v>0</v>
      </c>
      <c r="E465" s="28">
        <f>'[4]15нед'!T107</f>
        <v>0</v>
      </c>
      <c r="F465" s="26">
        <f>'[4]15нед'!W107</f>
        <v>0</v>
      </c>
      <c r="G465" s="27">
        <f>'[4]15нед'!X107</f>
        <v>0</v>
      </c>
      <c r="H465" s="66"/>
      <c r="I465" s="82"/>
      <c r="J465" s="85"/>
      <c r="K465" s="18" t="s">
        <v>24</v>
      </c>
      <c r="L465" s="24">
        <f>'[4]16нед'!S107</f>
        <v>0</v>
      </c>
      <c r="M465" s="28">
        <f>'[4]16нед'!T107</f>
        <v>0</v>
      </c>
      <c r="N465" s="26">
        <f>'[4]16нед'!W107</f>
        <v>0</v>
      </c>
      <c r="O465" s="27">
        <f>'[4]16нед'!X107</f>
        <v>0</v>
      </c>
      <c r="P465" s="66"/>
    </row>
    <row r="466" spans="1:16" ht="31.2">
      <c r="A466" s="77"/>
      <c r="B466" s="80"/>
      <c r="C466" s="18" t="s">
        <v>25</v>
      </c>
      <c r="D466" s="24">
        <f>'[4]15нед'!S108</f>
        <v>0</v>
      </c>
      <c r="E466" s="28">
        <f>'[4]15нед'!T108</f>
        <v>0</v>
      </c>
      <c r="F466" s="26">
        <f>'[4]15нед'!W108</f>
        <v>0</v>
      </c>
      <c r="G466" s="27">
        <f>'[4]15нед'!X108</f>
        <v>0</v>
      </c>
      <c r="H466" s="66"/>
      <c r="I466" s="82"/>
      <c r="J466" s="85"/>
      <c r="K466" s="18" t="s">
        <v>25</v>
      </c>
      <c r="L466" s="24">
        <f>'[4]16нед'!S108</f>
        <v>0</v>
      </c>
      <c r="M466" s="28">
        <f>'[4]16нед'!T108</f>
        <v>0</v>
      </c>
      <c r="N466" s="26">
        <f>'[4]16нед'!W108</f>
        <v>0</v>
      </c>
      <c r="O466" s="27">
        <f>'[4]16нед'!X108</f>
        <v>0</v>
      </c>
      <c r="P466" s="66"/>
    </row>
    <row r="467" spans="1:16" ht="31.2">
      <c r="A467" s="77"/>
      <c r="B467" s="80"/>
      <c r="C467" s="18" t="s">
        <v>26</v>
      </c>
      <c r="D467" s="24">
        <f>'[4]15нед'!S109</f>
        <v>0</v>
      </c>
      <c r="E467" s="28">
        <f>'[4]15нед'!T109</f>
        <v>0</v>
      </c>
      <c r="F467" s="26">
        <f>'[4]15нед'!W109</f>
        <v>0</v>
      </c>
      <c r="G467" s="27">
        <f>'[4]15нед'!X109</f>
        <v>0</v>
      </c>
      <c r="H467" s="66"/>
      <c r="I467" s="82"/>
      <c r="J467" s="85"/>
      <c r="K467" s="18" t="s">
        <v>26</v>
      </c>
      <c r="L467" s="24">
        <f>'[4]16нед'!S109</f>
        <v>0</v>
      </c>
      <c r="M467" s="28">
        <f>'[4]16нед'!T109</f>
        <v>0</v>
      </c>
      <c r="N467" s="26">
        <f>'[4]16нед'!W109</f>
        <v>0</v>
      </c>
      <c r="O467" s="27">
        <f>'[4]16нед'!X109</f>
        <v>0</v>
      </c>
      <c r="P467" s="66"/>
    </row>
    <row r="468" spans="1:16" ht="31.2">
      <c r="A468" s="77"/>
      <c r="B468" s="80"/>
      <c r="C468" s="18" t="s">
        <v>27</v>
      </c>
      <c r="D468" s="24">
        <f>'[4]15нед'!S110</f>
        <v>0</v>
      </c>
      <c r="E468" s="28">
        <f>'[4]15нед'!T110</f>
        <v>0</v>
      </c>
      <c r="F468" s="26">
        <f>'[4]15нед'!W110</f>
        <v>0</v>
      </c>
      <c r="G468" s="27">
        <f>'[4]15нед'!X110</f>
        <v>0</v>
      </c>
      <c r="H468" s="66"/>
      <c r="I468" s="82"/>
      <c r="J468" s="85"/>
      <c r="K468" s="18" t="s">
        <v>27</v>
      </c>
      <c r="L468" s="24">
        <f>'[4]16нед'!S110</f>
        <v>0</v>
      </c>
      <c r="M468" s="28">
        <f>'[4]16нед'!T110</f>
        <v>0</v>
      </c>
      <c r="N468" s="26">
        <f>'[4]16нед'!W110</f>
        <v>0</v>
      </c>
      <c r="O468" s="27">
        <f>'[4]16нед'!X110</f>
        <v>0</v>
      </c>
      <c r="P468" s="66"/>
    </row>
    <row r="469" spans="1:16" ht="31.2">
      <c r="A469" s="77"/>
      <c r="B469" s="80"/>
      <c r="C469" s="18" t="s">
        <v>28</v>
      </c>
      <c r="D469" s="24">
        <f>'[4]15нед'!S111</f>
        <v>0</v>
      </c>
      <c r="E469" s="28">
        <f>'[4]15нед'!T111</f>
        <v>0</v>
      </c>
      <c r="F469" s="26">
        <f>'[4]15нед'!W111</f>
        <v>0</v>
      </c>
      <c r="G469" s="27">
        <f>'[4]15нед'!X111</f>
        <v>0</v>
      </c>
      <c r="H469" s="66"/>
      <c r="I469" s="82"/>
      <c r="J469" s="85"/>
      <c r="K469" s="18" t="s">
        <v>28</v>
      </c>
      <c r="L469" s="24">
        <f>'[4]16нед'!S111</f>
        <v>0</v>
      </c>
      <c r="M469" s="28">
        <f>'[4]16нед'!T111</f>
        <v>0</v>
      </c>
      <c r="N469" s="26">
        <f>'[4]16нед'!W111</f>
        <v>0</v>
      </c>
      <c r="O469" s="27">
        <f>'[4]16нед'!X111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'[4]15нед'!S112</f>
        <v>0</v>
      </c>
      <c r="E470" s="28">
        <f>'[4]15нед'!T112</f>
        <v>0</v>
      </c>
      <c r="F470" s="26">
        <f>'[4]15нед'!W112</f>
        <v>0</v>
      </c>
      <c r="G470" s="27">
        <f>'[4]15нед'!X112</f>
        <v>0</v>
      </c>
      <c r="H470" s="66"/>
      <c r="I470" s="82"/>
      <c r="J470" s="85"/>
      <c r="K470" s="18" t="s">
        <v>29</v>
      </c>
      <c r="L470" s="24">
        <f>'[4]16нед'!S112</f>
        <v>0</v>
      </c>
      <c r="M470" s="28">
        <f>'[4]16нед'!T112</f>
        <v>0</v>
      </c>
      <c r="N470" s="26">
        <f>'[4]16нед'!W112</f>
        <v>0</v>
      </c>
      <c r="O470" s="27">
        <f>'[4]16нед'!X112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'[4]15нед'!S113</f>
        <v>0</v>
      </c>
      <c r="E471" s="30">
        <f>'[4]15нед'!T113</f>
        <v>0</v>
      </c>
      <c r="F471" s="31">
        <f>'[4]15нед'!W113</f>
        <v>0</v>
      </c>
      <c r="G471" s="32">
        <f>'[4]15нед'!X113</f>
        <v>0</v>
      </c>
      <c r="H471" s="67"/>
      <c r="I471" s="83"/>
      <c r="J471" s="86"/>
      <c r="K471" s="19"/>
      <c r="L471" s="29">
        <f>'[4]16нед'!S113</f>
        <v>0</v>
      </c>
      <c r="M471" s="30">
        <f>'[4]16нед'!T113</f>
        <v>0</v>
      </c>
      <c r="N471" s="31">
        <f>'[4]16нед'!W113</f>
        <v>0</v>
      </c>
      <c r="O471" s="32">
        <f>'[4]16нед'!X113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'[4]15нед'!S114</f>
        <v>0</v>
      </c>
      <c r="E472" s="23">
        <f>'[4]15нед'!T114</f>
        <v>0</v>
      </c>
      <c r="F472" s="21">
        <f>'[4]15нед'!W114</f>
        <v>0</v>
      </c>
      <c r="G472" s="22">
        <f>'[4]15нед'!X114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'[4]16нед'!S114</f>
        <v>0</v>
      </c>
      <c r="M472" s="23">
        <f>'[4]16нед'!T114</f>
        <v>0</v>
      </c>
      <c r="N472" s="21">
        <f>'[4]16нед'!W114</f>
        <v>0</v>
      </c>
      <c r="O472" s="22">
        <f>'[4]16нед'!X114</f>
        <v>0</v>
      </c>
      <c r="P472" s="69"/>
    </row>
    <row r="473" spans="1:16" ht="31.2">
      <c r="A473" s="77"/>
      <c r="B473" s="80"/>
      <c r="C473" s="18" t="s">
        <v>24</v>
      </c>
      <c r="D473" s="24">
        <f>'[4]15нед'!S115</f>
        <v>0</v>
      </c>
      <c r="E473" s="28">
        <f>'[4]15нед'!T115</f>
        <v>0</v>
      </c>
      <c r="F473" s="26">
        <f>'[4]15нед'!W115</f>
        <v>0</v>
      </c>
      <c r="G473" s="27">
        <f>'[4]15нед'!X115</f>
        <v>0</v>
      </c>
      <c r="H473" s="66"/>
      <c r="I473" s="82"/>
      <c r="J473" s="85"/>
      <c r="K473" s="18" t="s">
        <v>24</v>
      </c>
      <c r="L473" s="24">
        <f>'[4]16нед'!S115</f>
        <v>0</v>
      </c>
      <c r="M473" s="28">
        <f>'[4]16нед'!T115</f>
        <v>0</v>
      </c>
      <c r="N473" s="26">
        <f>'[4]16нед'!W115</f>
        <v>0</v>
      </c>
      <c r="O473" s="27">
        <f>'[4]16нед'!X115</f>
        <v>0</v>
      </c>
      <c r="P473" s="66"/>
    </row>
    <row r="474" spans="1:16" ht="31.2">
      <c r="A474" s="77"/>
      <c r="B474" s="80"/>
      <c r="C474" s="18" t="s">
        <v>25</v>
      </c>
      <c r="D474" s="24">
        <f>'[4]15нед'!S116</f>
        <v>0</v>
      </c>
      <c r="E474" s="28">
        <f>'[4]15нед'!T116</f>
        <v>0</v>
      </c>
      <c r="F474" s="26">
        <f>'[4]15нед'!W116</f>
        <v>0</v>
      </c>
      <c r="G474" s="27">
        <f>'[4]15нед'!X116</f>
        <v>0</v>
      </c>
      <c r="H474" s="66"/>
      <c r="I474" s="82"/>
      <c r="J474" s="85"/>
      <c r="K474" s="18" t="s">
        <v>25</v>
      </c>
      <c r="L474" s="24">
        <f>'[4]16нед'!S116</f>
        <v>0</v>
      </c>
      <c r="M474" s="28">
        <f>'[4]16нед'!T116</f>
        <v>0</v>
      </c>
      <c r="N474" s="26">
        <f>'[4]16нед'!W116</f>
        <v>0</v>
      </c>
      <c r="O474" s="27">
        <f>'[4]16нед'!X116</f>
        <v>0</v>
      </c>
      <c r="P474" s="66"/>
    </row>
    <row r="475" spans="1:16" ht="31.2">
      <c r="A475" s="77"/>
      <c r="B475" s="80"/>
      <c r="C475" s="18" t="s">
        <v>26</v>
      </c>
      <c r="D475" s="24">
        <f>'[4]15нед'!S117</f>
        <v>0</v>
      </c>
      <c r="E475" s="28">
        <f>'[4]15нед'!T117</f>
        <v>0</v>
      </c>
      <c r="F475" s="26">
        <f>'[4]15нед'!W117</f>
        <v>0</v>
      </c>
      <c r="G475" s="27">
        <f>'[4]15нед'!X117</f>
        <v>0</v>
      </c>
      <c r="H475" s="66"/>
      <c r="I475" s="82"/>
      <c r="J475" s="85"/>
      <c r="K475" s="18" t="s">
        <v>26</v>
      </c>
      <c r="L475" s="24">
        <f>'[4]16нед'!S117</f>
        <v>0</v>
      </c>
      <c r="M475" s="28">
        <f>'[4]16нед'!T117</f>
        <v>0</v>
      </c>
      <c r="N475" s="26">
        <f>'[4]16нед'!W117</f>
        <v>0</v>
      </c>
      <c r="O475" s="27">
        <f>'[4]16нед'!X117</f>
        <v>0</v>
      </c>
      <c r="P475" s="66"/>
    </row>
    <row r="476" spans="1:16" ht="31.2">
      <c r="A476" s="77"/>
      <c r="B476" s="80"/>
      <c r="C476" s="18" t="s">
        <v>27</v>
      </c>
      <c r="D476" s="24">
        <f>'[4]15нед'!S118</f>
        <v>0</v>
      </c>
      <c r="E476" s="28">
        <f>'[4]15нед'!T118</f>
        <v>0</v>
      </c>
      <c r="F476" s="26">
        <f>'[4]15нед'!W118</f>
        <v>0</v>
      </c>
      <c r="G476" s="27">
        <f>'[4]15нед'!X118</f>
        <v>0</v>
      </c>
      <c r="H476" s="66"/>
      <c r="I476" s="82"/>
      <c r="J476" s="85"/>
      <c r="K476" s="18" t="s">
        <v>27</v>
      </c>
      <c r="L476" s="24">
        <f>'[4]16нед'!S118</f>
        <v>0</v>
      </c>
      <c r="M476" s="28">
        <f>'[4]16нед'!T118</f>
        <v>0</v>
      </c>
      <c r="N476" s="26">
        <f>'[4]16нед'!W118</f>
        <v>0</v>
      </c>
      <c r="O476" s="27">
        <f>'[4]16нед'!X118</f>
        <v>0</v>
      </c>
      <c r="P476" s="66"/>
    </row>
    <row r="477" spans="1:16" ht="31.2">
      <c r="A477" s="77"/>
      <c r="B477" s="80"/>
      <c r="C477" s="18" t="s">
        <v>28</v>
      </c>
      <c r="D477" s="24">
        <f>'[4]15нед'!S119</f>
        <v>0</v>
      </c>
      <c r="E477" s="28">
        <f>'[4]15нед'!T119</f>
        <v>0</v>
      </c>
      <c r="F477" s="26">
        <f>'[4]15нед'!W119</f>
        <v>0</v>
      </c>
      <c r="G477" s="27">
        <f>'[4]15нед'!X119</f>
        <v>0</v>
      </c>
      <c r="H477" s="66"/>
      <c r="I477" s="82"/>
      <c r="J477" s="85"/>
      <c r="K477" s="18" t="s">
        <v>28</v>
      </c>
      <c r="L477" s="24">
        <f>'[4]16нед'!S119</f>
        <v>0</v>
      </c>
      <c r="M477" s="28">
        <f>'[4]16нед'!T119</f>
        <v>0</v>
      </c>
      <c r="N477" s="26">
        <f>'[4]16нед'!W119</f>
        <v>0</v>
      </c>
      <c r="O477" s="27">
        <f>'[4]16нед'!X119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'[4]15нед'!S120</f>
        <v>0</v>
      </c>
      <c r="E478" s="28">
        <f>'[4]15нед'!T120</f>
        <v>0</v>
      </c>
      <c r="F478" s="26">
        <f>'[4]15нед'!W120</f>
        <v>0</v>
      </c>
      <c r="G478" s="27">
        <f>'[4]15нед'!X120</f>
        <v>0</v>
      </c>
      <c r="H478" s="66"/>
      <c r="I478" s="82"/>
      <c r="J478" s="85"/>
      <c r="K478" s="18" t="s">
        <v>29</v>
      </c>
      <c r="L478" s="24">
        <f>'[4]16нед'!S120</f>
        <v>0</v>
      </c>
      <c r="M478" s="28">
        <f>'[4]16нед'!T120</f>
        <v>0</v>
      </c>
      <c r="N478" s="26">
        <f>'[4]16нед'!W120</f>
        <v>0</v>
      </c>
      <c r="O478" s="27">
        <f>'[4]16нед'!X120</f>
        <v>0</v>
      </c>
      <c r="P478" s="66"/>
    </row>
    <row r="479" spans="1:16" ht="18.600000000000001" hidden="1" thickBot="1">
      <c r="A479" s="78"/>
      <c r="B479" s="81"/>
      <c r="C479" s="19"/>
      <c r="D479" s="29">
        <f>'[4]15нед'!S59</f>
        <v>0</v>
      </c>
      <c r="E479" s="30">
        <f>'[4]15нед'!T59</f>
        <v>0</v>
      </c>
      <c r="F479" s="31">
        <f>'[4]15нед'!W59</f>
        <v>0</v>
      </c>
      <c r="G479" s="32">
        <f>'[4]15нед'!X59</f>
        <v>0</v>
      </c>
      <c r="H479" s="67"/>
      <c r="I479" s="83"/>
      <c r="J479" s="86"/>
      <c r="K479" s="19"/>
      <c r="L479" s="29">
        <f>'[4]16нед'!S121</f>
        <v>0</v>
      </c>
      <c r="M479" s="30">
        <f>'[4]16нед'!T121</f>
        <v>0</v>
      </c>
      <c r="N479" s="31">
        <f>'[4]16нед'!W121</f>
        <v>0</v>
      </c>
      <c r="O479" s="32">
        <f>'[4]16нед'!X121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48" t="str">
        <f>'[1]1нед'!$A$6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12-24ПИоз</v>
      </c>
      <c r="H487" s="64"/>
      <c r="I487" s="7"/>
      <c r="J487" s="48" t="str">
        <f>'[1]1нед'!$A$6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12-24ПИоз</v>
      </c>
      <c r="P487" s="64"/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очно-заочная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очно-заочная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48">
        <f>E9</f>
        <v>2</v>
      </c>
      <c r="F489" s="48"/>
      <c r="G489" s="48"/>
      <c r="H489" s="63"/>
      <c r="I489" s="1"/>
      <c r="J489" s="101" t="s">
        <v>15</v>
      </c>
      <c r="K489" s="101"/>
      <c r="L489" s="101"/>
      <c r="M489" s="48">
        <f>E9</f>
        <v>2</v>
      </c>
      <c r="N489" s="48"/>
      <c r="O489" s="48"/>
      <c r="P489" s="63"/>
    </row>
    <row r="490" spans="1:16" ht="16.2" thickBot="1">
      <c r="A490" s="1"/>
      <c r="B490" s="98" t="s">
        <v>16</v>
      </c>
      <c r="C490" s="98"/>
      <c r="D490" s="98"/>
      <c r="E490" s="49">
        <f>M430+1</f>
        <v>17</v>
      </c>
      <c r="F490" s="49"/>
      <c r="G490" s="49"/>
      <c r="H490" s="65"/>
      <c r="I490" s="1"/>
      <c r="J490" s="98" t="s">
        <v>16</v>
      </c>
      <c r="K490" s="98"/>
      <c r="L490" s="98"/>
      <c r="M490" s="49">
        <f>E490+1</f>
        <v>18</v>
      </c>
      <c r="N490" s="49"/>
      <c r="O490" s="49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>
        <f>'[4]17нед'!S74</f>
        <v>0</v>
      </c>
      <c r="E492" s="23">
        <f>'[4]17нед'!T74</f>
        <v>0</v>
      </c>
      <c r="F492" s="21">
        <f>'[4]17нед'!W74</f>
        <v>0</v>
      </c>
      <c r="G492" s="22">
        <f>'[4]17нед'!X74</f>
        <v>0</v>
      </c>
      <c r="H492" s="69"/>
      <c r="I492" s="76">
        <v>46020</v>
      </c>
      <c r="J492" s="84" t="s">
        <v>0</v>
      </c>
      <c r="K492" s="18" t="s">
        <v>23</v>
      </c>
      <c r="L492" s="20">
        <f>'[4]18нед'!S74</f>
        <v>0</v>
      </c>
      <c r="M492" s="23">
        <f>'[4]18нед'!T74</f>
        <v>0</v>
      </c>
      <c r="N492" s="21">
        <f>'[4]18нед'!W74</f>
        <v>0</v>
      </c>
      <c r="O492" s="22">
        <f>'[4]18нед'!X74</f>
        <v>0</v>
      </c>
      <c r="P492" s="69"/>
    </row>
    <row r="493" spans="1:16" ht="31.2">
      <c r="A493" s="77"/>
      <c r="B493" s="80"/>
      <c r="C493" s="18" t="s">
        <v>24</v>
      </c>
      <c r="D493" s="24">
        <f>'[4]17нед'!S75</f>
        <v>0</v>
      </c>
      <c r="E493" s="28">
        <f>'[4]17нед'!T75</f>
        <v>0</v>
      </c>
      <c r="F493" s="26">
        <f>'[4]17нед'!W75</f>
        <v>0</v>
      </c>
      <c r="G493" s="27">
        <f>'[4]17нед'!X75</f>
        <v>0</v>
      </c>
      <c r="H493" s="66"/>
      <c r="I493" s="82"/>
      <c r="J493" s="85"/>
      <c r="K493" s="18" t="s">
        <v>24</v>
      </c>
      <c r="L493" s="24">
        <f>'[4]18нед'!S75</f>
        <v>0</v>
      </c>
      <c r="M493" s="28">
        <f>'[4]18нед'!T75</f>
        <v>0</v>
      </c>
      <c r="N493" s="26">
        <f>'[4]18нед'!W75</f>
        <v>0</v>
      </c>
      <c r="O493" s="27">
        <f>'[4]18нед'!X75</f>
        <v>0</v>
      </c>
      <c r="P493" s="66"/>
    </row>
    <row r="494" spans="1:16" ht="31.2">
      <c r="A494" s="77"/>
      <c r="B494" s="80"/>
      <c r="C494" s="18" t="s">
        <v>25</v>
      </c>
      <c r="D494" s="24">
        <f>'[4]17нед'!S76</f>
        <v>0</v>
      </c>
      <c r="E494" s="28">
        <f>'[4]17нед'!T76</f>
        <v>0</v>
      </c>
      <c r="F494" s="26">
        <f>'[4]17нед'!W76</f>
        <v>0</v>
      </c>
      <c r="G494" s="27">
        <f>'[4]17нед'!X76</f>
        <v>0</v>
      </c>
      <c r="H494" s="66"/>
      <c r="I494" s="82"/>
      <c r="J494" s="85"/>
      <c r="K494" s="18" t="s">
        <v>25</v>
      </c>
      <c r="L494" s="24">
        <f>'[4]18нед'!S76</f>
        <v>0</v>
      </c>
      <c r="M494" s="28">
        <f>'[4]18нед'!T76</f>
        <v>0</v>
      </c>
      <c r="N494" s="26">
        <f>'[4]18нед'!W76</f>
        <v>0</v>
      </c>
      <c r="O494" s="27">
        <f>'[4]18нед'!X76</f>
        <v>0</v>
      </c>
      <c r="P494" s="66"/>
    </row>
    <row r="495" spans="1:16" ht="31.2">
      <c r="A495" s="77"/>
      <c r="B495" s="80"/>
      <c r="C495" s="18" t="s">
        <v>26</v>
      </c>
      <c r="D495" s="24">
        <f>'[4]17нед'!S77</f>
        <v>0</v>
      </c>
      <c r="E495" s="28">
        <f>'[4]17нед'!T77</f>
        <v>0</v>
      </c>
      <c r="F495" s="26">
        <f>'[4]17нед'!W77</f>
        <v>0</v>
      </c>
      <c r="G495" s="27">
        <f>'[4]17нед'!X77</f>
        <v>0</v>
      </c>
      <c r="H495" s="66"/>
      <c r="I495" s="82"/>
      <c r="J495" s="85"/>
      <c r="K495" s="18" t="s">
        <v>26</v>
      </c>
      <c r="L495" s="24">
        <f>'[4]18нед'!S77</f>
        <v>0</v>
      </c>
      <c r="M495" s="28">
        <f>'[4]18нед'!T77</f>
        <v>0</v>
      </c>
      <c r="N495" s="26">
        <f>'[4]18нед'!W77</f>
        <v>0</v>
      </c>
      <c r="O495" s="27">
        <f>'[4]18нед'!X77</f>
        <v>0</v>
      </c>
      <c r="P495" s="66"/>
    </row>
    <row r="496" spans="1:16" ht="31.2">
      <c r="A496" s="77"/>
      <c r="B496" s="80"/>
      <c r="C496" s="18" t="s">
        <v>27</v>
      </c>
      <c r="D496" s="24">
        <f>'[4]17нед'!S78</f>
        <v>0</v>
      </c>
      <c r="E496" s="28">
        <f>'[4]17нед'!T78</f>
        <v>0</v>
      </c>
      <c r="F496" s="26">
        <f>'[4]17нед'!W78</f>
        <v>0</v>
      </c>
      <c r="G496" s="27">
        <f>'[4]17нед'!X78</f>
        <v>0</v>
      </c>
      <c r="H496" s="66"/>
      <c r="I496" s="82"/>
      <c r="J496" s="85"/>
      <c r="K496" s="18" t="s">
        <v>27</v>
      </c>
      <c r="L496" s="24">
        <f>'[4]18нед'!S78</f>
        <v>0</v>
      </c>
      <c r="M496" s="28">
        <f>'[4]18нед'!T78</f>
        <v>0</v>
      </c>
      <c r="N496" s="26">
        <f>'[4]18нед'!W78</f>
        <v>0</v>
      </c>
      <c r="O496" s="27">
        <f>'[4]18нед'!X78</f>
        <v>0</v>
      </c>
      <c r="P496" s="66"/>
    </row>
    <row r="497" spans="1:16" ht="31.2">
      <c r="A497" s="77"/>
      <c r="B497" s="80"/>
      <c r="C497" s="18" t="s">
        <v>28</v>
      </c>
      <c r="D497" s="24" t="str">
        <f>'[4]17нед'!S79</f>
        <v>пр</v>
      </c>
      <c r="E497" s="28" t="str">
        <f>'[4]17нед'!T79</f>
        <v>ИКТ и медиаинформационная грамотность</v>
      </c>
      <c r="F497" s="26" t="str">
        <f>'[4]17нед'!W79</f>
        <v>Алешов В.В.</v>
      </c>
      <c r="G497" s="27" t="str">
        <f>'[4]17нед'!X79</f>
        <v>преподаватель</v>
      </c>
      <c r="H497" s="57" t="s">
        <v>66</v>
      </c>
      <c r="I497" s="82"/>
      <c r="J497" s="85"/>
      <c r="K497" s="18" t="s">
        <v>28</v>
      </c>
      <c r="L497" s="24" t="str">
        <f>'[4]18нед'!S79</f>
        <v>пр</v>
      </c>
      <c r="M497" s="28" t="str">
        <f>'[4]18нед'!T79</f>
        <v>Дискретная математика</v>
      </c>
      <c r="N497" s="26" t="str">
        <f>'[4]18нед'!W79</f>
        <v>Казанцев Ю.А.</v>
      </c>
      <c r="O497" s="27" t="str">
        <f>'[4]18нед'!X79</f>
        <v>преподаватель</v>
      </c>
      <c r="P497" s="57" t="s">
        <v>66</v>
      </c>
    </row>
    <row r="498" spans="1:16" ht="36.6" thickBot="1">
      <c r="A498" s="77"/>
      <c r="B498" s="80"/>
      <c r="C498" s="18" t="s">
        <v>29</v>
      </c>
      <c r="D498" s="24" t="str">
        <f>'[4]17нед'!S80</f>
        <v>пр</v>
      </c>
      <c r="E498" s="28" t="str">
        <f>'[4]17нед'!T80</f>
        <v>Введение в Javascript и основы веб-разработки</v>
      </c>
      <c r="F498" s="26" t="str">
        <f>'[4]17нед'!W80</f>
        <v>Алешов В.В.</v>
      </c>
      <c r="G498" s="27" t="str">
        <f>'[4]17нед'!X80</f>
        <v>преподаватель</v>
      </c>
      <c r="H498" s="57" t="s">
        <v>66</v>
      </c>
      <c r="I498" s="82"/>
      <c r="J498" s="85"/>
      <c r="K498" s="18" t="s">
        <v>29</v>
      </c>
      <c r="L498" s="24" t="str">
        <f>'[4]18нед'!S80</f>
        <v>пр</v>
      </c>
      <c r="M498" s="28" t="str">
        <f>'[4]18нед'!T80</f>
        <v xml:space="preserve"> Основы компьютерных наук</v>
      </c>
      <c r="N498" s="26" t="str">
        <f>'[4]18нед'!W80</f>
        <v>Криницкий Ю.В.</v>
      </c>
      <c r="O498" s="27" t="str">
        <f>'[4]18нед'!X80</f>
        <v>преподаватель</v>
      </c>
      <c r="P498" s="57" t="s">
        <v>66</v>
      </c>
    </row>
    <row r="499" spans="1:16" ht="18.600000000000001" hidden="1" thickBot="1">
      <c r="A499" s="78"/>
      <c r="B499" s="81"/>
      <c r="C499" s="19"/>
      <c r="D499" s="29">
        <f>'[4]17нед'!S81</f>
        <v>0</v>
      </c>
      <c r="E499" s="30">
        <f>'[4]17нед'!T81</f>
        <v>0</v>
      </c>
      <c r="F499" s="31">
        <f>'[4]17нед'!W81</f>
        <v>0</v>
      </c>
      <c r="G499" s="32">
        <f>'[4]17нед'!X81</f>
        <v>0</v>
      </c>
      <c r="H499" s="67"/>
      <c r="I499" s="83"/>
      <c r="J499" s="86"/>
      <c r="K499" s="19"/>
      <c r="L499" s="29">
        <f>'[4]18нед'!S81</f>
        <v>0</v>
      </c>
      <c r="M499" s="30">
        <f>'[4]18нед'!T81</f>
        <v>0</v>
      </c>
      <c r="N499" s="31">
        <f>'[4]18нед'!W81</f>
        <v>0</v>
      </c>
      <c r="O499" s="32">
        <f>'[4]18нед'!X81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>
        <f>'[4]17нед'!S82</f>
        <v>0</v>
      </c>
      <c r="E500" s="23">
        <f>'[4]17нед'!T82</f>
        <v>0</v>
      </c>
      <c r="F500" s="21">
        <f>'[4]17нед'!W82</f>
        <v>0</v>
      </c>
      <c r="G500" s="22">
        <f>'[4]17нед'!X82</f>
        <v>0</v>
      </c>
      <c r="H500" s="69"/>
      <c r="I500" s="76">
        <v>46021</v>
      </c>
      <c r="J500" s="84" t="s">
        <v>1</v>
      </c>
      <c r="K500" s="34" t="s">
        <v>23</v>
      </c>
      <c r="L500" s="20">
        <f>'[4]18нед'!S82</f>
        <v>0</v>
      </c>
      <c r="M500" s="23">
        <f>'[4]18нед'!T82</f>
        <v>0</v>
      </c>
      <c r="N500" s="21">
        <f>'[4]18нед'!W82</f>
        <v>0</v>
      </c>
      <c r="O500" s="22">
        <f>'[4]18нед'!X82</f>
        <v>0</v>
      </c>
      <c r="P500" s="69"/>
    </row>
    <row r="501" spans="1:16" ht="31.2">
      <c r="A501" s="77"/>
      <c r="B501" s="80"/>
      <c r="C501" s="18" t="s">
        <v>24</v>
      </c>
      <c r="D501" s="24">
        <f>'[4]17нед'!S83</f>
        <v>0</v>
      </c>
      <c r="E501" s="28">
        <f>'[4]17нед'!T83</f>
        <v>0</v>
      </c>
      <c r="F501" s="26">
        <f>'[4]17нед'!W83</f>
        <v>0</v>
      </c>
      <c r="G501" s="27">
        <f>'[4]17нед'!X83</f>
        <v>0</v>
      </c>
      <c r="H501" s="66"/>
      <c r="I501" s="82"/>
      <c r="J501" s="85"/>
      <c r="K501" s="18" t="s">
        <v>24</v>
      </c>
      <c r="L501" s="24">
        <f>'[4]18нед'!S83</f>
        <v>0</v>
      </c>
      <c r="M501" s="28">
        <f>'[4]18нед'!T83</f>
        <v>0</v>
      </c>
      <c r="N501" s="26">
        <f>'[4]18нед'!W83</f>
        <v>0</v>
      </c>
      <c r="O501" s="27">
        <f>'[4]18нед'!X83</f>
        <v>0</v>
      </c>
      <c r="P501" s="66"/>
    </row>
    <row r="502" spans="1:16" ht="31.2">
      <c r="A502" s="77"/>
      <c r="B502" s="80"/>
      <c r="C502" s="18" t="s">
        <v>25</v>
      </c>
      <c r="D502" s="24">
        <f>'[4]17нед'!S84</f>
        <v>0</v>
      </c>
      <c r="E502" s="28">
        <f>'[4]17нед'!T84</f>
        <v>0</v>
      </c>
      <c r="F502" s="26">
        <f>'[4]17нед'!W84</f>
        <v>0</v>
      </c>
      <c r="G502" s="27">
        <f>'[4]17нед'!X84</f>
        <v>0</v>
      </c>
      <c r="H502" s="66"/>
      <c r="I502" s="82"/>
      <c r="J502" s="85"/>
      <c r="K502" s="18" t="s">
        <v>25</v>
      </c>
      <c r="L502" s="24">
        <f>'[4]18нед'!S84</f>
        <v>0</v>
      </c>
      <c r="M502" s="28">
        <f>'[4]18нед'!T84</f>
        <v>0</v>
      </c>
      <c r="N502" s="26">
        <f>'[4]18нед'!W84</f>
        <v>0</v>
      </c>
      <c r="O502" s="27">
        <f>'[4]18нед'!X84</f>
        <v>0</v>
      </c>
      <c r="P502" s="66"/>
    </row>
    <row r="503" spans="1:16" ht="31.2">
      <c r="A503" s="77"/>
      <c r="B503" s="80"/>
      <c r="C503" s="18" t="s">
        <v>26</v>
      </c>
      <c r="D503" s="24">
        <f>'[4]17нед'!S85</f>
        <v>0</v>
      </c>
      <c r="E503" s="28">
        <f>'[4]17нед'!T85</f>
        <v>0</v>
      </c>
      <c r="F503" s="26">
        <f>'[4]17нед'!W85</f>
        <v>0</v>
      </c>
      <c r="G503" s="27">
        <f>'[4]17нед'!X85</f>
        <v>0</v>
      </c>
      <c r="H503" s="66"/>
      <c r="I503" s="82"/>
      <c r="J503" s="85"/>
      <c r="K503" s="18" t="s">
        <v>26</v>
      </c>
      <c r="L503" s="24">
        <f>'[4]18нед'!S85</f>
        <v>0</v>
      </c>
      <c r="M503" s="28">
        <f>'[4]18нед'!T85</f>
        <v>0</v>
      </c>
      <c r="N503" s="26">
        <f>'[4]18нед'!W85</f>
        <v>0</v>
      </c>
      <c r="O503" s="27">
        <f>'[4]18нед'!X85</f>
        <v>0</v>
      </c>
      <c r="P503" s="66"/>
    </row>
    <row r="504" spans="1:16" ht="31.2">
      <c r="A504" s="77"/>
      <c r="B504" s="80"/>
      <c r="C504" s="18" t="s">
        <v>27</v>
      </c>
      <c r="D504" s="24">
        <f>'[4]17нед'!S86</f>
        <v>0</v>
      </c>
      <c r="E504" s="28">
        <f>'[4]17нед'!T86</f>
        <v>0</v>
      </c>
      <c r="F504" s="26">
        <f>'[4]17нед'!W86</f>
        <v>0</v>
      </c>
      <c r="G504" s="27">
        <f>'[4]17нед'!X86</f>
        <v>0</v>
      </c>
      <c r="H504" s="66"/>
      <c r="I504" s="82"/>
      <c r="J504" s="85"/>
      <c r="K504" s="18" t="s">
        <v>27</v>
      </c>
      <c r="L504" s="24">
        <f>'[4]18нед'!S86</f>
        <v>0</v>
      </c>
      <c r="M504" s="28">
        <f>'[4]18нед'!T86</f>
        <v>0</v>
      </c>
      <c r="N504" s="26">
        <f>'[4]18нед'!W86</f>
        <v>0</v>
      </c>
      <c r="O504" s="27">
        <f>'[4]18нед'!X86</f>
        <v>0</v>
      </c>
      <c r="P504" s="66"/>
    </row>
    <row r="505" spans="1:16" ht="31.2">
      <c r="A505" s="77"/>
      <c r="B505" s="80"/>
      <c r="C505" s="18" t="s">
        <v>28</v>
      </c>
      <c r="D505" s="24" t="str">
        <f>'[4]17нед'!S87</f>
        <v>пр</v>
      </c>
      <c r="E505" s="28" t="str">
        <f>'[4]17нед'!T87</f>
        <v xml:space="preserve"> Архитектура компьютера и Интернет</v>
      </c>
      <c r="F505" s="26" t="str">
        <f>'[4]17нед'!W87</f>
        <v>Криницкий Ю.В.</v>
      </c>
      <c r="G505" s="27" t="str">
        <f>'[4]17нед'!X87</f>
        <v>преподаватель</v>
      </c>
      <c r="H505" s="57" t="s">
        <v>66</v>
      </c>
      <c r="I505" s="82"/>
      <c r="J505" s="85"/>
      <c r="K505" s="18" t="s">
        <v>28</v>
      </c>
      <c r="L505" s="24" t="str">
        <f>'[4]18нед'!S87</f>
        <v>л</v>
      </c>
      <c r="M505" s="28" t="str">
        <f>'[4]18нед'!T87</f>
        <v>Математика для программирования</v>
      </c>
      <c r="N505" s="26" t="str">
        <f>'[4]18нед'!W87</f>
        <v>Линник Е.П.</v>
      </c>
      <c r="O505" s="27" t="str">
        <f>'[4]18нед'!X87</f>
        <v>доцент, канд. наук</v>
      </c>
      <c r="P505" s="57" t="s">
        <v>66</v>
      </c>
    </row>
    <row r="506" spans="1:16" ht="36.6" thickBot="1">
      <c r="A506" s="77"/>
      <c r="B506" s="80"/>
      <c r="C506" s="18" t="s">
        <v>29</v>
      </c>
      <c r="D506" s="24" t="str">
        <f>'[4]17нед'!S88</f>
        <v>пр</v>
      </c>
      <c r="E506" s="28" t="str">
        <f>'[4]17нед'!T88</f>
        <v xml:space="preserve"> Нормативно-правовые основы профессиональной деятельности</v>
      </c>
      <c r="F506" s="26" t="str">
        <f>'[4]17нед'!W88</f>
        <v>Жанова Д.А.</v>
      </c>
      <c r="G506" s="27" t="str">
        <f>'[4]17нед'!X88</f>
        <v>преподаватель</v>
      </c>
      <c r="H506" s="57" t="s">
        <v>67</v>
      </c>
      <c r="I506" s="82"/>
      <c r="J506" s="85"/>
      <c r="K506" s="18" t="s">
        <v>29</v>
      </c>
      <c r="L506" s="24" t="str">
        <f>'[4]18нед'!S88</f>
        <v>пр</v>
      </c>
      <c r="M506" s="28" t="str">
        <f>'[4]18нед'!T88</f>
        <v>Математика для программирования</v>
      </c>
      <c r="N506" s="26" t="str">
        <f>'[4]18нед'!W88</f>
        <v>Линник Е.П.</v>
      </c>
      <c r="O506" s="27" t="str">
        <f>'[4]18нед'!X88</f>
        <v>доцент, канд. наук</v>
      </c>
      <c r="P506" s="57" t="s">
        <v>66</v>
      </c>
    </row>
    <row r="507" spans="1:16" ht="18.600000000000001" hidden="1" thickBot="1">
      <c r="A507" s="78"/>
      <c r="B507" s="81"/>
      <c r="C507" s="19"/>
      <c r="D507" s="29">
        <f>'[4]17нед'!S89</f>
        <v>0</v>
      </c>
      <c r="E507" s="30">
        <f>'[4]17нед'!T89</f>
        <v>0</v>
      </c>
      <c r="F507" s="31">
        <f>'[4]17нед'!W89</f>
        <v>0</v>
      </c>
      <c r="G507" s="32">
        <f>'[4]17нед'!X89</f>
        <v>0</v>
      </c>
      <c r="H507" s="67"/>
      <c r="I507" s="83"/>
      <c r="J507" s="86"/>
      <c r="K507" s="19"/>
      <c r="L507" s="29">
        <f>'[4]18нед'!S89</f>
        <v>0</v>
      </c>
      <c r="M507" s="30">
        <f>'[4]18нед'!T89</f>
        <v>0</v>
      </c>
      <c r="N507" s="31">
        <f>'[4]18нед'!W89</f>
        <v>0</v>
      </c>
      <c r="O507" s="32">
        <f>'[4]18нед'!X89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>
        <f>'[4]17нед'!S90</f>
        <v>0</v>
      </c>
      <c r="E508" s="23">
        <f>'[4]17нед'!T90</f>
        <v>0</v>
      </c>
      <c r="F508" s="21">
        <f>'[4]17нед'!W90</f>
        <v>0</v>
      </c>
      <c r="G508" s="22">
        <f>'[4]17нед'!X90</f>
        <v>0</v>
      </c>
      <c r="H508" s="69"/>
      <c r="I508" s="87">
        <v>46022</v>
      </c>
      <c r="J508" s="93" t="s">
        <v>2</v>
      </c>
      <c r="K508" s="34" t="s">
        <v>23</v>
      </c>
      <c r="L508" s="20">
        <f>'[4]18нед'!S90</f>
        <v>0</v>
      </c>
      <c r="M508" s="23">
        <f>'[4]18нед'!T90</f>
        <v>0</v>
      </c>
      <c r="N508" s="21">
        <f>'[4]18нед'!W90</f>
        <v>0</v>
      </c>
      <c r="O508" s="22">
        <f>'[4]18нед'!X90</f>
        <v>0</v>
      </c>
      <c r="P508" s="69"/>
    </row>
    <row r="509" spans="1:16" ht="31.2">
      <c r="A509" s="88"/>
      <c r="B509" s="91"/>
      <c r="C509" s="18" t="s">
        <v>24</v>
      </c>
      <c r="D509" s="24">
        <f>'[4]17нед'!S91</f>
        <v>0</v>
      </c>
      <c r="E509" s="28">
        <f>'[4]17нед'!T91</f>
        <v>0</v>
      </c>
      <c r="F509" s="26">
        <f>'[4]17нед'!W91</f>
        <v>0</v>
      </c>
      <c r="G509" s="27">
        <f>'[4]17нед'!X91</f>
        <v>0</v>
      </c>
      <c r="H509" s="66"/>
      <c r="I509" s="88"/>
      <c r="J509" s="94"/>
      <c r="K509" s="18" t="s">
        <v>24</v>
      </c>
      <c r="L509" s="24">
        <f>'[4]18нед'!S91</f>
        <v>0</v>
      </c>
      <c r="M509" s="28">
        <f>'[4]18нед'!T91</f>
        <v>0</v>
      </c>
      <c r="N509" s="26">
        <f>'[4]18нед'!W91</f>
        <v>0</v>
      </c>
      <c r="O509" s="27">
        <f>'[4]18нед'!X91</f>
        <v>0</v>
      </c>
      <c r="P509" s="66"/>
    </row>
    <row r="510" spans="1:16" ht="31.2">
      <c r="A510" s="88"/>
      <c r="B510" s="91"/>
      <c r="C510" s="18" t="s">
        <v>25</v>
      </c>
      <c r="D510" s="24">
        <f>'[4]17нед'!S92</f>
        <v>0</v>
      </c>
      <c r="E510" s="28">
        <f>'[4]17нед'!T92</f>
        <v>0</v>
      </c>
      <c r="F510" s="26">
        <f>'[4]17нед'!W92</f>
        <v>0</v>
      </c>
      <c r="G510" s="27">
        <f>'[4]17нед'!X92</f>
        <v>0</v>
      </c>
      <c r="H510" s="66"/>
      <c r="I510" s="88"/>
      <c r="J510" s="94"/>
      <c r="K510" s="18" t="s">
        <v>25</v>
      </c>
      <c r="L510" s="24">
        <f>'[4]18нед'!S92</f>
        <v>0</v>
      </c>
      <c r="M510" s="28">
        <f>'[4]18нед'!T92</f>
        <v>0</v>
      </c>
      <c r="N510" s="26">
        <f>'[4]18нед'!W92</f>
        <v>0</v>
      </c>
      <c r="O510" s="27">
        <f>'[4]18нед'!X92</f>
        <v>0</v>
      </c>
      <c r="P510" s="66"/>
    </row>
    <row r="511" spans="1:16" ht="31.2">
      <c r="A511" s="88"/>
      <c r="B511" s="91"/>
      <c r="C511" s="18" t="s">
        <v>26</v>
      </c>
      <c r="D511" s="24">
        <f>'[4]17нед'!S93</f>
        <v>0</v>
      </c>
      <c r="E511" s="28">
        <f>'[4]17нед'!T93</f>
        <v>0</v>
      </c>
      <c r="F511" s="26">
        <f>'[4]17нед'!W93</f>
        <v>0</v>
      </c>
      <c r="G511" s="27">
        <f>'[4]17нед'!X93</f>
        <v>0</v>
      </c>
      <c r="H511" s="66"/>
      <c r="I511" s="88"/>
      <c r="J511" s="94"/>
      <c r="K511" s="18" t="s">
        <v>26</v>
      </c>
      <c r="L511" s="24">
        <f>'[4]18нед'!S93</f>
        <v>0</v>
      </c>
      <c r="M511" s="28">
        <f>'[4]18нед'!T93</f>
        <v>0</v>
      </c>
      <c r="N511" s="26">
        <f>'[4]18нед'!W93</f>
        <v>0</v>
      </c>
      <c r="O511" s="27">
        <f>'[4]18нед'!X93</f>
        <v>0</v>
      </c>
      <c r="P511" s="66"/>
    </row>
    <row r="512" spans="1:16" ht="31.2">
      <c r="A512" s="88"/>
      <c r="B512" s="91"/>
      <c r="C512" s="18" t="s">
        <v>27</v>
      </c>
      <c r="D512" s="24">
        <f>'[4]17нед'!S94</f>
        <v>0</v>
      </c>
      <c r="E512" s="28">
        <f>'[4]17нед'!T94</f>
        <v>0</v>
      </c>
      <c r="F512" s="26">
        <f>'[4]17нед'!W94</f>
        <v>0</v>
      </c>
      <c r="G512" s="27">
        <f>'[4]17нед'!X94</f>
        <v>0</v>
      </c>
      <c r="H512" s="66"/>
      <c r="I512" s="88"/>
      <c r="J512" s="94"/>
      <c r="K512" s="18" t="s">
        <v>27</v>
      </c>
      <c r="L512" s="24">
        <f>'[4]18нед'!S94</f>
        <v>0</v>
      </c>
      <c r="M512" s="28">
        <f>'[4]18нед'!T94</f>
        <v>0</v>
      </c>
      <c r="N512" s="26">
        <f>'[4]18нед'!W94</f>
        <v>0</v>
      </c>
      <c r="O512" s="27">
        <f>'[4]18нед'!X94</f>
        <v>0</v>
      </c>
      <c r="P512" s="66"/>
    </row>
    <row r="513" spans="1:16" ht="31.2">
      <c r="A513" s="88"/>
      <c r="B513" s="91"/>
      <c r="C513" s="18" t="s">
        <v>28</v>
      </c>
      <c r="D513" s="24">
        <f>'[4]17нед'!S95</f>
        <v>0</v>
      </c>
      <c r="E513" s="28">
        <f>'[4]17нед'!T95</f>
        <v>0</v>
      </c>
      <c r="F513" s="26">
        <f>'[4]17нед'!W95</f>
        <v>0</v>
      </c>
      <c r="G513" s="27">
        <f>'[4]17нед'!X95</f>
        <v>0</v>
      </c>
      <c r="H513" s="66"/>
      <c r="I513" s="88"/>
      <c r="J513" s="94"/>
      <c r="K513" s="18" t="s">
        <v>28</v>
      </c>
      <c r="L513" s="24">
        <f>'[4]18нед'!S95</f>
        <v>0</v>
      </c>
      <c r="M513" s="28">
        <f>'[4]18нед'!T95</f>
        <v>0</v>
      </c>
      <c r="N513" s="26">
        <f>'[4]18нед'!W95</f>
        <v>0</v>
      </c>
      <c r="O513" s="27">
        <f>'[4]18нед'!X95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'[4]17нед'!S96</f>
        <v>0</v>
      </c>
      <c r="E514" s="28">
        <f>'[4]17нед'!T96</f>
        <v>0</v>
      </c>
      <c r="F514" s="26">
        <f>'[4]17нед'!W96</f>
        <v>0</v>
      </c>
      <c r="G514" s="27">
        <f>'[4]17нед'!X96</f>
        <v>0</v>
      </c>
      <c r="H514" s="66"/>
      <c r="I514" s="88"/>
      <c r="J514" s="94"/>
      <c r="K514" s="18" t="s">
        <v>29</v>
      </c>
      <c r="L514" s="24">
        <f>'[4]18нед'!S96</f>
        <v>0</v>
      </c>
      <c r="M514" s="28">
        <f>'[4]18нед'!T96</f>
        <v>0</v>
      </c>
      <c r="N514" s="26">
        <f>'[4]18нед'!W96</f>
        <v>0</v>
      </c>
      <c r="O514" s="27">
        <f>'[4]18нед'!X96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'[4]17нед'!S97</f>
        <v>0</v>
      </c>
      <c r="E515" s="30">
        <f>'[4]17нед'!T97</f>
        <v>0</v>
      </c>
      <c r="F515" s="31">
        <f>'[4]17нед'!W97</f>
        <v>0</v>
      </c>
      <c r="G515" s="32">
        <f>'[4]17нед'!X97</f>
        <v>0</v>
      </c>
      <c r="H515" s="67"/>
      <c r="I515" s="89"/>
      <c r="J515" s="95"/>
      <c r="K515" s="19"/>
      <c r="L515" s="29">
        <f>'[4]18нед'!S97</f>
        <v>0</v>
      </c>
      <c r="M515" s="30">
        <f>'[4]18нед'!T97</f>
        <v>0</v>
      </c>
      <c r="N515" s="31">
        <f>'[4]18нед'!W97</f>
        <v>0</v>
      </c>
      <c r="O515" s="32">
        <f>'[4]18нед'!X97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'[4]17нед'!S98</f>
        <v>0</v>
      </c>
      <c r="E516" s="23">
        <f>'[4]17нед'!T98</f>
        <v>0</v>
      </c>
      <c r="F516" s="21">
        <f>'[4]17нед'!W98</f>
        <v>0</v>
      </c>
      <c r="G516" s="22">
        <f>'[4]17нед'!X98</f>
        <v>0</v>
      </c>
      <c r="H516" s="69"/>
      <c r="I516" s="76">
        <v>46023</v>
      </c>
      <c r="J516" s="84" t="s">
        <v>3</v>
      </c>
      <c r="K516" s="34" t="s">
        <v>23</v>
      </c>
      <c r="L516" s="20">
        <f>'[4]18нед'!S98</f>
        <v>0</v>
      </c>
      <c r="M516" s="23">
        <f>'[4]18нед'!T98</f>
        <v>0</v>
      </c>
      <c r="N516" s="21">
        <f>'[4]18нед'!W98</f>
        <v>0</v>
      </c>
      <c r="O516" s="22">
        <f>'[4]18нед'!X98</f>
        <v>0</v>
      </c>
      <c r="P516" s="69"/>
    </row>
    <row r="517" spans="1:16" ht="31.2">
      <c r="A517" s="77"/>
      <c r="B517" s="80"/>
      <c r="C517" s="18" t="s">
        <v>24</v>
      </c>
      <c r="D517" s="24">
        <f>'[4]17нед'!S99</f>
        <v>0</v>
      </c>
      <c r="E517" s="28">
        <f>'[4]17нед'!T99</f>
        <v>0</v>
      </c>
      <c r="F517" s="26">
        <f>'[4]17нед'!W99</f>
        <v>0</v>
      </c>
      <c r="G517" s="27">
        <f>'[4]17нед'!X99</f>
        <v>0</v>
      </c>
      <c r="H517" s="66"/>
      <c r="I517" s="82"/>
      <c r="J517" s="85"/>
      <c r="K517" s="18" t="s">
        <v>24</v>
      </c>
      <c r="L517" s="24">
        <f>'[4]18нед'!S99</f>
        <v>0</v>
      </c>
      <c r="M517" s="28">
        <f>'[4]18нед'!T99</f>
        <v>0</v>
      </c>
      <c r="N517" s="26">
        <f>'[4]18нед'!W99</f>
        <v>0</v>
      </c>
      <c r="O517" s="27">
        <f>'[4]18нед'!X99</f>
        <v>0</v>
      </c>
      <c r="P517" s="66"/>
    </row>
    <row r="518" spans="1:16" ht="31.2">
      <c r="A518" s="77"/>
      <c r="B518" s="80"/>
      <c r="C518" s="18" t="s">
        <v>25</v>
      </c>
      <c r="D518" s="24">
        <f>'[4]17нед'!S100</f>
        <v>0</v>
      </c>
      <c r="E518" s="28">
        <f>'[4]17нед'!T100</f>
        <v>0</v>
      </c>
      <c r="F518" s="26">
        <f>'[4]17нед'!W100</f>
        <v>0</v>
      </c>
      <c r="G518" s="27">
        <f>'[4]17нед'!X100</f>
        <v>0</v>
      </c>
      <c r="H518" s="66"/>
      <c r="I518" s="82"/>
      <c r="J518" s="85"/>
      <c r="K518" s="18" t="s">
        <v>25</v>
      </c>
      <c r="L518" s="24">
        <f>'[4]18нед'!S100</f>
        <v>0</v>
      </c>
      <c r="M518" s="28">
        <f>'[4]18нед'!T100</f>
        <v>0</v>
      </c>
      <c r="N518" s="26">
        <f>'[4]18нед'!W100</f>
        <v>0</v>
      </c>
      <c r="O518" s="27">
        <f>'[4]18нед'!X100</f>
        <v>0</v>
      </c>
      <c r="P518" s="66"/>
    </row>
    <row r="519" spans="1:16" ht="31.2">
      <c r="A519" s="77"/>
      <c r="B519" s="80"/>
      <c r="C519" s="18" t="s">
        <v>26</v>
      </c>
      <c r="D519" s="24">
        <f>'[4]17нед'!S101</f>
        <v>0</v>
      </c>
      <c r="E519" s="28">
        <f>'[4]17нед'!T101</f>
        <v>0</v>
      </c>
      <c r="F519" s="26">
        <f>'[4]17нед'!W101</f>
        <v>0</v>
      </c>
      <c r="G519" s="27">
        <f>'[4]17нед'!X101</f>
        <v>0</v>
      </c>
      <c r="H519" s="66"/>
      <c r="I519" s="82"/>
      <c r="J519" s="85"/>
      <c r="K519" s="18" t="s">
        <v>26</v>
      </c>
      <c r="L519" s="24">
        <f>'[4]18нед'!S101</f>
        <v>0</v>
      </c>
      <c r="M519" s="28">
        <f>'[4]18нед'!T101</f>
        <v>0</v>
      </c>
      <c r="N519" s="26">
        <f>'[4]18нед'!W101</f>
        <v>0</v>
      </c>
      <c r="O519" s="27">
        <f>'[4]18нед'!X101</f>
        <v>0</v>
      </c>
      <c r="P519" s="66"/>
    </row>
    <row r="520" spans="1:16" ht="31.2">
      <c r="A520" s="77"/>
      <c r="B520" s="80"/>
      <c r="C520" s="18" t="s">
        <v>27</v>
      </c>
      <c r="D520" s="24">
        <f>'[4]17нед'!S102</f>
        <v>0</v>
      </c>
      <c r="E520" s="28">
        <f>'[4]17нед'!T102</f>
        <v>0</v>
      </c>
      <c r="F520" s="26">
        <f>'[4]17нед'!W102</f>
        <v>0</v>
      </c>
      <c r="G520" s="27">
        <f>'[4]17нед'!X102</f>
        <v>0</v>
      </c>
      <c r="H520" s="66"/>
      <c r="I520" s="82"/>
      <c r="J520" s="85"/>
      <c r="K520" s="18" t="s">
        <v>27</v>
      </c>
      <c r="L520" s="24">
        <f>'[4]18нед'!S102</f>
        <v>0</v>
      </c>
      <c r="M520" s="28">
        <f>'[4]18нед'!T102</f>
        <v>0</v>
      </c>
      <c r="N520" s="26">
        <f>'[4]18нед'!W102</f>
        <v>0</v>
      </c>
      <c r="O520" s="27">
        <f>'[4]18нед'!X102</f>
        <v>0</v>
      </c>
      <c r="P520" s="66"/>
    </row>
    <row r="521" spans="1:16" ht="31.2">
      <c r="A521" s="77"/>
      <c r="B521" s="80"/>
      <c r="C521" s="18" t="s">
        <v>28</v>
      </c>
      <c r="D521" s="24" t="str">
        <f>'[4]17нед'!S103</f>
        <v>пр</v>
      </c>
      <c r="E521" s="28" t="str">
        <f>'[4]17нед'!T103</f>
        <v>Математика для программирования</v>
      </c>
      <c r="F521" s="26" t="str">
        <f>'[4]17нед'!W103</f>
        <v>Линник Е.П.</v>
      </c>
      <c r="G521" s="27" t="str">
        <f>'[4]17нед'!X103</f>
        <v>доцент, канд. наук</v>
      </c>
      <c r="H521" s="57" t="s">
        <v>66</v>
      </c>
      <c r="I521" s="82"/>
      <c r="J521" s="85"/>
      <c r="K521" s="18" t="s">
        <v>28</v>
      </c>
      <c r="L521" s="24">
        <f>'[4]18нед'!S103</f>
        <v>0</v>
      </c>
      <c r="M521" s="28">
        <f>'[4]18нед'!T103</f>
        <v>0</v>
      </c>
      <c r="N521" s="26">
        <f>'[4]18нед'!W103</f>
        <v>0</v>
      </c>
      <c r="O521" s="27">
        <f>'[4]18нед'!X103</f>
        <v>0</v>
      </c>
      <c r="P521" s="57"/>
    </row>
    <row r="522" spans="1:16" ht="31.8" thickBot="1">
      <c r="A522" s="77"/>
      <c r="B522" s="80"/>
      <c r="C522" s="18" t="s">
        <v>29</v>
      </c>
      <c r="D522" s="24" t="str">
        <f>'[4]17нед'!S104</f>
        <v>пр</v>
      </c>
      <c r="E522" s="28" t="str">
        <f>'[4]17нед'!T104</f>
        <v>Математика для программирования</v>
      </c>
      <c r="F522" s="26" t="str">
        <f>'[4]17нед'!W104</f>
        <v>Линник Е.П.</v>
      </c>
      <c r="G522" s="27" t="str">
        <f>'[4]17нед'!X104</f>
        <v>доцент, канд. наук</v>
      </c>
      <c r="H522" s="57" t="s">
        <v>66</v>
      </c>
      <c r="I522" s="82"/>
      <c r="J522" s="85"/>
      <c r="K522" s="18" t="s">
        <v>29</v>
      </c>
      <c r="L522" s="24">
        <f>'[4]18нед'!S104</f>
        <v>0</v>
      </c>
      <c r="M522" s="28">
        <f>'[4]18нед'!T104</f>
        <v>0</v>
      </c>
      <c r="N522" s="26">
        <f>'[4]18нед'!W104</f>
        <v>0</v>
      </c>
      <c r="O522" s="27">
        <f>'[4]18нед'!X104</f>
        <v>0</v>
      </c>
      <c r="P522" s="57"/>
    </row>
    <row r="523" spans="1:16" ht="18.600000000000001" hidden="1" thickBot="1">
      <c r="A523" s="78"/>
      <c r="B523" s="81"/>
      <c r="C523" s="19"/>
      <c r="D523" s="29">
        <f>'[4]17нед'!S105</f>
        <v>0</v>
      </c>
      <c r="E523" s="30">
        <f>'[4]17нед'!T105</f>
        <v>0</v>
      </c>
      <c r="F523" s="31">
        <f>'[4]17нед'!W105</f>
        <v>0</v>
      </c>
      <c r="G523" s="32">
        <f>'[4]17нед'!X105</f>
        <v>0</v>
      </c>
      <c r="H523" s="67"/>
      <c r="I523" s="83"/>
      <c r="J523" s="86"/>
      <c r="K523" s="19"/>
      <c r="L523" s="29">
        <f>'[4]18нед'!S105</f>
        <v>0</v>
      </c>
      <c r="M523" s="30">
        <f>'[4]18нед'!T105</f>
        <v>0</v>
      </c>
      <c r="N523" s="31">
        <f>'[4]18нед'!W105</f>
        <v>0</v>
      </c>
      <c r="O523" s="32">
        <f>'[4]18нед'!X105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'[4]17нед'!S106</f>
        <v>0</v>
      </c>
      <c r="E524" s="23">
        <f>'[4]17нед'!T106</f>
        <v>0</v>
      </c>
      <c r="F524" s="21">
        <f>'[4]17нед'!W106</f>
        <v>0</v>
      </c>
      <c r="G524" s="22">
        <f>'[4]17нед'!X106</f>
        <v>0</v>
      </c>
      <c r="H524" s="69"/>
      <c r="I524" s="76">
        <v>46024</v>
      </c>
      <c r="J524" s="84" t="s">
        <v>4</v>
      </c>
      <c r="K524" s="34" t="s">
        <v>23</v>
      </c>
      <c r="L524" s="20">
        <f>'[4]18нед'!S106</f>
        <v>0</v>
      </c>
      <c r="M524" s="23">
        <f>'[4]18нед'!T106</f>
        <v>0</v>
      </c>
      <c r="N524" s="21">
        <f>'[4]18нед'!W106</f>
        <v>0</v>
      </c>
      <c r="O524" s="22">
        <f>'[4]18нед'!X106</f>
        <v>0</v>
      </c>
      <c r="P524" s="69"/>
    </row>
    <row r="525" spans="1:16" ht="31.2">
      <c r="A525" s="77"/>
      <c r="B525" s="80"/>
      <c r="C525" s="18" t="s">
        <v>24</v>
      </c>
      <c r="D525" s="24">
        <f>'[4]17нед'!S107</f>
        <v>0</v>
      </c>
      <c r="E525" s="28">
        <f>'[4]17нед'!T107</f>
        <v>0</v>
      </c>
      <c r="F525" s="26">
        <f>'[4]17нед'!W107</f>
        <v>0</v>
      </c>
      <c r="G525" s="27">
        <f>'[4]17нед'!X107</f>
        <v>0</v>
      </c>
      <c r="H525" s="66"/>
      <c r="I525" s="82"/>
      <c r="J525" s="85"/>
      <c r="K525" s="18" t="s">
        <v>24</v>
      </c>
      <c r="L525" s="24">
        <f>'[4]18нед'!S107</f>
        <v>0</v>
      </c>
      <c r="M525" s="28">
        <f>'[4]18нед'!T107</f>
        <v>0</v>
      </c>
      <c r="N525" s="26">
        <f>'[4]18нед'!W107</f>
        <v>0</v>
      </c>
      <c r="O525" s="27">
        <f>'[4]18нед'!X107</f>
        <v>0</v>
      </c>
      <c r="P525" s="66"/>
    </row>
    <row r="526" spans="1:16" ht="31.2">
      <c r="A526" s="77"/>
      <c r="B526" s="80"/>
      <c r="C526" s="18" t="s">
        <v>25</v>
      </c>
      <c r="D526" s="24">
        <f>'[4]17нед'!S108</f>
        <v>0</v>
      </c>
      <c r="E526" s="28">
        <f>'[4]17нед'!T108</f>
        <v>0</v>
      </c>
      <c r="F526" s="26">
        <f>'[4]17нед'!W108</f>
        <v>0</v>
      </c>
      <c r="G526" s="27">
        <f>'[4]17нед'!X108</f>
        <v>0</v>
      </c>
      <c r="H526" s="66"/>
      <c r="I526" s="82"/>
      <c r="J526" s="85"/>
      <c r="K526" s="18" t="s">
        <v>25</v>
      </c>
      <c r="L526" s="24">
        <f>'[4]18нед'!S108</f>
        <v>0</v>
      </c>
      <c r="M526" s="28">
        <f>'[4]18нед'!T108</f>
        <v>0</v>
      </c>
      <c r="N526" s="26">
        <f>'[4]18нед'!W108</f>
        <v>0</v>
      </c>
      <c r="O526" s="27">
        <f>'[4]18нед'!X108</f>
        <v>0</v>
      </c>
      <c r="P526" s="66"/>
    </row>
    <row r="527" spans="1:16" ht="31.2">
      <c r="A527" s="77"/>
      <c r="B527" s="80"/>
      <c r="C527" s="18" t="s">
        <v>26</v>
      </c>
      <c r="D527" s="24">
        <f>'[4]17нед'!S109</f>
        <v>0</v>
      </c>
      <c r="E527" s="28">
        <f>'[4]17нед'!T109</f>
        <v>0</v>
      </c>
      <c r="F527" s="26">
        <f>'[4]17нед'!W109</f>
        <v>0</v>
      </c>
      <c r="G527" s="27">
        <f>'[4]17нед'!X109</f>
        <v>0</v>
      </c>
      <c r="H527" s="66"/>
      <c r="I527" s="82"/>
      <c r="J527" s="85"/>
      <c r="K527" s="18" t="s">
        <v>26</v>
      </c>
      <c r="L527" s="24">
        <f>'[4]18нед'!S109</f>
        <v>0</v>
      </c>
      <c r="M527" s="28">
        <f>'[4]18нед'!T109</f>
        <v>0</v>
      </c>
      <c r="N527" s="26">
        <f>'[4]18нед'!W109</f>
        <v>0</v>
      </c>
      <c r="O527" s="27">
        <f>'[4]18нед'!X109</f>
        <v>0</v>
      </c>
      <c r="P527" s="66"/>
    </row>
    <row r="528" spans="1:16" ht="31.2">
      <c r="A528" s="77"/>
      <c r="B528" s="80"/>
      <c r="C528" s="18" t="s">
        <v>27</v>
      </c>
      <c r="D528" s="24">
        <f>'[4]17нед'!S110</f>
        <v>0</v>
      </c>
      <c r="E528" s="28">
        <f>'[4]17нед'!T110</f>
        <v>0</v>
      </c>
      <c r="F528" s="26">
        <f>'[4]17нед'!W110</f>
        <v>0</v>
      </c>
      <c r="G528" s="27">
        <f>'[4]17нед'!X110</f>
        <v>0</v>
      </c>
      <c r="H528" s="66"/>
      <c r="I528" s="82"/>
      <c r="J528" s="85"/>
      <c r="K528" s="18" t="s">
        <v>27</v>
      </c>
      <c r="L528" s="24">
        <f>'[4]18нед'!S110</f>
        <v>0</v>
      </c>
      <c r="M528" s="28">
        <f>'[4]18нед'!T110</f>
        <v>0</v>
      </c>
      <c r="N528" s="26">
        <f>'[4]18нед'!W110</f>
        <v>0</v>
      </c>
      <c r="O528" s="27">
        <f>'[4]18нед'!X110</f>
        <v>0</v>
      </c>
      <c r="P528" s="66"/>
    </row>
    <row r="529" spans="1:16" ht="31.2">
      <c r="A529" s="77"/>
      <c r="B529" s="80"/>
      <c r="C529" s="18" t="s">
        <v>28</v>
      </c>
      <c r="D529" s="24">
        <f>'[4]17нед'!S111</f>
        <v>0</v>
      </c>
      <c r="E529" s="28">
        <f>'[4]17нед'!T111</f>
        <v>0</v>
      </c>
      <c r="F529" s="26">
        <f>'[4]17нед'!W111</f>
        <v>0</v>
      </c>
      <c r="G529" s="27">
        <f>'[4]17нед'!X111</f>
        <v>0</v>
      </c>
      <c r="H529" s="66"/>
      <c r="I529" s="82"/>
      <c r="J529" s="85"/>
      <c r="K529" s="18" t="s">
        <v>28</v>
      </c>
      <c r="L529" s="24">
        <f>'[4]18нед'!S111</f>
        <v>0</v>
      </c>
      <c r="M529" s="28">
        <f>'[4]18нед'!T111</f>
        <v>0</v>
      </c>
      <c r="N529" s="26">
        <f>'[4]18нед'!W111</f>
        <v>0</v>
      </c>
      <c r="O529" s="27">
        <f>'[4]18нед'!X111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'[4]17нед'!S112</f>
        <v>0</v>
      </c>
      <c r="E530" s="28">
        <f>'[4]17нед'!T112</f>
        <v>0</v>
      </c>
      <c r="F530" s="26">
        <f>'[4]17нед'!W112</f>
        <v>0</v>
      </c>
      <c r="G530" s="27">
        <f>'[4]17нед'!X112</f>
        <v>0</v>
      </c>
      <c r="H530" s="66"/>
      <c r="I530" s="82"/>
      <c r="J530" s="85"/>
      <c r="K530" s="18" t="s">
        <v>29</v>
      </c>
      <c r="L530" s="24">
        <f>'[4]18нед'!S112</f>
        <v>0</v>
      </c>
      <c r="M530" s="28">
        <f>'[4]18нед'!T112</f>
        <v>0</v>
      </c>
      <c r="N530" s="26">
        <f>'[4]18нед'!W112</f>
        <v>0</v>
      </c>
      <c r="O530" s="27">
        <f>'[4]18нед'!X112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'[4]17нед'!S113</f>
        <v>0</v>
      </c>
      <c r="E531" s="30">
        <f>'[4]17нед'!T113</f>
        <v>0</v>
      </c>
      <c r="F531" s="31">
        <f>'[4]17нед'!W113</f>
        <v>0</v>
      </c>
      <c r="G531" s="32">
        <f>'[4]17нед'!X113</f>
        <v>0</v>
      </c>
      <c r="H531" s="67"/>
      <c r="I531" s="83"/>
      <c r="J531" s="86"/>
      <c r="K531" s="19"/>
      <c r="L531" s="29">
        <f>'[4]18нед'!S113</f>
        <v>0</v>
      </c>
      <c r="M531" s="30">
        <f>'[4]18нед'!T113</f>
        <v>0</v>
      </c>
      <c r="N531" s="31">
        <f>'[4]18нед'!W113</f>
        <v>0</v>
      </c>
      <c r="O531" s="32">
        <f>'[4]18нед'!X113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>
        <f>'[4]17нед'!S114</f>
        <v>0</v>
      </c>
      <c r="E532" s="23">
        <f>'[4]17нед'!T114</f>
        <v>0</v>
      </c>
      <c r="F532" s="21">
        <f>'[4]17нед'!W114</f>
        <v>0</v>
      </c>
      <c r="G532" s="22">
        <f>'[4]17нед'!X114</f>
        <v>0</v>
      </c>
      <c r="H532" s="69"/>
      <c r="I532" s="76">
        <v>46025</v>
      </c>
      <c r="J532" s="84" t="s">
        <v>5</v>
      </c>
      <c r="K532" s="34" t="s">
        <v>23</v>
      </c>
      <c r="L532" s="20">
        <f>'[4]18нед'!S114</f>
        <v>0</v>
      </c>
      <c r="M532" s="23">
        <f>'[4]18нед'!T114</f>
        <v>0</v>
      </c>
      <c r="N532" s="21">
        <f>'[4]18нед'!W114</f>
        <v>0</v>
      </c>
      <c r="O532" s="22">
        <f>'[4]18нед'!X114</f>
        <v>0</v>
      </c>
      <c r="P532" s="69"/>
    </row>
    <row r="533" spans="1:16" ht="31.2">
      <c r="A533" s="77"/>
      <c r="B533" s="80"/>
      <c r="C533" s="18" t="s">
        <v>24</v>
      </c>
      <c r="D533" s="24">
        <f>'[4]17нед'!S115</f>
        <v>0</v>
      </c>
      <c r="E533" s="28">
        <f>'[4]17нед'!T115</f>
        <v>0</v>
      </c>
      <c r="F533" s="26">
        <f>'[4]17нед'!W115</f>
        <v>0</v>
      </c>
      <c r="G533" s="27">
        <f>'[4]17нед'!X115</f>
        <v>0</v>
      </c>
      <c r="H533" s="66"/>
      <c r="I533" s="82"/>
      <c r="J533" s="85"/>
      <c r="K533" s="18" t="s">
        <v>24</v>
      </c>
      <c r="L533" s="24">
        <f>'[4]18нед'!S115</f>
        <v>0</v>
      </c>
      <c r="M533" s="28">
        <f>'[4]18нед'!T115</f>
        <v>0</v>
      </c>
      <c r="N533" s="26">
        <f>'[4]18нед'!W115</f>
        <v>0</v>
      </c>
      <c r="O533" s="27">
        <f>'[4]18нед'!X115</f>
        <v>0</v>
      </c>
      <c r="P533" s="66"/>
    </row>
    <row r="534" spans="1:16" ht="31.2">
      <c r="A534" s="77"/>
      <c r="B534" s="80"/>
      <c r="C534" s="18" t="s">
        <v>25</v>
      </c>
      <c r="D534" s="24">
        <f>'[4]17нед'!S116</f>
        <v>0</v>
      </c>
      <c r="E534" s="28">
        <f>'[4]17нед'!T116</f>
        <v>0</v>
      </c>
      <c r="F534" s="26">
        <f>'[4]17нед'!W116</f>
        <v>0</v>
      </c>
      <c r="G534" s="27">
        <f>'[4]17нед'!X116</f>
        <v>0</v>
      </c>
      <c r="H534" s="66"/>
      <c r="I534" s="82"/>
      <c r="J534" s="85"/>
      <c r="K534" s="18" t="s">
        <v>25</v>
      </c>
      <c r="L534" s="24">
        <f>'[4]18нед'!S116</f>
        <v>0</v>
      </c>
      <c r="M534" s="28">
        <f>'[4]18нед'!T116</f>
        <v>0</v>
      </c>
      <c r="N534" s="26">
        <f>'[4]18нед'!W116</f>
        <v>0</v>
      </c>
      <c r="O534" s="27">
        <f>'[4]18нед'!X116</f>
        <v>0</v>
      </c>
      <c r="P534" s="66"/>
    </row>
    <row r="535" spans="1:16" ht="31.2">
      <c r="A535" s="77"/>
      <c r="B535" s="80"/>
      <c r="C535" s="18" t="s">
        <v>26</v>
      </c>
      <c r="D535" s="24">
        <f>'[4]17нед'!S117</f>
        <v>0</v>
      </c>
      <c r="E535" s="28">
        <f>'[4]17нед'!T117</f>
        <v>0</v>
      </c>
      <c r="F535" s="26">
        <f>'[4]17нед'!W117</f>
        <v>0</v>
      </c>
      <c r="G535" s="27">
        <f>'[4]17нед'!X117</f>
        <v>0</v>
      </c>
      <c r="H535" s="66"/>
      <c r="I535" s="82"/>
      <c r="J535" s="85"/>
      <c r="K535" s="18" t="s">
        <v>26</v>
      </c>
      <c r="L535" s="24">
        <f>'[4]18нед'!S117</f>
        <v>0</v>
      </c>
      <c r="M535" s="28">
        <f>'[4]18нед'!T117</f>
        <v>0</v>
      </c>
      <c r="N535" s="26">
        <f>'[4]18нед'!W117</f>
        <v>0</v>
      </c>
      <c r="O535" s="27">
        <f>'[4]18нед'!X117</f>
        <v>0</v>
      </c>
      <c r="P535" s="66"/>
    </row>
    <row r="536" spans="1:16" ht="31.2">
      <c r="A536" s="77"/>
      <c r="B536" s="80"/>
      <c r="C536" s="18" t="s">
        <v>27</v>
      </c>
      <c r="D536" s="24">
        <f>'[4]17нед'!S118</f>
        <v>0</v>
      </c>
      <c r="E536" s="28">
        <f>'[4]17нед'!T118</f>
        <v>0</v>
      </c>
      <c r="F536" s="26">
        <f>'[4]17нед'!W118</f>
        <v>0</v>
      </c>
      <c r="G536" s="27">
        <f>'[4]17нед'!X118</f>
        <v>0</v>
      </c>
      <c r="H536" s="66"/>
      <c r="I536" s="82"/>
      <c r="J536" s="85"/>
      <c r="K536" s="18" t="s">
        <v>27</v>
      </c>
      <c r="L536" s="24">
        <f>'[4]18нед'!S118</f>
        <v>0</v>
      </c>
      <c r="M536" s="28">
        <f>'[4]18нед'!T118</f>
        <v>0</v>
      </c>
      <c r="N536" s="26">
        <f>'[4]18нед'!W118</f>
        <v>0</v>
      </c>
      <c r="O536" s="27">
        <f>'[4]18нед'!X118</f>
        <v>0</v>
      </c>
      <c r="P536" s="66"/>
    </row>
    <row r="537" spans="1:16" ht="31.2">
      <c r="A537" s="77"/>
      <c r="B537" s="80"/>
      <c r="C537" s="18" t="s">
        <v>28</v>
      </c>
      <c r="D537" s="24">
        <f>'[4]17нед'!S119</f>
        <v>0</v>
      </c>
      <c r="E537" s="28">
        <f>'[4]17нед'!T119</f>
        <v>0</v>
      </c>
      <c r="F537" s="26">
        <f>'[4]17нед'!W119</f>
        <v>0</v>
      </c>
      <c r="G537" s="27">
        <f>'[4]17нед'!X119</f>
        <v>0</v>
      </c>
      <c r="H537" s="66"/>
      <c r="I537" s="82"/>
      <c r="J537" s="85"/>
      <c r="K537" s="18" t="s">
        <v>28</v>
      </c>
      <c r="L537" s="24">
        <f>'[4]18нед'!S119</f>
        <v>0</v>
      </c>
      <c r="M537" s="28">
        <f>'[4]18нед'!T119</f>
        <v>0</v>
      </c>
      <c r="N537" s="26">
        <f>'[4]18нед'!W119</f>
        <v>0</v>
      </c>
      <c r="O537" s="27">
        <f>'[4]18нед'!X119</f>
        <v>0</v>
      </c>
      <c r="P537" s="66"/>
    </row>
    <row r="538" spans="1:16" ht="31.8" thickBot="1">
      <c r="A538" s="77"/>
      <c r="B538" s="80"/>
      <c r="C538" s="18" t="s">
        <v>29</v>
      </c>
      <c r="D538" s="24">
        <f>'[4]17нед'!S120</f>
        <v>0</v>
      </c>
      <c r="E538" s="28">
        <f>'[4]17нед'!T120</f>
        <v>0</v>
      </c>
      <c r="F538" s="26">
        <f>'[4]17нед'!W120</f>
        <v>0</v>
      </c>
      <c r="G538" s="27">
        <f>'[4]17нед'!X120</f>
        <v>0</v>
      </c>
      <c r="H538" s="66"/>
      <c r="I538" s="82"/>
      <c r="J538" s="85"/>
      <c r="K538" s="18" t="s">
        <v>29</v>
      </c>
      <c r="L538" s="24">
        <f>'[4]18нед'!S120</f>
        <v>0</v>
      </c>
      <c r="M538" s="28">
        <f>'[4]18нед'!T120</f>
        <v>0</v>
      </c>
      <c r="N538" s="26">
        <f>'[4]18нед'!W120</f>
        <v>0</v>
      </c>
      <c r="O538" s="27">
        <f>'[4]18нед'!X120</f>
        <v>0</v>
      </c>
      <c r="P538" s="66"/>
    </row>
    <row r="539" spans="1:16" ht="18.600000000000001" hidden="1" thickBot="1">
      <c r="A539" s="78"/>
      <c r="B539" s="81"/>
      <c r="C539" s="19"/>
      <c r="D539" s="29">
        <f>'[4]17нед'!S59</f>
        <v>0</v>
      </c>
      <c r="E539" s="30">
        <f>'[4]17нед'!T59</f>
        <v>0</v>
      </c>
      <c r="F539" s="31">
        <f>'[4]17нед'!W59</f>
        <v>0</v>
      </c>
      <c r="G539" s="32">
        <f>'[4]17нед'!X59</f>
        <v>0</v>
      </c>
      <c r="H539" s="67"/>
      <c r="I539" s="83"/>
      <c r="J539" s="86"/>
      <c r="K539" s="19"/>
      <c r="L539" s="29">
        <f>'[4]18нед'!S121</f>
        <v>0</v>
      </c>
      <c r="M539" s="30">
        <f>'[4]18нед'!T121</f>
        <v>0</v>
      </c>
      <c r="N539" s="31">
        <f>'[4]18нед'!W121</f>
        <v>0</v>
      </c>
      <c r="O539" s="32">
        <f>'[4]18нед'!X121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H17" r:id="rId1"/>
    <hyperlink ref="H18" r:id="rId2"/>
    <hyperlink ref="P17:P18" r:id="rId3" display="https://max.ru/join/ABawVbim1pHAjVVmFjM7O45ddZZYKAUsl0XF3_xyIvw"/>
    <hyperlink ref="H25:H26" r:id="rId4" display="https://max.ru/join/ABawVbim1pHAjVVmFjM7O45ddZZYKAUsl0XF3_xyIvw"/>
    <hyperlink ref="P41:P42" r:id="rId5" display="https://max.ru/join/ABawVbim1pHAjVVmFjM7O45ddZZYKAUsl0XF3_xyIvw"/>
    <hyperlink ref="H77:H78" r:id="rId6" display="https://max.ru/join/ABawVbim1pHAjVVmFjM7O45ddZZYKAUsl0XF3_xyIvw"/>
    <hyperlink ref="P77:P78" r:id="rId7" display="https://max.ru/join/ABawVbim1pHAjVVmFjM7O45ddZZYKAUsl0XF3_xyIvw"/>
    <hyperlink ref="P85" r:id="rId8"/>
    <hyperlink ref="H102" r:id="rId9"/>
    <hyperlink ref="P101:P102" r:id="rId10" display="https://max.ru/join/ABawVbim1pHAjVVmFjM7O45ddZZYKAUsl0XF3_xyIvw"/>
    <hyperlink ref="P137:P138" r:id="rId11" display="https://max.ru/join/ABawVbim1pHAjVVmFjM7O45ddZZYKAUsl0XF3_xyIvw"/>
    <hyperlink ref="H137:H138" r:id="rId12" display="https://max.ru/join/ABawVbim1pHAjVVmFjM7O45ddZZYKAUsl0XF3_xyIvw"/>
    <hyperlink ref="H145:H146" r:id="rId13" display="https://max.ru/join/ABawVbim1pHAjVVmFjM7O45ddZZYKAUsl0XF3_xyIvw"/>
    <hyperlink ref="P161:P162" r:id="rId14" display="https://max.ru/join/ABawVbim1pHAjVVmFjM7O45ddZZYKAUsl0XF3_xyIvw"/>
    <hyperlink ref="H197:H198" r:id="rId15" display="https://max.ru/join/ABawVbim1pHAjVVmFjM7O45ddZZYKAUsl0XF3_xyIvw"/>
    <hyperlink ref="P197:P198" r:id="rId16" display="https://max.ru/join/ABawVbim1pHAjVVmFjM7O45ddZZYKAUsl0XF3_xyIvw"/>
    <hyperlink ref="P205" r:id="rId17"/>
    <hyperlink ref="H222" r:id="rId18"/>
    <hyperlink ref="P221:P222" r:id="rId19" display="https://max.ru/join/ABawVbim1pHAjVVmFjM7O45ddZZYKAUsl0XF3_xyIvw"/>
    <hyperlink ref="P257:P258" r:id="rId20" display="https://max.ru/join/ABawVbim1pHAjVVmFjM7O45ddZZYKAUsl0XF3_xyIvw"/>
    <hyperlink ref="H257:H258" r:id="rId21" display="https://max.ru/join/ABawVbim1pHAjVVmFjM7O45ddZZYKAUsl0XF3_xyIvw"/>
    <hyperlink ref="H265:H266" r:id="rId22" display="https://max.ru/join/ABawVbim1pHAjVVmFjM7O45ddZZYKAUsl0XF3_xyIvw"/>
    <hyperlink ref="H273" r:id="rId23"/>
    <hyperlink ref="P281:P282" r:id="rId24" display="https://max.ru/join/ABawVbim1pHAjVVmFjM7O45ddZZYKAUsl0XF3_xyIvw"/>
    <hyperlink ref="H317:H318" r:id="rId25" display="https://max.ru/join/ABawVbim1pHAjVVmFjM7O45ddZZYKAUsl0XF3_xyIvw"/>
    <hyperlink ref="P317:P318" r:id="rId26" display="https://max.ru/join/ABawVbim1pHAjVVmFjM7O45ddZZYKAUsl0XF3_xyIvw"/>
    <hyperlink ref="P325" r:id="rId27"/>
    <hyperlink ref="H342" r:id="rId28"/>
    <hyperlink ref="P341:P342" r:id="rId29" display="https://max.ru/join/ABawVbim1pHAjVVmFjM7O45ddZZYKAUsl0XF3_xyIvw"/>
    <hyperlink ref="H377:H378" r:id="rId30" display="https://max.ru/join/ABawVbim1pHAjVVmFjM7O45ddZZYKAUsl0XF3_xyIvw"/>
    <hyperlink ref="P377:P378" r:id="rId31" display="https://max.ru/join/ABawVbim1pHAjVVmFjM7O45ddZZYKAUsl0XF3_xyIvw"/>
    <hyperlink ref="H385:H386" r:id="rId32" display="https://max.ru/join/ABawVbim1pHAjVVmFjM7O45ddZZYKAUsl0XF3_xyIvw"/>
    <hyperlink ref="H393:H394" r:id="rId33" display="https://max.ru/join/ABawVbim1pHAjVVmFjM7O45ddZZYKAUsl0XF3_xyIvw"/>
    <hyperlink ref="P401:P402" r:id="rId34" display="https://max.ru/join/ABawVbim1pHAjVVmFjM7O45ddZZYKAUsl0XF3_xyIvw"/>
    <hyperlink ref="H437:H438" r:id="rId35" display="https://max.ru/join/ABawVbim1pHAjVVmFjM7O45ddZZYKAUsl0XF3_xyIvw"/>
    <hyperlink ref="P437:P438" r:id="rId36" display="https://max.ru/join/ABawVbim1pHAjVVmFjM7O45ddZZYKAUsl0XF3_xyIvw"/>
    <hyperlink ref="H445" r:id="rId37"/>
    <hyperlink ref="H462" r:id="rId38"/>
    <hyperlink ref="P461:P462" r:id="rId39" display="https://max.ru/join/ABawVbim1pHAjVVmFjM7O45ddZZYKAUsl0XF3_xyIvw"/>
    <hyperlink ref="P497:P498" r:id="rId40" display="https://max.ru/join/ABawVbim1pHAjVVmFjM7O45ddZZYKAUsl0XF3_xyIvw"/>
    <hyperlink ref="H497:H498" r:id="rId41" display="https://max.ru/join/ABawVbim1pHAjVVmFjM7O45ddZZYKAUsl0XF3_xyIvw"/>
    <hyperlink ref="H521:H522" r:id="rId42" display="https://max.ru/join/ABawVbim1pHAjVVmFjM7O45ddZZYKAUsl0XF3_xyIvw"/>
    <hyperlink ref="H506" r:id="rId43"/>
    <hyperlink ref="H446" r:id="rId44"/>
    <hyperlink ref="P86" r:id="rId45"/>
    <hyperlink ref="P206" r:id="rId46"/>
    <hyperlink ref="P326" r:id="rId47"/>
    <hyperlink ref="H101" r:id="rId48"/>
    <hyperlink ref="H221" r:id="rId49"/>
    <hyperlink ref="H341" r:id="rId50"/>
    <hyperlink ref="H461" r:id="rId51"/>
    <hyperlink ref="P445" r:id="rId52"/>
    <hyperlink ref="P446" r:id="rId53"/>
    <hyperlink ref="P385" r:id="rId54"/>
    <hyperlink ref="P386" r:id="rId55"/>
    <hyperlink ref="P265" r:id="rId56"/>
    <hyperlink ref="P266" r:id="rId57"/>
    <hyperlink ref="P145" r:id="rId58"/>
    <hyperlink ref="P146" r:id="rId59"/>
    <hyperlink ref="P25" r:id="rId60"/>
    <hyperlink ref="P26" r:id="rId61"/>
    <hyperlink ref="H41" r:id="rId62"/>
    <hyperlink ref="H42" r:id="rId63"/>
    <hyperlink ref="H161" r:id="rId64"/>
    <hyperlink ref="H162" r:id="rId65"/>
    <hyperlink ref="H281" r:id="rId66"/>
    <hyperlink ref="H282" r:id="rId67"/>
    <hyperlink ref="H401" r:id="rId68"/>
    <hyperlink ref="H402" r:id="rId69"/>
    <hyperlink ref="P505:P506" r:id="rId70" display="https://max.ru/join/ABawVbim1pHAjVVmFjM7O45ddZZYKAUsl0XF3_xyIvw"/>
  </hyperlinks>
  <pageMargins left="0.70866141732283472" right="0.70866141732283472" top="0.74803149606299213" bottom="0.74803149606299213" header="0.31496062992125984" footer="0.31496062992125984"/>
  <pageSetup paperSize="9" scale="40" orientation="portrait" r:id="rId7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72"/>
</worksheet>
</file>

<file path=xl/worksheets/sheet7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zoomScale="47" zoomScaleNormal="55" zoomScaleSheetLayoutView="47" workbookViewId="0">
      <selection activeCell="N60" sqref="N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70.554687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43" t="str">
        <f>'[1]1нед'!$A$6</f>
        <v>Направление подготовки:</v>
      </c>
      <c r="C7" s="8"/>
      <c r="D7" s="9"/>
      <c r="E7" s="10" t="str">
        <f>'[1]1нед'!$D$130</f>
        <v>44.03.05Педагогическое образование (с двумя профилями подготовки) (Математика и Информатика)</v>
      </c>
      <c r="F7" s="9"/>
      <c r="G7" s="9"/>
      <c r="H7" s="64" t="str">
        <f>'[1]1нед'!$D$134</f>
        <v>12-25МИоз</v>
      </c>
      <c r="I7" s="7"/>
      <c r="J7" s="43" t="str">
        <f>'[1]1нед'!$A$6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64" t="str">
        <f>H7</f>
        <v>12-25МИоз</v>
      </c>
    </row>
    <row r="8" spans="1:16" ht="15.6">
      <c r="A8" s="1"/>
      <c r="B8" s="101" t="s">
        <v>13</v>
      </c>
      <c r="C8" s="101"/>
      <c r="D8" s="101"/>
      <c r="E8" s="101" t="s">
        <v>30</v>
      </c>
      <c r="F8" s="101"/>
      <c r="G8" s="101"/>
      <c r="H8" s="101"/>
      <c r="I8" s="1"/>
      <c r="J8" s="101" t="s">
        <v>13</v>
      </c>
      <c r="K8" s="101"/>
      <c r="L8" s="101"/>
      <c r="M8" s="101" t="str">
        <f>E8</f>
        <v>очно-заочная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43">
        <v>1</v>
      </c>
      <c r="F9" s="43"/>
      <c r="G9" s="43"/>
      <c r="H9" s="63"/>
      <c r="I9" s="1"/>
      <c r="J9" s="101" t="s">
        <v>15</v>
      </c>
      <c r="K9" s="101"/>
      <c r="L9" s="101"/>
      <c r="M9" s="43">
        <f>E9</f>
        <v>1</v>
      </c>
      <c r="N9" s="43"/>
      <c r="O9" s="43"/>
      <c r="P9" s="63"/>
    </row>
    <row r="10" spans="1:16" ht="16.2" thickBot="1">
      <c r="A10" s="1"/>
      <c r="B10" s="98" t="s">
        <v>16</v>
      </c>
      <c r="C10" s="98"/>
      <c r="D10" s="98"/>
      <c r="E10" s="42">
        <v>1</v>
      </c>
      <c r="F10" s="42"/>
      <c r="G10" s="42"/>
      <c r="H10" s="65"/>
      <c r="I10" s="1"/>
      <c r="J10" s="103" t="s">
        <v>16</v>
      </c>
      <c r="K10" s="103"/>
      <c r="L10" s="103"/>
      <c r="M10" s="42">
        <f>E10+1</f>
        <v>2</v>
      </c>
      <c r="N10" s="42"/>
      <c r="O10" s="42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>
        <f>'[1]1нед'!C136</f>
        <v>0</v>
      </c>
      <c r="E12" s="23">
        <f>'[1]1нед'!D136</f>
        <v>0</v>
      </c>
      <c r="F12" s="21">
        <f>'[1]1нед'!G136</f>
        <v>0</v>
      </c>
      <c r="G12" s="22">
        <f>'[1]1нед'!H136</f>
        <v>0</v>
      </c>
      <c r="H12" s="69"/>
      <c r="I12" s="76">
        <v>45908</v>
      </c>
      <c r="J12" s="84" t="s">
        <v>0</v>
      </c>
      <c r="K12" s="18" t="s">
        <v>23</v>
      </c>
      <c r="L12" s="20">
        <f>'[1]2нед'!C136</f>
        <v>0</v>
      </c>
      <c r="M12" s="23">
        <f>'[1]2нед'!D136</f>
        <v>0</v>
      </c>
      <c r="N12" s="21">
        <f>'[1]2нед'!G136</f>
        <v>0</v>
      </c>
      <c r="O12" s="22">
        <f>'[1]2нед'!H136</f>
        <v>0</v>
      </c>
      <c r="P12" s="69"/>
    </row>
    <row r="13" spans="1:16" ht="31.2">
      <c r="A13" s="77"/>
      <c r="B13" s="80"/>
      <c r="C13" s="18" t="s">
        <v>24</v>
      </c>
      <c r="D13" s="24">
        <f>'[1]1нед'!C137</f>
        <v>0</v>
      </c>
      <c r="E13" s="28">
        <f>'[1]1нед'!D137</f>
        <v>0</v>
      </c>
      <c r="F13" s="26">
        <f>'[1]1нед'!G137</f>
        <v>0</v>
      </c>
      <c r="G13" s="27">
        <f>'[1]1нед'!H137</f>
        <v>0</v>
      </c>
      <c r="H13" s="66"/>
      <c r="I13" s="82"/>
      <c r="J13" s="85"/>
      <c r="K13" s="18" t="s">
        <v>24</v>
      </c>
      <c r="L13" s="24">
        <f>'[1]2нед'!C137</f>
        <v>0</v>
      </c>
      <c r="M13" s="28">
        <f>'[1]2нед'!D137</f>
        <v>0</v>
      </c>
      <c r="N13" s="26">
        <f>'[1]2нед'!G137</f>
        <v>0</v>
      </c>
      <c r="O13" s="27">
        <f>'[1]2нед'!H137</f>
        <v>0</v>
      </c>
      <c r="P13" s="66"/>
    </row>
    <row r="14" spans="1:16" ht="31.2">
      <c r="A14" s="77"/>
      <c r="B14" s="80"/>
      <c r="C14" s="18" t="s">
        <v>25</v>
      </c>
      <c r="D14" s="24">
        <f>'[1]1нед'!C138</f>
        <v>0</v>
      </c>
      <c r="E14" s="28">
        <f>'[1]1нед'!D138</f>
        <v>0</v>
      </c>
      <c r="F14" s="26">
        <f>'[1]1нед'!G138</f>
        <v>0</v>
      </c>
      <c r="G14" s="27">
        <f>'[1]1нед'!H138</f>
        <v>0</v>
      </c>
      <c r="H14" s="66"/>
      <c r="I14" s="82"/>
      <c r="J14" s="85"/>
      <c r="K14" s="18" t="s">
        <v>25</v>
      </c>
      <c r="L14" s="24">
        <f>'[1]2нед'!C138</f>
        <v>0</v>
      </c>
      <c r="M14" s="28">
        <f>'[1]2нед'!D138</f>
        <v>0</v>
      </c>
      <c r="N14" s="26">
        <f>'[1]2нед'!G138</f>
        <v>0</v>
      </c>
      <c r="O14" s="27">
        <f>'[1]2нед'!H138</f>
        <v>0</v>
      </c>
      <c r="P14" s="66"/>
    </row>
    <row r="15" spans="1:16" ht="31.2">
      <c r="A15" s="77"/>
      <c r="B15" s="80"/>
      <c r="C15" s="18" t="s">
        <v>26</v>
      </c>
      <c r="D15" s="24">
        <f>'[1]1нед'!C139</f>
        <v>0</v>
      </c>
      <c r="E15" s="28">
        <f>'[1]1нед'!D139</f>
        <v>0</v>
      </c>
      <c r="F15" s="26">
        <f>'[1]1нед'!G139</f>
        <v>0</v>
      </c>
      <c r="G15" s="27">
        <f>'[1]1нед'!H139</f>
        <v>0</v>
      </c>
      <c r="H15" s="66"/>
      <c r="I15" s="82"/>
      <c r="J15" s="85"/>
      <c r="K15" s="18" t="s">
        <v>26</v>
      </c>
      <c r="L15" s="24">
        <f>'[1]2нед'!C139</f>
        <v>0</v>
      </c>
      <c r="M15" s="28">
        <f>'[1]2нед'!D139</f>
        <v>0</v>
      </c>
      <c r="N15" s="26">
        <f>'[1]2нед'!G139</f>
        <v>0</v>
      </c>
      <c r="O15" s="27">
        <f>'[1]2нед'!H139</f>
        <v>0</v>
      </c>
      <c r="P15" s="66"/>
    </row>
    <row r="16" spans="1:16" ht="31.2">
      <c r="A16" s="77"/>
      <c r="B16" s="80"/>
      <c r="C16" s="18" t="s">
        <v>27</v>
      </c>
      <c r="D16" s="24">
        <f>'[1]1нед'!C140</f>
        <v>0</v>
      </c>
      <c r="E16" s="28">
        <f>'[1]1нед'!D140</f>
        <v>0</v>
      </c>
      <c r="F16" s="26">
        <f>'[1]1нед'!G140</f>
        <v>0</v>
      </c>
      <c r="G16" s="27">
        <f>'[1]1нед'!H140</f>
        <v>0</v>
      </c>
      <c r="H16" s="66"/>
      <c r="I16" s="82"/>
      <c r="J16" s="85"/>
      <c r="K16" s="18" t="s">
        <v>27</v>
      </c>
      <c r="L16" s="24">
        <f>'[1]2нед'!C140</f>
        <v>0</v>
      </c>
      <c r="M16" s="28">
        <f>'[1]2нед'!D140</f>
        <v>0</v>
      </c>
      <c r="N16" s="26">
        <f>'[1]2нед'!G140</f>
        <v>0</v>
      </c>
      <c r="O16" s="27">
        <f>'[1]2нед'!H140</f>
        <v>0</v>
      </c>
      <c r="P16" s="66"/>
    </row>
    <row r="17" spans="1:16" ht="31.2">
      <c r="A17" s="77"/>
      <c r="B17" s="80"/>
      <c r="C17" s="18" t="s">
        <v>28</v>
      </c>
      <c r="D17" s="24" t="str">
        <f>'[1]1нед'!C141</f>
        <v>л</v>
      </c>
      <c r="E17" s="28" t="str">
        <f>'[1]1нед'!D141</f>
        <v>Геометрия</v>
      </c>
      <c r="F17" s="26" t="str">
        <f>'[1]1нед'!G141</f>
        <v>Казанцев Ю.А.</v>
      </c>
      <c r="G17" s="27" t="str">
        <f>'[1]1нед'!H141</f>
        <v>преподаватель</v>
      </c>
      <c r="H17" s="57" t="s">
        <v>73</v>
      </c>
      <c r="I17" s="82"/>
      <c r="J17" s="85"/>
      <c r="K17" s="18" t="s">
        <v>28</v>
      </c>
      <c r="L17" s="24">
        <f>'[1]2нед'!C141</f>
        <v>0</v>
      </c>
      <c r="M17" s="28">
        <f>'[1]2нед'!D141</f>
        <v>0</v>
      </c>
      <c r="N17" s="26">
        <f>'[1]2нед'!G141</f>
        <v>0</v>
      </c>
      <c r="O17" s="27">
        <f>'[1]2нед'!H141</f>
        <v>0</v>
      </c>
      <c r="P17" s="66"/>
    </row>
    <row r="18" spans="1:16" ht="31.8" thickBot="1">
      <c r="A18" s="77"/>
      <c r="B18" s="80"/>
      <c r="C18" s="18" t="s">
        <v>29</v>
      </c>
      <c r="D18" s="24" t="str">
        <f>'[1]1нед'!C142</f>
        <v>л</v>
      </c>
      <c r="E18" s="28" t="str">
        <f>'[1]1нед'!D142</f>
        <v>История России</v>
      </c>
      <c r="F18" s="26" t="str">
        <f>'[1]1нед'!G142</f>
        <v>Гуменюк А.Ю.</v>
      </c>
      <c r="G18" s="27" t="str">
        <f>'[1]1нед'!H142</f>
        <v>доцент, канд. наук</v>
      </c>
      <c r="H18" s="57" t="s">
        <v>33</v>
      </c>
      <c r="I18" s="82"/>
      <c r="J18" s="85"/>
      <c r="K18" s="18" t="s">
        <v>29</v>
      </c>
      <c r="L18" s="24">
        <f>'[1]2нед'!C142</f>
        <v>0</v>
      </c>
      <c r="M18" s="28">
        <f>'[1]2нед'!D142</f>
        <v>0</v>
      </c>
      <c r="N18" s="26">
        <f>'[1]2нед'!G142</f>
        <v>0</v>
      </c>
      <c r="O18" s="27">
        <f>'[1]2нед'!H142</f>
        <v>0</v>
      </c>
      <c r="P18" s="66"/>
    </row>
    <row r="19" spans="1:16" ht="18.600000000000001" hidden="1" thickBot="1">
      <c r="A19" s="78"/>
      <c r="B19" s="81"/>
      <c r="C19" s="19"/>
      <c r="D19" s="29">
        <f>'[1]1нед'!C143</f>
        <v>0</v>
      </c>
      <c r="E19" s="30">
        <f>'[1]1нед'!D143</f>
        <v>0</v>
      </c>
      <c r="F19" s="31">
        <f>'[1]1нед'!G143</f>
        <v>0</v>
      </c>
      <c r="G19" s="32">
        <f>'[1]1нед'!H143</f>
        <v>0</v>
      </c>
      <c r="H19" s="67"/>
      <c r="I19" s="83"/>
      <c r="J19" s="86"/>
      <c r="K19" s="19"/>
      <c r="L19" s="29">
        <f>'[1]2нед'!C143</f>
        <v>0</v>
      </c>
      <c r="M19" s="30">
        <f>'[1]2нед'!D143</f>
        <v>0</v>
      </c>
      <c r="N19" s="31">
        <f>'[1]2нед'!G143</f>
        <v>0</v>
      </c>
      <c r="O19" s="32">
        <f>'[1]2нед'!H143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>
        <f>'[1]1нед'!C144</f>
        <v>0</v>
      </c>
      <c r="E20" s="23">
        <f>'[1]1нед'!D144</f>
        <v>0</v>
      </c>
      <c r="F20" s="21">
        <f>'[1]1нед'!G144</f>
        <v>0</v>
      </c>
      <c r="G20" s="22">
        <f>'[1]1нед'!H144</f>
        <v>0</v>
      </c>
      <c r="H20" s="69"/>
      <c r="I20" s="76">
        <v>45909</v>
      </c>
      <c r="J20" s="84" t="s">
        <v>1</v>
      </c>
      <c r="K20" s="34" t="s">
        <v>23</v>
      </c>
      <c r="L20" s="20">
        <f>'[1]2нед'!C144</f>
        <v>0</v>
      </c>
      <c r="M20" s="23">
        <f>'[1]2нед'!D144</f>
        <v>0</v>
      </c>
      <c r="N20" s="21">
        <f>'[1]2нед'!G144</f>
        <v>0</v>
      </c>
      <c r="O20" s="22">
        <f>'[1]2нед'!H144</f>
        <v>0</v>
      </c>
      <c r="P20" s="69"/>
    </row>
    <row r="21" spans="1:16" ht="31.2">
      <c r="A21" s="77"/>
      <c r="B21" s="80"/>
      <c r="C21" s="18" t="s">
        <v>24</v>
      </c>
      <c r="D21" s="24">
        <f>'[1]1нед'!C145</f>
        <v>0</v>
      </c>
      <c r="E21" s="28">
        <f>'[1]1нед'!D145</f>
        <v>0</v>
      </c>
      <c r="F21" s="26">
        <f>'[1]1нед'!G145</f>
        <v>0</v>
      </c>
      <c r="G21" s="27">
        <f>'[1]1нед'!H145</f>
        <v>0</v>
      </c>
      <c r="H21" s="66"/>
      <c r="I21" s="82"/>
      <c r="J21" s="85"/>
      <c r="K21" s="18" t="s">
        <v>24</v>
      </c>
      <c r="L21" s="24">
        <f>'[1]2нед'!C145</f>
        <v>0</v>
      </c>
      <c r="M21" s="28">
        <f>'[1]2нед'!D145</f>
        <v>0</v>
      </c>
      <c r="N21" s="26">
        <f>'[1]2нед'!G145</f>
        <v>0</v>
      </c>
      <c r="O21" s="27">
        <f>'[1]2нед'!H145</f>
        <v>0</v>
      </c>
      <c r="P21" s="66"/>
    </row>
    <row r="22" spans="1:16" ht="31.2">
      <c r="A22" s="77"/>
      <c r="B22" s="80"/>
      <c r="C22" s="18" t="s">
        <v>25</v>
      </c>
      <c r="D22" s="24">
        <f>'[1]1нед'!C146</f>
        <v>0</v>
      </c>
      <c r="E22" s="28">
        <f>'[1]1нед'!D146</f>
        <v>0</v>
      </c>
      <c r="F22" s="26">
        <f>'[1]1нед'!G146</f>
        <v>0</v>
      </c>
      <c r="G22" s="27">
        <f>'[1]1нед'!H146</f>
        <v>0</v>
      </c>
      <c r="H22" s="66"/>
      <c r="I22" s="82"/>
      <c r="J22" s="85"/>
      <c r="K22" s="18" t="s">
        <v>25</v>
      </c>
      <c r="L22" s="24">
        <f>'[1]2нед'!C146</f>
        <v>0</v>
      </c>
      <c r="M22" s="28">
        <f>'[1]2нед'!D146</f>
        <v>0</v>
      </c>
      <c r="N22" s="26">
        <f>'[1]2нед'!G146</f>
        <v>0</v>
      </c>
      <c r="O22" s="27">
        <f>'[1]2нед'!H146</f>
        <v>0</v>
      </c>
      <c r="P22" s="66"/>
    </row>
    <row r="23" spans="1:16" ht="31.2">
      <c r="A23" s="77"/>
      <c r="B23" s="80"/>
      <c r="C23" s="18" t="s">
        <v>26</v>
      </c>
      <c r="D23" s="24">
        <f>'[1]1нед'!C147</f>
        <v>0</v>
      </c>
      <c r="E23" s="28">
        <f>'[1]1нед'!D147</f>
        <v>0</v>
      </c>
      <c r="F23" s="26">
        <f>'[1]1нед'!G147</f>
        <v>0</v>
      </c>
      <c r="G23" s="27">
        <f>'[1]1нед'!H147</f>
        <v>0</v>
      </c>
      <c r="H23" s="66"/>
      <c r="I23" s="82"/>
      <c r="J23" s="85"/>
      <c r="K23" s="18" t="s">
        <v>26</v>
      </c>
      <c r="L23" s="24">
        <f>'[1]2нед'!C147</f>
        <v>0</v>
      </c>
      <c r="M23" s="28">
        <f>'[1]2нед'!D147</f>
        <v>0</v>
      </c>
      <c r="N23" s="26">
        <f>'[1]2нед'!G147</f>
        <v>0</v>
      </c>
      <c r="O23" s="27">
        <f>'[1]2нед'!H147</f>
        <v>0</v>
      </c>
      <c r="P23" s="66"/>
    </row>
    <row r="24" spans="1:16" ht="31.2">
      <c r="A24" s="77"/>
      <c r="B24" s="80"/>
      <c r="C24" s="18" t="s">
        <v>27</v>
      </c>
      <c r="D24" s="24">
        <f>'[1]1нед'!C148</f>
        <v>0</v>
      </c>
      <c r="E24" s="28">
        <f>'[1]1нед'!D148</f>
        <v>0</v>
      </c>
      <c r="F24" s="26">
        <f>'[1]1нед'!G148</f>
        <v>0</v>
      </c>
      <c r="G24" s="27">
        <f>'[1]1нед'!H148</f>
        <v>0</v>
      </c>
      <c r="H24" s="66"/>
      <c r="I24" s="82"/>
      <c r="J24" s="85"/>
      <c r="K24" s="18" t="s">
        <v>27</v>
      </c>
      <c r="L24" s="24">
        <f>'[1]2нед'!C148</f>
        <v>0</v>
      </c>
      <c r="M24" s="28">
        <f>'[1]2нед'!D148</f>
        <v>0</v>
      </c>
      <c r="N24" s="26">
        <f>'[1]2нед'!G148</f>
        <v>0</v>
      </c>
      <c r="O24" s="27">
        <f>'[1]2нед'!H148</f>
        <v>0</v>
      </c>
      <c r="P24" s="66"/>
    </row>
    <row r="25" spans="1:16" ht="31.2">
      <c r="A25" s="77"/>
      <c r="B25" s="80"/>
      <c r="C25" s="18" t="s">
        <v>28</v>
      </c>
      <c r="D25" s="24" t="str">
        <f>'[1]1нед'!C149</f>
        <v>л</v>
      </c>
      <c r="E25" s="28" t="str">
        <f>'[1]1нед'!D149</f>
        <v>Технологии цифрового образования</v>
      </c>
      <c r="F25" s="26" t="str">
        <f>'[1]1нед'!G149</f>
        <v>Коробова И.В.</v>
      </c>
      <c r="G25" s="27" t="str">
        <f>'[1]1нед'!H149</f>
        <v>профессор, д-р наук</v>
      </c>
      <c r="H25" s="57" t="s">
        <v>60</v>
      </c>
      <c r="I25" s="82"/>
      <c r="J25" s="85"/>
      <c r="K25" s="18" t="s">
        <v>28</v>
      </c>
      <c r="L25" s="24" t="str">
        <f>'[1]2нед'!C149</f>
        <v>пр</v>
      </c>
      <c r="M25" s="28" t="str">
        <f>'[1]2нед'!D149</f>
        <v xml:space="preserve">Иностранный язык </v>
      </c>
      <c r="N25" s="26" t="str">
        <f>'[1]2нед'!G149</f>
        <v>Филиппов Ю.В.</v>
      </c>
      <c r="O25" s="27" t="str">
        <f>'[1]2нед'!H149</f>
        <v>ст. преподаватель</v>
      </c>
      <c r="P25" s="57" t="s">
        <v>75</v>
      </c>
    </row>
    <row r="26" spans="1:16" ht="31.8" thickBot="1">
      <c r="A26" s="77"/>
      <c r="B26" s="80"/>
      <c r="C26" s="18" t="s">
        <v>29</v>
      </c>
      <c r="D26" s="24" t="str">
        <f>'[1]1нед'!C150</f>
        <v>л</v>
      </c>
      <c r="E26" s="28" t="str">
        <f>'[1]1нед'!D150</f>
        <v>Основы российской государственности</v>
      </c>
      <c r="F26" s="26" t="str">
        <f>'[1]1нед'!G150</f>
        <v>Зубкова А.В.</v>
      </c>
      <c r="G26" s="27" t="str">
        <f>'[1]1нед'!H150</f>
        <v>ст. преподаватель</v>
      </c>
      <c r="H26" s="57" t="s">
        <v>59</v>
      </c>
      <c r="I26" s="82"/>
      <c r="J26" s="85"/>
      <c r="K26" s="18" t="s">
        <v>29</v>
      </c>
      <c r="L26" s="24" t="str">
        <f>'[1]2нед'!C150</f>
        <v>пр</v>
      </c>
      <c r="M26" s="28" t="str">
        <f>'[1]2нед'!D150</f>
        <v>Основы российской государственности</v>
      </c>
      <c r="N26" s="26" t="str">
        <f>'[1]2нед'!G150</f>
        <v>Зубкова А.В.</v>
      </c>
      <c r="O26" s="27" t="str">
        <f>'[1]2нед'!H150</f>
        <v>ст. преподаватель</v>
      </c>
      <c r="P26" s="57" t="s">
        <v>76</v>
      </c>
    </row>
    <row r="27" spans="1:16" ht="18.600000000000001" hidden="1" thickBot="1">
      <c r="A27" s="78"/>
      <c r="B27" s="81"/>
      <c r="C27" s="19"/>
      <c r="D27" s="29">
        <f>'[1]1нед'!C151</f>
        <v>0</v>
      </c>
      <c r="E27" s="30">
        <f>'[1]1нед'!D151</f>
        <v>0</v>
      </c>
      <c r="F27" s="31">
        <f>'[1]1нед'!G151</f>
        <v>0</v>
      </c>
      <c r="G27" s="32">
        <f>'[1]1нед'!H151</f>
        <v>0</v>
      </c>
      <c r="H27" s="67"/>
      <c r="I27" s="83"/>
      <c r="J27" s="86"/>
      <c r="K27" s="19"/>
      <c r="L27" s="29">
        <f>'[1]2нед'!C151</f>
        <v>0</v>
      </c>
      <c r="M27" s="30">
        <f>'[1]2нед'!D151</f>
        <v>0</v>
      </c>
      <c r="N27" s="31">
        <f>'[1]2нед'!G151</f>
        <v>0</v>
      </c>
      <c r="O27" s="32">
        <f>'[1]2нед'!H151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>
        <f>'[1]1нед'!C152</f>
        <v>0</v>
      </c>
      <c r="E28" s="23">
        <f>'[1]1нед'!D152</f>
        <v>0</v>
      </c>
      <c r="F28" s="21">
        <f>'[1]1нед'!G152</f>
        <v>0</v>
      </c>
      <c r="G28" s="22">
        <f>'[1]1нед'!H152</f>
        <v>0</v>
      </c>
      <c r="H28" s="69"/>
      <c r="I28" s="87">
        <v>45910</v>
      </c>
      <c r="J28" s="93" t="s">
        <v>2</v>
      </c>
      <c r="K28" s="34" t="s">
        <v>23</v>
      </c>
      <c r="L28" s="20">
        <f>'[1]2нед'!C152</f>
        <v>0</v>
      </c>
      <c r="M28" s="23">
        <f>'[1]2нед'!D152</f>
        <v>0</v>
      </c>
      <c r="N28" s="21">
        <f>'[1]2нед'!G152</f>
        <v>0</v>
      </c>
      <c r="O28" s="22">
        <f>'[1]2нед'!H152</f>
        <v>0</v>
      </c>
      <c r="P28" s="69"/>
    </row>
    <row r="29" spans="1:16" ht="31.2">
      <c r="A29" s="88"/>
      <c r="B29" s="91"/>
      <c r="C29" s="18" t="s">
        <v>24</v>
      </c>
      <c r="D29" s="24">
        <f>'[1]1нед'!C153</f>
        <v>0</v>
      </c>
      <c r="E29" s="28">
        <f>'[1]1нед'!D153</f>
        <v>0</v>
      </c>
      <c r="F29" s="26">
        <f>'[1]1нед'!G153</f>
        <v>0</v>
      </c>
      <c r="G29" s="27">
        <f>'[1]1нед'!H153</f>
        <v>0</v>
      </c>
      <c r="H29" s="66"/>
      <c r="I29" s="88"/>
      <c r="J29" s="94"/>
      <c r="K29" s="18" t="s">
        <v>24</v>
      </c>
      <c r="L29" s="24">
        <f>'[1]2нед'!C153</f>
        <v>0</v>
      </c>
      <c r="M29" s="28">
        <f>'[1]2нед'!D153</f>
        <v>0</v>
      </c>
      <c r="N29" s="26">
        <f>'[1]2нед'!G153</f>
        <v>0</v>
      </c>
      <c r="O29" s="27">
        <f>'[1]2нед'!H153</f>
        <v>0</v>
      </c>
      <c r="P29" s="66"/>
    </row>
    <row r="30" spans="1:16" ht="31.2">
      <c r="A30" s="88"/>
      <c r="B30" s="91"/>
      <c r="C30" s="18" t="s">
        <v>25</v>
      </c>
      <c r="D30" s="24">
        <f>'[1]1нед'!C154</f>
        <v>0</v>
      </c>
      <c r="E30" s="28">
        <f>'[1]1нед'!D154</f>
        <v>0</v>
      </c>
      <c r="F30" s="26">
        <f>'[1]1нед'!G154</f>
        <v>0</v>
      </c>
      <c r="G30" s="27">
        <f>'[1]1нед'!H154</f>
        <v>0</v>
      </c>
      <c r="H30" s="66"/>
      <c r="I30" s="88"/>
      <c r="J30" s="94"/>
      <c r="K30" s="18" t="s">
        <v>25</v>
      </c>
      <c r="L30" s="24">
        <f>'[1]2нед'!C154</f>
        <v>0</v>
      </c>
      <c r="M30" s="28">
        <f>'[1]2нед'!D154</f>
        <v>0</v>
      </c>
      <c r="N30" s="26">
        <f>'[1]2нед'!G154</f>
        <v>0</v>
      </c>
      <c r="O30" s="27">
        <f>'[1]2нед'!H154</f>
        <v>0</v>
      </c>
      <c r="P30" s="66"/>
    </row>
    <row r="31" spans="1:16" ht="31.2">
      <c r="A31" s="88"/>
      <c r="B31" s="91"/>
      <c r="C31" s="18" t="s">
        <v>26</v>
      </c>
      <c r="D31" s="24">
        <f>'[1]1нед'!C155</f>
        <v>0</v>
      </c>
      <c r="E31" s="28">
        <f>'[1]1нед'!D155</f>
        <v>0</v>
      </c>
      <c r="F31" s="26">
        <f>'[1]1нед'!G155</f>
        <v>0</v>
      </c>
      <c r="G31" s="27">
        <f>'[1]1нед'!H155</f>
        <v>0</v>
      </c>
      <c r="H31" s="66"/>
      <c r="I31" s="88"/>
      <c r="J31" s="94"/>
      <c r="K31" s="18" t="s">
        <v>26</v>
      </c>
      <c r="L31" s="24">
        <f>'[1]2нед'!C155</f>
        <v>0</v>
      </c>
      <c r="M31" s="28">
        <f>'[1]2нед'!D155</f>
        <v>0</v>
      </c>
      <c r="N31" s="26">
        <f>'[1]2нед'!G155</f>
        <v>0</v>
      </c>
      <c r="O31" s="27">
        <f>'[1]2нед'!H155</f>
        <v>0</v>
      </c>
      <c r="P31" s="66"/>
    </row>
    <row r="32" spans="1:16" ht="31.2">
      <c r="A32" s="88"/>
      <c r="B32" s="91"/>
      <c r="C32" s="18" t="s">
        <v>27</v>
      </c>
      <c r="D32" s="24">
        <f>'[1]1нед'!C156</f>
        <v>0</v>
      </c>
      <c r="E32" s="28">
        <f>'[1]1нед'!D156</f>
        <v>0</v>
      </c>
      <c r="F32" s="26">
        <f>'[1]1нед'!G156</f>
        <v>0</v>
      </c>
      <c r="G32" s="27">
        <f>'[1]1нед'!H156</f>
        <v>0</v>
      </c>
      <c r="H32" s="66"/>
      <c r="I32" s="88"/>
      <c r="J32" s="94"/>
      <c r="K32" s="18" t="s">
        <v>27</v>
      </c>
      <c r="L32" s="24">
        <f>'[1]2нед'!C156</f>
        <v>0</v>
      </c>
      <c r="M32" s="28">
        <f>'[1]2нед'!D156</f>
        <v>0</v>
      </c>
      <c r="N32" s="26">
        <f>'[1]2нед'!G156</f>
        <v>0</v>
      </c>
      <c r="O32" s="27">
        <f>'[1]2нед'!H156</f>
        <v>0</v>
      </c>
      <c r="P32" s="66"/>
    </row>
    <row r="33" spans="1:16" ht="31.2">
      <c r="A33" s="88"/>
      <c r="B33" s="91"/>
      <c r="C33" s="18" t="s">
        <v>28</v>
      </c>
      <c r="D33" s="24" t="str">
        <f>'[1]1нед'!C157</f>
        <v>л</v>
      </c>
      <c r="E33" s="28" t="str">
        <f>'[1]1нед'!D157</f>
        <v>Обучение служением</v>
      </c>
      <c r="F33" s="26" t="str">
        <f>'[1]1нед'!G157</f>
        <v>Иванникова М.В.</v>
      </c>
      <c r="G33" s="27" t="str">
        <f>'[1]1нед'!H157</f>
        <v>доцент, канд. наук</v>
      </c>
      <c r="H33" s="57" t="s">
        <v>58</v>
      </c>
      <c r="I33" s="88"/>
      <c r="J33" s="94"/>
      <c r="K33" s="18" t="s">
        <v>28</v>
      </c>
      <c r="L33" s="24" t="str">
        <f>'[1]2нед'!C157</f>
        <v>пр</v>
      </c>
      <c r="M33" s="28" t="str">
        <f>'[1]2нед'!D157</f>
        <v>Технологии цифрового образования</v>
      </c>
      <c r="N33" s="26" t="str">
        <f>'[1]2нед'!G157</f>
        <v>Коробова И.В.</v>
      </c>
      <c r="O33" s="27" t="str">
        <f>'[1]2нед'!H157</f>
        <v>профессор, д-р наук</v>
      </c>
      <c r="P33" s="57" t="s">
        <v>77</v>
      </c>
    </row>
    <row r="34" spans="1:16" ht="36.6" thickBot="1">
      <c r="A34" s="88"/>
      <c r="B34" s="91"/>
      <c r="C34" s="18" t="s">
        <v>29</v>
      </c>
      <c r="D34" s="24">
        <f>'[1]1нед'!C158</f>
        <v>0</v>
      </c>
      <c r="E34" s="28">
        <f>'[1]1нед'!D158</f>
        <v>0</v>
      </c>
      <c r="F34" s="26">
        <f>'[1]1нед'!G158</f>
        <v>0</v>
      </c>
      <c r="G34" s="27">
        <f>'[1]1нед'!H158</f>
        <v>0</v>
      </c>
      <c r="H34" s="57"/>
      <c r="I34" s="88"/>
      <c r="J34" s="94"/>
      <c r="K34" s="18" t="s">
        <v>29</v>
      </c>
      <c r="L34" s="24" t="str">
        <f>'[1]2нед'!C158</f>
        <v>пр</v>
      </c>
      <c r="M34" s="28" t="str">
        <f>'[1]2нед'!D158</f>
        <v xml:space="preserve"> Возрастная анатомия, физиология и культура здоровья</v>
      </c>
      <c r="N34" s="26" t="str">
        <f>'[1]2нед'!G158</f>
        <v>Накаева А.А.</v>
      </c>
      <c r="O34" s="27" t="str">
        <f>'[1]2нед'!H158</f>
        <v>доцент, канд. наук</v>
      </c>
      <c r="P34" s="57" t="s">
        <v>78</v>
      </c>
    </row>
    <row r="35" spans="1:16" ht="18.600000000000001" hidden="1" thickBot="1">
      <c r="A35" s="89"/>
      <c r="B35" s="92"/>
      <c r="C35" s="19"/>
      <c r="D35" s="29">
        <f>'[1]1нед'!C159</f>
        <v>0</v>
      </c>
      <c r="E35" s="30">
        <f>'[1]1нед'!D159</f>
        <v>0</v>
      </c>
      <c r="F35" s="31">
        <f>'[1]1нед'!G159</f>
        <v>0</v>
      </c>
      <c r="G35" s="32">
        <f>'[1]1нед'!H159</f>
        <v>0</v>
      </c>
      <c r="H35" s="67"/>
      <c r="I35" s="89"/>
      <c r="J35" s="95"/>
      <c r="K35" s="19"/>
      <c r="L35" s="29">
        <f>'[1]2нед'!C159</f>
        <v>0</v>
      </c>
      <c r="M35" s="30">
        <f>'[1]2нед'!D159</f>
        <v>0</v>
      </c>
      <c r="N35" s="31">
        <f>'[1]2нед'!G159</f>
        <v>0</v>
      </c>
      <c r="O35" s="32">
        <f>'[1]2нед'!H159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'[1]1нед'!C160</f>
        <v>0</v>
      </c>
      <c r="E36" s="23">
        <f>'[1]1нед'!D160</f>
        <v>0</v>
      </c>
      <c r="F36" s="21">
        <f>'[1]1нед'!G160</f>
        <v>0</v>
      </c>
      <c r="G36" s="22">
        <f>'[1]1нед'!H160</f>
        <v>0</v>
      </c>
      <c r="H36" s="69"/>
      <c r="I36" s="76">
        <v>45911</v>
      </c>
      <c r="J36" s="84" t="s">
        <v>3</v>
      </c>
      <c r="K36" s="34" t="s">
        <v>23</v>
      </c>
      <c r="L36" s="20">
        <f>'[1]2нед'!C160</f>
        <v>0</v>
      </c>
      <c r="M36" s="23">
        <f>'[1]2нед'!D160</f>
        <v>0</v>
      </c>
      <c r="N36" s="21">
        <f>'[1]2нед'!G160</f>
        <v>0</v>
      </c>
      <c r="O36" s="22">
        <f>'[1]2нед'!H160</f>
        <v>0</v>
      </c>
      <c r="P36" s="69"/>
    </row>
    <row r="37" spans="1:16" ht="31.2">
      <c r="A37" s="77"/>
      <c r="B37" s="80"/>
      <c r="C37" s="18" t="s">
        <v>24</v>
      </c>
      <c r="D37" s="24">
        <f>'[1]1нед'!C161</f>
        <v>0</v>
      </c>
      <c r="E37" s="28">
        <f>'[1]1нед'!D161</f>
        <v>0</v>
      </c>
      <c r="F37" s="26">
        <f>'[1]1нед'!G161</f>
        <v>0</v>
      </c>
      <c r="G37" s="27">
        <f>'[1]1нед'!H161</f>
        <v>0</v>
      </c>
      <c r="H37" s="66"/>
      <c r="I37" s="82"/>
      <c r="J37" s="85"/>
      <c r="K37" s="18" t="s">
        <v>24</v>
      </c>
      <c r="L37" s="24">
        <f>'[1]2нед'!C161</f>
        <v>0</v>
      </c>
      <c r="M37" s="28">
        <f>'[1]2нед'!D161</f>
        <v>0</v>
      </c>
      <c r="N37" s="26">
        <f>'[1]2нед'!G161</f>
        <v>0</v>
      </c>
      <c r="O37" s="27">
        <f>'[1]2нед'!H161</f>
        <v>0</v>
      </c>
      <c r="P37" s="66"/>
    </row>
    <row r="38" spans="1:16" ht="31.2">
      <c r="A38" s="77"/>
      <c r="B38" s="80"/>
      <c r="C38" s="18" t="s">
        <v>25</v>
      </c>
      <c r="D38" s="24">
        <f>'[1]1нед'!C162</f>
        <v>0</v>
      </c>
      <c r="E38" s="28">
        <f>'[1]1нед'!D162</f>
        <v>0</v>
      </c>
      <c r="F38" s="26">
        <f>'[1]1нед'!G162</f>
        <v>0</v>
      </c>
      <c r="G38" s="27">
        <f>'[1]1нед'!H162</f>
        <v>0</v>
      </c>
      <c r="H38" s="66"/>
      <c r="I38" s="82"/>
      <c r="J38" s="85"/>
      <c r="K38" s="18" t="s">
        <v>25</v>
      </c>
      <c r="L38" s="24">
        <f>'[1]2нед'!C162</f>
        <v>0</v>
      </c>
      <c r="M38" s="28">
        <f>'[1]2нед'!D162</f>
        <v>0</v>
      </c>
      <c r="N38" s="26">
        <f>'[1]2нед'!G162</f>
        <v>0</v>
      </c>
      <c r="O38" s="27">
        <f>'[1]2нед'!H162</f>
        <v>0</v>
      </c>
      <c r="P38" s="66"/>
    </row>
    <row r="39" spans="1:16" ht="31.2">
      <c r="A39" s="77"/>
      <c r="B39" s="80"/>
      <c r="C39" s="18" t="s">
        <v>26</v>
      </c>
      <c r="D39" s="24">
        <f>'[1]1нед'!C163</f>
        <v>0</v>
      </c>
      <c r="E39" s="28">
        <f>'[1]1нед'!D163</f>
        <v>0</v>
      </c>
      <c r="F39" s="26">
        <f>'[1]1нед'!G163</f>
        <v>0</v>
      </c>
      <c r="G39" s="27">
        <f>'[1]1нед'!H163</f>
        <v>0</v>
      </c>
      <c r="H39" s="66"/>
      <c r="I39" s="82"/>
      <c r="J39" s="85"/>
      <c r="K39" s="18" t="s">
        <v>26</v>
      </c>
      <c r="L39" s="24">
        <f>'[1]2нед'!C163</f>
        <v>0</v>
      </c>
      <c r="M39" s="28">
        <f>'[1]2нед'!D163</f>
        <v>0</v>
      </c>
      <c r="N39" s="26">
        <f>'[1]2нед'!G163</f>
        <v>0</v>
      </c>
      <c r="O39" s="27">
        <f>'[1]2нед'!H163</f>
        <v>0</v>
      </c>
      <c r="P39" s="66"/>
    </row>
    <row r="40" spans="1:16" ht="31.2">
      <c r="A40" s="77"/>
      <c r="B40" s="80"/>
      <c r="C40" s="18" t="s">
        <v>27</v>
      </c>
      <c r="D40" s="24">
        <f>'[1]1нед'!C164</f>
        <v>0</v>
      </c>
      <c r="E40" s="28">
        <f>'[1]1нед'!D164</f>
        <v>0</v>
      </c>
      <c r="F40" s="26">
        <f>'[1]1нед'!G164</f>
        <v>0</v>
      </c>
      <c r="G40" s="27">
        <f>'[1]1нед'!H164</f>
        <v>0</v>
      </c>
      <c r="H40" s="66"/>
      <c r="I40" s="82"/>
      <c r="J40" s="85"/>
      <c r="K40" s="18" t="s">
        <v>27</v>
      </c>
      <c r="L40" s="24">
        <f>'[1]2нед'!C164</f>
        <v>0</v>
      </c>
      <c r="M40" s="28">
        <f>'[1]2нед'!D164</f>
        <v>0</v>
      </c>
      <c r="N40" s="26">
        <f>'[1]2нед'!G164</f>
        <v>0</v>
      </c>
      <c r="O40" s="27">
        <f>'[1]2нед'!H164</f>
        <v>0</v>
      </c>
      <c r="P40" s="66"/>
    </row>
    <row r="41" spans="1:16" ht="36">
      <c r="A41" s="77"/>
      <c r="B41" s="80"/>
      <c r="C41" s="18" t="s">
        <v>28</v>
      </c>
      <c r="D41" s="24" t="str">
        <f>'[1]1нед'!C165</f>
        <v>л</v>
      </c>
      <c r="E41" s="28" t="str">
        <f>'[1]1нед'!D165</f>
        <v>Возрастная анатомия, физиология и культура здоровья</v>
      </c>
      <c r="F41" s="26" t="str">
        <f>'[1]1нед'!G165</f>
        <v>Накаева А.А.</v>
      </c>
      <c r="G41" s="27" t="str">
        <f>'[1]1нед'!H165</f>
        <v>доцент, канд. наук</v>
      </c>
      <c r="H41" s="57" t="s">
        <v>78</v>
      </c>
      <c r="I41" s="82"/>
      <c r="J41" s="85"/>
      <c r="K41" s="18" t="s">
        <v>28</v>
      </c>
      <c r="L41" s="24" t="str">
        <f>'[1]2нед'!C165</f>
        <v>пр</v>
      </c>
      <c r="M41" s="28" t="str">
        <f>'[1]2нед'!D165</f>
        <v xml:space="preserve"> История России</v>
      </c>
      <c r="N41" s="26" t="str">
        <f>'[1]2нед'!G165</f>
        <v>Ельшова Е.В.</v>
      </c>
      <c r="O41" s="27" t="str">
        <f>'[1]2нед'!H165</f>
        <v>преподаватель</v>
      </c>
      <c r="P41" s="57" t="s">
        <v>79</v>
      </c>
    </row>
    <row r="42" spans="1:16" ht="31.8" thickBot="1">
      <c r="A42" s="77"/>
      <c r="B42" s="80"/>
      <c r="C42" s="18" t="s">
        <v>29</v>
      </c>
      <c r="D42" s="24" t="str">
        <f>'[1]1нед'!C166</f>
        <v>л</v>
      </c>
      <c r="E42" s="28" t="str">
        <f>'[1]1нед'!D166</f>
        <v>Математический анализ</v>
      </c>
      <c r="F42" s="26" t="str">
        <f>'[1]1нед'!G166</f>
        <v>Линник Е.П.</v>
      </c>
      <c r="G42" s="27" t="str">
        <f>'[1]1нед'!H166</f>
        <v>доцент, канд. наук</v>
      </c>
      <c r="H42" s="57" t="s">
        <v>73</v>
      </c>
      <c r="I42" s="82"/>
      <c r="J42" s="85"/>
      <c r="K42" s="18" t="s">
        <v>29</v>
      </c>
      <c r="L42" s="24" t="str">
        <f>'[1]2нед'!C166</f>
        <v>пр</v>
      </c>
      <c r="M42" s="28" t="str">
        <f>'[1]2нед'!D166</f>
        <v>Физическая культура и спорт</v>
      </c>
      <c r="N42" s="26" t="str">
        <f>'[1]2нед'!G166</f>
        <v>Заболотний С.И.</v>
      </c>
      <c r="O42" s="27" t="str">
        <f>'[1]2нед'!H166</f>
        <v>преподаватель</v>
      </c>
      <c r="P42" s="72" t="s">
        <v>74</v>
      </c>
    </row>
    <row r="43" spans="1:16" ht="18.600000000000001" hidden="1" thickBot="1">
      <c r="A43" s="78"/>
      <c r="B43" s="81"/>
      <c r="C43" s="19"/>
      <c r="D43" s="29">
        <f>'[1]1нед'!C167</f>
        <v>0</v>
      </c>
      <c r="E43" s="30">
        <f>'[1]1нед'!D167</f>
        <v>0</v>
      </c>
      <c r="F43" s="31">
        <f>'[1]1нед'!G167</f>
        <v>0</v>
      </c>
      <c r="G43" s="32">
        <f>'[1]1нед'!H167</f>
        <v>0</v>
      </c>
      <c r="H43" s="67"/>
      <c r="I43" s="83"/>
      <c r="J43" s="86"/>
      <c r="K43" s="19"/>
      <c r="L43" s="29">
        <f>'[1]2нед'!C167</f>
        <v>0</v>
      </c>
      <c r="M43" s="30">
        <f>'[1]2нед'!D167</f>
        <v>0</v>
      </c>
      <c r="N43" s="31">
        <f>'[1]2нед'!G167</f>
        <v>0</v>
      </c>
      <c r="O43" s="32">
        <f>'[1]2нед'!H167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'[1]1нед'!C168</f>
        <v>0</v>
      </c>
      <c r="E44" s="23">
        <f>'[1]1нед'!D168</f>
        <v>0</v>
      </c>
      <c r="F44" s="21">
        <f>'[1]1нед'!G168</f>
        <v>0</v>
      </c>
      <c r="G44" s="22">
        <f>'[1]1нед'!H168</f>
        <v>0</v>
      </c>
      <c r="H44" s="69"/>
      <c r="I44" s="76">
        <v>45912</v>
      </c>
      <c r="J44" s="84" t="s">
        <v>4</v>
      </c>
      <c r="K44" s="34" t="s">
        <v>23</v>
      </c>
      <c r="L44" s="20">
        <f>'[1]2нед'!C168</f>
        <v>0</v>
      </c>
      <c r="M44" s="23">
        <f>'[1]2нед'!D168</f>
        <v>0</v>
      </c>
      <c r="N44" s="21">
        <f>'[1]2нед'!G168</f>
        <v>0</v>
      </c>
      <c r="O44" s="22">
        <f>'[1]2нед'!H168</f>
        <v>0</v>
      </c>
      <c r="P44" s="69"/>
    </row>
    <row r="45" spans="1:16" ht="31.2">
      <c r="A45" s="77"/>
      <c r="B45" s="80"/>
      <c r="C45" s="18" t="s">
        <v>24</v>
      </c>
      <c r="D45" s="24">
        <f>'[1]1нед'!C169</f>
        <v>0</v>
      </c>
      <c r="E45" s="28">
        <f>'[1]1нед'!D169</f>
        <v>0</v>
      </c>
      <c r="F45" s="26">
        <f>'[1]1нед'!G169</f>
        <v>0</v>
      </c>
      <c r="G45" s="27">
        <f>'[1]1нед'!H169</f>
        <v>0</v>
      </c>
      <c r="H45" s="66"/>
      <c r="I45" s="82"/>
      <c r="J45" s="85"/>
      <c r="K45" s="18" t="s">
        <v>24</v>
      </c>
      <c r="L45" s="24">
        <f>'[1]2нед'!C169</f>
        <v>0</v>
      </c>
      <c r="M45" s="28">
        <f>'[1]2нед'!D169</f>
        <v>0</v>
      </c>
      <c r="N45" s="26">
        <f>'[1]2нед'!G169</f>
        <v>0</v>
      </c>
      <c r="O45" s="27">
        <f>'[1]2нед'!H169</f>
        <v>0</v>
      </c>
      <c r="P45" s="66"/>
    </row>
    <row r="46" spans="1:16" ht="31.2">
      <c r="A46" s="77"/>
      <c r="B46" s="80"/>
      <c r="C46" s="18" t="s">
        <v>25</v>
      </c>
      <c r="D46" s="24">
        <f>'[1]1нед'!C170</f>
        <v>0</v>
      </c>
      <c r="E46" s="28">
        <f>'[1]1нед'!D170</f>
        <v>0</v>
      </c>
      <c r="F46" s="26">
        <f>'[1]1нед'!G170</f>
        <v>0</v>
      </c>
      <c r="G46" s="27">
        <f>'[1]1нед'!H170</f>
        <v>0</v>
      </c>
      <c r="H46" s="66"/>
      <c r="I46" s="82"/>
      <c r="J46" s="85"/>
      <c r="K46" s="18" t="s">
        <v>25</v>
      </c>
      <c r="L46" s="24">
        <f>'[1]2нед'!C170</f>
        <v>0</v>
      </c>
      <c r="M46" s="28">
        <f>'[1]2нед'!D170</f>
        <v>0</v>
      </c>
      <c r="N46" s="26">
        <f>'[1]2нед'!G170</f>
        <v>0</v>
      </c>
      <c r="O46" s="27">
        <f>'[1]2нед'!H170</f>
        <v>0</v>
      </c>
      <c r="P46" s="66"/>
    </row>
    <row r="47" spans="1:16" ht="31.2">
      <c r="A47" s="77"/>
      <c r="B47" s="80"/>
      <c r="C47" s="18" t="s">
        <v>26</v>
      </c>
      <c r="D47" s="24">
        <f>'[1]1нед'!C171</f>
        <v>0</v>
      </c>
      <c r="E47" s="28">
        <f>'[1]1нед'!D171</f>
        <v>0</v>
      </c>
      <c r="F47" s="26">
        <f>'[1]1нед'!G171</f>
        <v>0</v>
      </c>
      <c r="G47" s="27">
        <f>'[1]1нед'!H171</f>
        <v>0</v>
      </c>
      <c r="H47" s="66"/>
      <c r="I47" s="82"/>
      <c r="J47" s="85"/>
      <c r="K47" s="18" t="s">
        <v>26</v>
      </c>
      <c r="L47" s="24">
        <f>'[1]2нед'!C171</f>
        <v>0</v>
      </c>
      <c r="M47" s="28">
        <f>'[1]2нед'!D171</f>
        <v>0</v>
      </c>
      <c r="N47" s="26">
        <f>'[1]2нед'!G171</f>
        <v>0</v>
      </c>
      <c r="O47" s="27">
        <f>'[1]2нед'!H171</f>
        <v>0</v>
      </c>
      <c r="P47" s="66"/>
    </row>
    <row r="48" spans="1:16" ht="31.2">
      <c r="A48" s="77"/>
      <c r="B48" s="80"/>
      <c r="C48" s="18" t="s">
        <v>27</v>
      </c>
      <c r="D48" s="24">
        <f>'[1]1нед'!C172</f>
        <v>0</v>
      </c>
      <c r="E48" s="28">
        <f>'[1]1нед'!D172</f>
        <v>0</v>
      </c>
      <c r="F48" s="26">
        <f>'[1]1нед'!G172</f>
        <v>0</v>
      </c>
      <c r="G48" s="27">
        <f>'[1]1нед'!H172</f>
        <v>0</v>
      </c>
      <c r="H48" s="66"/>
      <c r="I48" s="82"/>
      <c r="J48" s="85"/>
      <c r="K48" s="18" t="s">
        <v>27</v>
      </c>
      <c r="L48" s="24">
        <f>'[1]2нед'!C172</f>
        <v>0</v>
      </c>
      <c r="M48" s="28">
        <f>'[1]2нед'!D172</f>
        <v>0</v>
      </c>
      <c r="N48" s="26">
        <f>'[1]2нед'!G172</f>
        <v>0</v>
      </c>
      <c r="O48" s="27">
        <f>'[1]2нед'!H172</f>
        <v>0</v>
      </c>
      <c r="P48" s="66"/>
    </row>
    <row r="49" spans="1:16" ht="31.2">
      <c r="A49" s="77"/>
      <c r="B49" s="80"/>
      <c r="C49" s="18" t="s">
        <v>28</v>
      </c>
      <c r="D49" s="24">
        <f>'[1]1нед'!C173</f>
        <v>0</v>
      </c>
      <c r="E49" s="28">
        <f>'[1]1нед'!D173</f>
        <v>0</v>
      </c>
      <c r="F49" s="26">
        <f>'[1]1нед'!G173</f>
        <v>0</v>
      </c>
      <c r="G49" s="27">
        <f>'[1]1нед'!H173</f>
        <v>0</v>
      </c>
      <c r="H49" s="66"/>
      <c r="I49" s="82"/>
      <c r="J49" s="85"/>
      <c r="K49" s="18" t="s">
        <v>28</v>
      </c>
      <c r="L49" s="24">
        <f>'[1]2нед'!C173</f>
        <v>0</v>
      </c>
      <c r="M49" s="28">
        <f>'[1]2нед'!D173</f>
        <v>0</v>
      </c>
      <c r="N49" s="26">
        <f>'[1]2нед'!G173</f>
        <v>0</v>
      </c>
      <c r="O49" s="27">
        <f>'[1]2нед'!H173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'[1]1нед'!C174</f>
        <v>0</v>
      </c>
      <c r="E50" s="28">
        <f>'[1]1нед'!D174</f>
        <v>0</v>
      </c>
      <c r="F50" s="26">
        <f>'[1]1нед'!G174</f>
        <v>0</v>
      </c>
      <c r="G50" s="27">
        <f>'[1]1нед'!H174</f>
        <v>0</v>
      </c>
      <c r="H50" s="66"/>
      <c r="I50" s="82"/>
      <c r="J50" s="85"/>
      <c r="K50" s="18" t="s">
        <v>29</v>
      </c>
      <c r="L50" s="24">
        <f>'[1]2нед'!C174</f>
        <v>0</v>
      </c>
      <c r="M50" s="28">
        <f>'[1]2нед'!D174</f>
        <v>0</v>
      </c>
      <c r="N50" s="26">
        <f>'[1]2нед'!G174</f>
        <v>0</v>
      </c>
      <c r="O50" s="27">
        <f>'[1]2нед'!H174</f>
        <v>0</v>
      </c>
      <c r="P50" s="66"/>
    </row>
    <row r="51" spans="1:16" ht="18.600000000000001" hidden="1" thickBot="1">
      <c r="A51" s="78"/>
      <c r="B51" s="81"/>
      <c r="C51" s="19"/>
      <c r="D51" s="29">
        <f>'[1]1нед'!C175</f>
        <v>0</v>
      </c>
      <c r="E51" s="30">
        <f>'[1]1нед'!D175</f>
        <v>0</v>
      </c>
      <c r="F51" s="31">
        <f>'[1]1нед'!G175</f>
        <v>0</v>
      </c>
      <c r="G51" s="32">
        <f>'[1]1нед'!H175</f>
        <v>0</v>
      </c>
      <c r="H51" s="67"/>
      <c r="I51" s="83"/>
      <c r="J51" s="86"/>
      <c r="K51" s="19"/>
      <c r="L51" s="29">
        <f>'[1]2нед'!C175</f>
        <v>0</v>
      </c>
      <c r="M51" s="30">
        <f>'[1]2нед'!D175</f>
        <v>0</v>
      </c>
      <c r="N51" s="31">
        <f>'[1]2нед'!G175</f>
        <v>0</v>
      </c>
      <c r="O51" s="32">
        <f>'[1]2нед'!H175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'[1]1нед'!C176</f>
        <v>0</v>
      </c>
      <c r="E52" s="23">
        <f>'[1]1нед'!D176</f>
        <v>0</v>
      </c>
      <c r="F52" s="21">
        <f>'[1]1нед'!G176</f>
        <v>0</v>
      </c>
      <c r="G52" s="22">
        <f>'[1]1нед'!H176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'[1]2нед'!C176</f>
        <v>0</v>
      </c>
      <c r="M52" s="23">
        <f>'[1]2нед'!D176</f>
        <v>0</v>
      </c>
      <c r="N52" s="21">
        <f>'[1]2нед'!G176</f>
        <v>0</v>
      </c>
      <c r="O52" s="22">
        <f>'[1]2нед'!H176</f>
        <v>0</v>
      </c>
      <c r="P52" s="69"/>
    </row>
    <row r="53" spans="1:16" ht="31.2">
      <c r="A53" s="77"/>
      <c r="B53" s="80"/>
      <c r="C53" s="18" t="s">
        <v>24</v>
      </c>
      <c r="D53" s="24">
        <f>'[1]1нед'!C177</f>
        <v>0</v>
      </c>
      <c r="E53" s="28">
        <f>'[1]1нед'!D177</f>
        <v>0</v>
      </c>
      <c r="F53" s="26">
        <f>'[1]1нед'!G177</f>
        <v>0</v>
      </c>
      <c r="G53" s="27">
        <f>'[1]1нед'!H177</f>
        <v>0</v>
      </c>
      <c r="H53" s="66"/>
      <c r="I53" s="82"/>
      <c r="J53" s="85"/>
      <c r="K53" s="18" t="s">
        <v>24</v>
      </c>
      <c r="L53" s="24">
        <f>'[1]2нед'!C177</f>
        <v>0</v>
      </c>
      <c r="M53" s="28">
        <f>'[1]2нед'!D177</f>
        <v>0</v>
      </c>
      <c r="N53" s="26">
        <f>'[1]2нед'!G177</f>
        <v>0</v>
      </c>
      <c r="O53" s="27">
        <f>'[1]2нед'!H177</f>
        <v>0</v>
      </c>
      <c r="P53" s="66"/>
    </row>
    <row r="54" spans="1:16" ht="31.2">
      <c r="A54" s="77"/>
      <c r="B54" s="80"/>
      <c r="C54" s="18" t="s">
        <v>25</v>
      </c>
      <c r="D54" s="24">
        <f>'[1]1нед'!C178</f>
        <v>0</v>
      </c>
      <c r="E54" s="28">
        <f>'[1]1нед'!D178</f>
        <v>0</v>
      </c>
      <c r="F54" s="26">
        <f>'[1]1нед'!G178</f>
        <v>0</v>
      </c>
      <c r="G54" s="27">
        <f>'[1]1нед'!H178</f>
        <v>0</v>
      </c>
      <c r="H54" s="66"/>
      <c r="I54" s="82"/>
      <c r="J54" s="85"/>
      <c r="K54" s="18" t="s">
        <v>25</v>
      </c>
      <c r="L54" s="24" t="str">
        <f>'[1]2нед'!C178</f>
        <v>пр</v>
      </c>
      <c r="M54" s="28" t="str">
        <f>'[1]2нед'!D178</f>
        <v xml:space="preserve"> Обучение служением</v>
      </c>
      <c r="N54" s="26" t="str">
        <f>'[1]2нед'!G178</f>
        <v>Маркова Н.А.</v>
      </c>
      <c r="O54" s="27" t="str">
        <f>'[1]2нед'!H178</f>
        <v>преподаватель</v>
      </c>
      <c r="P54" s="72" t="s">
        <v>58</v>
      </c>
    </row>
    <row r="55" spans="1:16" ht="31.2">
      <c r="A55" s="77"/>
      <c r="B55" s="80"/>
      <c r="C55" s="18" t="s">
        <v>26</v>
      </c>
      <c r="D55" s="24">
        <f>'[1]1нед'!C179</f>
        <v>0</v>
      </c>
      <c r="E55" s="28">
        <f>'[1]1нед'!D179</f>
        <v>0</v>
      </c>
      <c r="F55" s="26">
        <f>'[1]1нед'!G179</f>
        <v>0</v>
      </c>
      <c r="G55" s="27">
        <f>'[1]1нед'!H179</f>
        <v>0</v>
      </c>
      <c r="H55" s="66"/>
      <c r="I55" s="82"/>
      <c r="J55" s="85"/>
      <c r="K55" s="18" t="s">
        <v>26</v>
      </c>
      <c r="L55" s="24">
        <f>'[1]2нед'!C179</f>
        <v>0</v>
      </c>
      <c r="M55" s="28">
        <f>'[1]2нед'!D179</f>
        <v>0</v>
      </c>
      <c r="N55" s="26">
        <f>'[1]2нед'!G179</f>
        <v>0</v>
      </c>
      <c r="O55" s="27">
        <f>'[1]2нед'!H179</f>
        <v>0</v>
      </c>
      <c r="P55" s="66"/>
    </row>
    <row r="56" spans="1:16" ht="31.2">
      <c r="A56" s="77"/>
      <c r="B56" s="80"/>
      <c r="C56" s="18" t="s">
        <v>27</v>
      </c>
      <c r="D56" s="24">
        <f>'[1]1нед'!C180</f>
        <v>0</v>
      </c>
      <c r="E56" s="28">
        <f>'[1]1нед'!D180</f>
        <v>0</v>
      </c>
      <c r="F56" s="26">
        <f>'[1]1нед'!G180</f>
        <v>0</v>
      </c>
      <c r="G56" s="27">
        <f>'[1]1нед'!H180</f>
        <v>0</v>
      </c>
      <c r="H56" s="66"/>
      <c r="I56" s="82"/>
      <c r="J56" s="85"/>
      <c r="K56" s="18" t="s">
        <v>27</v>
      </c>
      <c r="L56" s="24">
        <f>'[1]2нед'!C180</f>
        <v>0</v>
      </c>
      <c r="M56" s="28">
        <f>'[1]2нед'!D180</f>
        <v>0</v>
      </c>
      <c r="N56" s="26">
        <f>'[1]2нед'!G180</f>
        <v>0</v>
      </c>
      <c r="O56" s="27">
        <f>'[1]2нед'!H180</f>
        <v>0</v>
      </c>
      <c r="P56" s="66"/>
    </row>
    <row r="57" spans="1:16" ht="31.2">
      <c r="A57" s="77"/>
      <c r="B57" s="80"/>
      <c r="C57" s="18" t="s">
        <v>28</v>
      </c>
      <c r="D57" s="24">
        <f>'[1]1нед'!C181</f>
        <v>0</v>
      </c>
      <c r="E57" s="28">
        <f>'[1]1нед'!D181</f>
        <v>0</v>
      </c>
      <c r="F57" s="26">
        <f>'[1]1нед'!G181</f>
        <v>0</v>
      </c>
      <c r="G57" s="27">
        <f>'[1]1нед'!H181</f>
        <v>0</v>
      </c>
      <c r="H57" s="66"/>
      <c r="I57" s="82"/>
      <c r="J57" s="85"/>
      <c r="K57" s="18" t="s">
        <v>28</v>
      </c>
      <c r="L57" s="24">
        <f>'[1]2нед'!C181</f>
        <v>0</v>
      </c>
      <c r="M57" s="28">
        <f>'[1]2нед'!D181</f>
        <v>0</v>
      </c>
      <c r="N57" s="26">
        <f>'[1]2нед'!G181</f>
        <v>0</v>
      </c>
      <c r="O57" s="27">
        <f>'[1]2нед'!H181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'[1]1нед'!C182</f>
        <v>0</v>
      </c>
      <c r="E58" s="28">
        <f>'[1]1нед'!D182</f>
        <v>0</v>
      </c>
      <c r="F58" s="26">
        <f>'[1]1нед'!G182</f>
        <v>0</v>
      </c>
      <c r="G58" s="27">
        <f>'[1]1нед'!H182</f>
        <v>0</v>
      </c>
      <c r="H58" s="66"/>
      <c r="I58" s="82"/>
      <c r="J58" s="85"/>
      <c r="K58" s="18" t="s">
        <v>29</v>
      </c>
      <c r="L58" s="24">
        <f>'[1]2нед'!C182</f>
        <v>0</v>
      </c>
      <c r="M58" s="28">
        <f>'[1]2нед'!D182</f>
        <v>0</v>
      </c>
      <c r="N58" s="26">
        <f>'[1]2нед'!G182</f>
        <v>0</v>
      </c>
      <c r="O58" s="27">
        <f>'[1]2нед'!H182</f>
        <v>0</v>
      </c>
      <c r="P58" s="66"/>
    </row>
    <row r="59" spans="1:16" ht="18.600000000000001" hidden="1" thickBot="1">
      <c r="A59" s="78"/>
      <c r="B59" s="81"/>
      <c r="C59" s="19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67"/>
      <c r="I59" s="83"/>
      <c r="J59" s="86"/>
      <c r="K59" s="19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43" t="str">
        <f>'[1]1нед'!$A$6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64" t="str">
        <f>H7</f>
        <v>12-25МИоз</v>
      </c>
      <c r="I67" s="7"/>
      <c r="J67" s="43" t="str">
        <f>'[1]1нед'!$A$6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/>
      <c r="P67" s="64" t="str">
        <f>H7</f>
        <v>12-25МИоз</v>
      </c>
    </row>
    <row r="68" spans="1:16" ht="15.6">
      <c r="A68" s="1"/>
      <c r="B68" s="101" t="s">
        <v>13</v>
      </c>
      <c r="C68" s="101"/>
      <c r="D68" s="101"/>
      <c r="E68" s="101" t="str">
        <f>E8</f>
        <v>очно-заочная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очно-заочная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43">
        <f>E9</f>
        <v>1</v>
      </c>
      <c r="F69" s="43"/>
      <c r="G69" s="43"/>
      <c r="H69" s="63"/>
      <c r="I69" s="1"/>
      <c r="J69" s="101" t="s">
        <v>15</v>
      </c>
      <c r="K69" s="101"/>
      <c r="L69" s="101"/>
      <c r="M69" s="43">
        <f>E9</f>
        <v>1</v>
      </c>
      <c r="N69" s="43"/>
      <c r="O69" s="43"/>
      <c r="P69" s="63"/>
    </row>
    <row r="70" spans="1:16" ht="16.2" thickBot="1">
      <c r="A70" s="1"/>
      <c r="B70" s="98" t="s">
        <v>16</v>
      </c>
      <c r="C70" s="98"/>
      <c r="D70" s="98"/>
      <c r="E70" s="42">
        <f>M10+1</f>
        <v>3</v>
      </c>
      <c r="F70" s="42"/>
      <c r="G70" s="42"/>
      <c r="H70" s="65"/>
      <c r="I70" s="1"/>
      <c r="J70" s="98" t="s">
        <v>16</v>
      </c>
      <c r="K70" s="98"/>
      <c r="L70" s="98"/>
      <c r="M70" s="42">
        <f>E70+1</f>
        <v>4</v>
      </c>
      <c r="N70" s="42"/>
      <c r="O70" s="42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>
        <f>'[1]3нед'!C136</f>
        <v>0</v>
      </c>
      <c r="E72" s="23">
        <f>'[1]3нед'!D136</f>
        <v>0</v>
      </c>
      <c r="F72" s="21">
        <f>'[1]3нед'!G136</f>
        <v>0</v>
      </c>
      <c r="G72" s="22">
        <f>'[1]3нед'!H136</f>
        <v>0</v>
      </c>
      <c r="H72" s="69"/>
      <c r="I72" s="76">
        <v>45922</v>
      </c>
      <c r="J72" s="84" t="s">
        <v>0</v>
      </c>
      <c r="K72" s="18" t="s">
        <v>23</v>
      </c>
      <c r="L72" s="20">
        <f>'[1]4нед'!C136</f>
        <v>0</v>
      </c>
      <c r="M72" s="23">
        <f>'[1]4нед'!D136</f>
        <v>0</v>
      </c>
      <c r="N72" s="21">
        <f>'[1]4нед'!G136</f>
        <v>0</v>
      </c>
      <c r="O72" s="22">
        <f>'[1]4нед'!H136</f>
        <v>0</v>
      </c>
      <c r="P72" s="69"/>
    </row>
    <row r="73" spans="1:16" ht="31.2">
      <c r="A73" s="77"/>
      <c r="B73" s="80"/>
      <c r="C73" s="18" t="s">
        <v>24</v>
      </c>
      <c r="D73" s="24">
        <f>'[1]3нед'!C137</f>
        <v>0</v>
      </c>
      <c r="E73" s="28">
        <f>'[1]3нед'!D137</f>
        <v>0</v>
      </c>
      <c r="F73" s="26">
        <f>'[1]3нед'!G137</f>
        <v>0</v>
      </c>
      <c r="G73" s="27">
        <f>'[1]3нед'!H137</f>
        <v>0</v>
      </c>
      <c r="H73" s="66"/>
      <c r="I73" s="82"/>
      <c r="J73" s="85"/>
      <c r="K73" s="18" t="s">
        <v>24</v>
      </c>
      <c r="L73" s="24">
        <f>'[1]4нед'!C137</f>
        <v>0</v>
      </c>
      <c r="M73" s="28">
        <f>'[1]4нед'!D137</f>
        <v>0</v>
      </c>
      <c r="N73" s="26">
        <f>'[1]4нед'!G137</f>
        <v>0</v>
      </c>
      <c r="O73" s="27">
        <f>'[1]4нед'!H137</f>
        <v>0</v>
      </c>
      <c r="P73" s="66"/>
    </row>
    <row r="74" spans="1:16" ht="31.2">
      <c r="A74" s="77"/>
      <c r="B74" s="80"/>
      <c r="C74" s="18" t="s">
        <v>25</v>
      </c>
      <c r="D74" s="24">
        <f>'[1]3нед'!C138</f>
        <v>0</v>
      </c>
      <c r="E74" s="28">
        <f>'[1]3нед'!D138</f>
        <v>0</v>
      </c>
      <c r="F74" s="26">
        <f>'[1]3нед'!G138</f>
        <v>0</v>
      </c>
      <c r="G74" s="27">
        <f>'[1]3нед'!H138</f>
        <v>0</v>
      </c>
      <c r="H74" s="66"/>
      <c r="I74" s="82"/>
      <c r="J74" s="85"/>
      <c r="K74" s="18" t="s">
        <v>25</v>
      </c>
      <c r="L74" s="24">
        <f>'[1]4нед'!C138</f>
        <v>0</v>
      </c>
      <c r="M74" s="28">
        <f>'[1]4нед'!D138</f>
        <v>0</v>
      </c>
      <c r="N74" s="26">
        <f>'[1]4нед'!G138</f>
        <v>0</v>
      </c>
      <c r="O74" s="27">
        <f>'[1]4нед'!H138</f>
        <v>0</v>
      </c>
      <c r="P74" s="66"/>
    </row>
    <row r="75" spans="1:16" ht="31.2">
      <c r="A75" s="77"/>
      <c r="B75" s="80"/>
      <c r="C75" s="18" t="s">
        <v>26</v>
      </c>
      <c r="D75" s="24">
        <f>'[1]3нед'!C139</f>
        <v>0</v>
      </c>
      <c r="E75" s="28">
        <f>'[1]3нед'!D139</f>
        <v>0</v>
      </c>
      <c r="F75" s="26">
        <f>'[1]3нед'!G139</f>
        <v>0</v>
      </c>
      <c r="G75" s="27">
        <f>'[1]3нед'!H139</f>
        <v>0</v>
      </c>
      <c r="H75" s="66"/>
      <c r="I75" s="82"/>
      <c r="J75" s="85"/>
      <c r="K75" s="18" t="s">
        <v>26</v>
      </c>
      <c r="L75" s="24">
        <f>'[1]4нед'!C139</f>
        <v>0</v>
      </c>
      <c r="M75" s="28">
        <f>'[1]4нед'!D139</f>
        <v>0</v>
      </c>
      <c r="N75" s="26">
        <f>'[1]4нед'!G139</f>
        <v>0</v>
      </c>
      <c r="O75" s="27">
        <f>'[1]4нед'!H139</f>
        <v>0</v>
      </c>
      <c r="P75" s="66"/>
    </row>
    <row r="76" spans="1:16" ht="31.2">
      <c r="A76" s="77"/>
      <c r="B76" s="80"/>
      <c r="C76" s="18" t="s">
        <v>27</v>
      </c>
      <c r="D76" s="24">
        <f>'[1]3нед'!C140</f>
        <v>0</v>
      </c>
      <c r="E76" s="28">
        <f>'[1]3нед'!D140</f>
        <v>0</v>
      </c>
      <c r="F76" s="26">
        <f>'[1]3нед'!G140</f>
        <v>0</v>
      </c>
      <c r="G76" s="27">
        <f>'[1]3нед'!H140</f>
        <v>0</v>
      </c>
      <c r="H76" s="66"/>
      <c r="I76" s="82"/>
      <c r="J76" s="85"/>
      <c r="K76" s="18" t="s">
        <v>27</v>
      </c>
      <c r="L76" s="24">
        <f>'[1]4нед'!C140</f>
        <v>0</v>
      </c>
      <c r="M76" s="28">
        <f>'[1]4нед'!D140</f>
        <v>0</v>
      </c>
      <c r="N76" s="26">
        <f>'[1]4нед'!G140</f>
        <v>0</v>
      </c>
      <c r="O76" s="27">
        <f>'[1]4нед'!H140</f>
        <v>0</v>
      </c>
      <c r="P76" s="66"/>
    </row>
    <row r="77" spans="1:16" ht="31.2">
      <c r="A77" s="77"/>
      <c r="B77" s="80"/>
      <c r="C77" s="18" t="s">
        <v>28</v>
      </c>
      <c r="D77" s="24" t="str">
        <f>'[1]3нед'!C141</f>
        <v>пр</v>
      </c>
      <c r="E77" s="28" t="str">
        <f>'[1]3нед'!D141</f>
        <v>Математический анализ</v>
      </c>
      <c r="F77" s="26" t="str">
        <f>'[1]3нед'!G141</f>
        <v>Линник Е.П.</v>
      </c>
      <c r="G77" s="27" t="str">
        <f>'[1]3нед'!H141</f>
        <v>доцент, канд. наук</v>
      </c>
      <c r="H77" s="57" t="s">
        <v>73</v>
      </c>
      <c r="I77" s="82"/>
      <c r="J77" s="85"/>
      <c r="K77" s="18" t="s">
        <v>28</v>
      </c>
      <c r="L77" s="24">
        <f>'[1]4нед'!C141</f>
        <v>0</v>
      </c>
      <c r="M77" s="28">
        <f>'[1]4нед'!D141</f>
        <v>0</v>
      </c>
      <c r="N77" s="26">
        <f>'[1]4нед'!G141</f>
        <v>0</v>
      </c>
      <c r="O77" s="27">
        <f>'[1]4нед'!H141</f>
        <v>0</v>
      </c>
      <c r="P77" s="66"/>
    </row>
    <row r="78" spans="1:16" ht="31.8" thickBot="1">
      <c r="A78" s="77"/>
      <c r="B78" s="80"/>
      <c r="C78" s="18" t="s">
        <v>29</v>
      </c>
      <c r="D78" s="24" t="str">
        <f>'[1]3нед'!C142</f>
        <v>л</v>
      </c>
      <c r="E78" s="28" t="str">
        <f>'[1]3нед'!D142</f>
        <v>История России</v>
      </c>
      <c r="F78" s="26" t="str">
        <f>'[1]3нед'!G142</f>
        <v>Гуменюк А.Ю.</v>
      </c>
      <c r="G78" s="27" t="str">
        <f>'[1]3нед'!H142</f>
        <v>доцент, канд. наук</v>
      </c>
      <c r="H78" s="57" t="s">
        <v>33</v>
      </c>
      <c r="I78" s="82"/>
      <c r="J78" s="85"/>
      <c r="K78" s="18" t="s">
        <v>29</v>
      </c>
      <c r="L78" s="24">
        <f>'[1]4нед'!C142</f>
        <v>0</v>
      </c>
      <c r="M78" s="28">
        <f>'[1]4нед'!D142</f>
        <v>0</v>
      </c>
      <c r="N78" s="26">
        <f>'[1]4нед'!G142</f>
        <v>0</v>
      </c>
      <c r="O78" s="27">
        <f>'[1]4нед'!H142</f>
        <v>0</v>
      </c>
      <c r="P78" s="66"/>
    </row>
    <row r="79" spans="1:16" ht="18.600000000000001" hidden="1" thickBot="1">
      <c r="A79" s="78"/>
      <c r="B79" s="81"/>
      <c r="C79" s="19"/>
      <c r="D79" s="29">
        <f>'[1]3нед'!C143</f>
        <v>0</v>
      </c>
      <c r="E79" s="30">
        <f>'[1]3нед'!D143</f>
        <v>0</v>
      </c>
      <c r="F79" s="31">
        <f>'[1]3нед'!G143</f>
        <v>0</v>
      </c>
      <c r="G79" s="32">
        <f>'[1]3нед'!H143</f>
        <v>0</v>
      </c>
      <c r="H79" s="67"/>
      <c r="I79" s="83"/>
      <c r="J79" s="86"/>
      <c r="K79" s="19"/>
      <c r="L79" s="29">
        <f>'[1]4нед'!C143</f>
        <v>0</v>
      </c>
      <c r="M79" s="30">
        <f>'[1]4нед'!D143</f>
        <v>0</v>
      </c>
      <c r="N79" s="31">
        <f>'[1]4нед'!G143</f>
        <v>0</v>
      </c>
      <c r="O79" s="32">
        <f>'[1]4нед'!H143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>
        <f>'[1]3нед'!C144</f>
        <v>0</v>
      </c>
      <c r="E80" s="23">
        <f>'[1]3нед'!D144</f>
        <v>0</v>
      </c>
      <c r="F80" s="21">
        <f>'[1]3нед'!G144</f>
        <v>0</v>
      </c>
      <c r="G80" s="22">
        <f>'[1]3нед'!H144</f>
        <v>0</v>
      </c>
      <c r="H80" s="69"/>
      <c r="I80" s="76">
        <v>45923</v>
      </c>
      <c r="J80" s="84" t="s">
        <v>1</v>
      </c>
      <c r="K80" s="34" t="s">
        <v>23</v>
      </c>
      <c r="L80" s="20">
        <f>'[1]4нед'!C144</f>
        <v>0</v>
      </c>
      <c r="M80" s="23">
        <f>'[1]4нед'!D144</f>
        <v>0</v>
      </c>
      <c r="N80" s="21">
        <f>'[1]4нед'!G144</f>
        <v>0</v>
      </c>
      <c r="O80" s="22">
        <f>'[1]4нед'!H144</f>
        <v>0</v>
      </c>
      <c r="P80" s="69"/>
    </row>
    <row r="81" spans="1:16" ht="31.2">
      <c r="A81" s="77"/>
      <c r="B81" s="80"/>
      <c r="C81" s="18" t="s">
        <v>24</v>
      </c>
      <c r="D81" s="24">
        <f>'[1]3нед'!C145</f>
        <v>0</v>
      </c>
      <c r="E81" s="28">
        <f>'[1]3нед'!D145</f>
        <v>0</v>
      </c>
      <c r="F81" s="26">
        <f>'[1]3нед'!G145</f>
        <v>0</v>
      </c>
      <c r="G81" s="27">
        <f>'[1]3нед'!H145</f>
        <v>0</v>
      </c>
      <c r="H81" s="66"/>
      <c r="I81" s="82"/>
      <c r="J81" s="85"/>
      <c r="K81" s="18" t="s">
        <v>24</v>
      </c>
      <c r="L81" s="24">
        <f>'[1]4нед'!C145</f>
        <v>0</v>
      </c>
      <c r="M81" s="28">
        <f>'[1]4нед'!D145</f>
        <v>0</v>
      </c>
      <c r="N81" s="26">
        <f>'[1]4нед'!G145</f>
        <v>0</v>
      </c>
      <c r="O81" s="27">
        <f>'[1]4нед'!H145</f>
        <v>0</v>
      </c>
      <c r="P81" s="66"/>
    </row>
    <row r="82" spans="1:16" ht="31.2">
      <c r="A82" s="77"/>
      <c r="B82" s="80"/>
      <c r="C82" s="18" t="s">
        <v>25</v>
      </c>
      <c r="D82" s="24">
        <f>'[1]3нед'!C146</f>
        <v>0</v>
      </c>
      <c r="E82" s="28">
        <f>'[1]3нед'!D146</f>
        <v>0</v>
      </c>
      <c r="F82" s="26">
        <f>'[1]3нед'!G146</f>
        <v>0</v>
      </c>
      <c r="G82" s="27">
        <f>'[1]3нед'!H146</f>
        <v>0</v>
      </c>
      <c r="H82" s="66"/>
      <c r="I82" s="82"/>
      <c r="J82" s="85"/>
      <c r="K82" s="18" t="s">
        <v>25</v>
      </c>
      <c r="L82" s="24">
        <f>'[1]4нед'!C146</f>
        <v>0</v>
      </c>
      <c r="M82" s="28">
        <f>'[1]4нед'!D146</f>
        <v>0</v>
      </c>
      <c r="N82" s="26">
        <f>'[1]4нед'!G146</f>
        <v>0</v>
      </c>
      <c r="O82" s="27">
        <f>'[1]4нед'!H146</f>
        <v>0</v>
      </c>
      <c r="P82" s="66"/>
    </row>
    <row r="83" spans="1:16" ht="31.2">
      <c r="A83" s="77"/>
      <c r="B83" s="80"/>
      <c r="C83" s="18" t="s">
        <v>26</v>
      </c>
      <c r="D83" s="24">
        <f>'[1]3нед'!C147</f>
        <v>0</v>
      </c>
      <c r="E83" s="28">
        <f>'[1]3нед'!D147</f>
        <v>0</v>
      </c>
      <c r="F83" s="26">
        <f>'[1]3нед'!G147</f>
        <v>0</v>
      </c>
      <c r="G83" s="27">
        <f>'[1]3нед'!H147</f>
        <v>0</v>
      </c>
      <c r="H83" s="66"/>
      <c r="I83" s="82"/>
      <c r="J83" s="85"/>
      <c r="K83" s="18" t="s">
        <v>26</v>
      </c>
      <c r="L83" s="24">
        <f>'[1]4нед'!C147</f>
        <v>0</v>
      </c>
      <c r="M83" s="28">
        <f>'[1]4нед'!D147</f>
        <v>0</v>
      </c>
      <c r="N83" s="26">
        <f>'[1]4нед'!G147</f>
        <v>0</v>
      </c>
      <c r="O83" s="27">
        <f>'[1]4нед'!H147</f>
        <v>0</v>
      </c>
      <c r="P83" s="66"/>
    </row>
    <row r="84" spans="1:16" ht="31.2">
      <c r="A84" s="77"/>
      <c r="B84" s="80"/>
      <c r="C84" s="18" t="s">
        <v>27</v>
      </c>
      <c r="D84" s="24">
        <f>'[1]3нед'!C148</f>
        <v>0</v>
      </c>
      <c r="E84" s="28">
        <f>'[1]3нед'!D148</f>
        <v>0</v>
      </c>
      <c r="F84" s="26">
        <f>'[1]3нед'!G148</f>
        <v>0</v>
      </c>
      <c r="G84" s="27">
        <f>'[1]3нед'!H148</f>
        <v>0</v>
      </c>
      <c r="H84" s="66"/>
      <c r="I84" s="82"/>
      <c r="J84" s="85"/>
      <c r="K84" s="18" t="s">
        <v>27</v>
      </c>
      <c r="L84" s="24">
        <f>'[1]4нед'!C148</f>
        <v>0</v>
      </c>
      <c r="M84" s="28">
        <f>'[1]4нед'!D148</f>
        <v>0</v>
      </c>
      <c r="N84" s="26">
        <f>'[1]4нед'!G148</f>
        <v>0</v>
      </c>
      <c r="O84" s="27">
        <f>'[1]4нед'!H148</f>
        <v>0</v>
      </c>
      <c r="P84" s="66"/>
    </row>
    <row r="85" spans="1:16" ht="31.2">
      <c r="A85" s="77"/>
      <c r="B85" s="80"/>
      <c r="C85" s="18" t="s">
        <v>28</v>
      </c>
      <c r="D85" s="24">
        <f>'[1]3нед'!C149</f>
        <v>0</v>
      </c>
      <c r="E85" s="28">
        <f>'[1]3нед'!D149</f>
        <v>0</v>
      </c>
      <c r="F85" s="26">
        <f>'[1]3нед'!G149</f>
        <v>0</v>
      </c>
      <c r="G85" s="27">
        <f>'[1]3нед'!H149</f>
        <v>0</v>
      </c>
      <c r="H85" s="66"/>
      <c r="I85" s="82"/>
      <c r="J85" s="85"/>
      <c r="K85" s="18" t="s">
        <v>28</v>
      </c>
      <c r="L85" s="24" t="str">
        <f>'[1]4нед'!C149</f>
        <v>пр</v>
      </c>
      <c r="M85" s="28" t="str">
        <f>'[1]4нед'!D149</f>
        <v xml:space="preserve">Иностранный язык </v>
      </c>
      <c r="N85" s="26" t="str">
        <f>'[1]4нед'!G149</f>
        <v>Филиппов Ю.В.</v>
      </c>
      <c r="O85" s="27" t="str">
        <f>'[1]4нед'!H149</f>
        <v>ст. преподаватель</v>
      </c>
      <c r="P85" s="57" t="s">
        <v>75</v>
      </c>
    </row>
    <row r="86" spans="1:16" ht="31.8" thickBot="1">
      <c r="A86" s="77"/>
      <c r="B86" s="80"/>
      <c r="C86" s="18" t="s">
        <v>29</v>
      </c>
      <c r="D86" s="24">
        <f>'[1]3нед'!C150</f>
        <v>0</v>
      </c>
      <c r="E86" s="28">
        <f>'[1]3нед'!D150</f>
        <v>0</v>
      </c>
      <c r="F86" s="26">
        <f>'[1]3нед'!G150</f>
        <v>0</v>
      </c>
      <c r="G86" s="27">
        <f>'[1]3нед'!H150</f>
        <v>0</v>
      </c>
      <c r="H86" s="66"/>
      <c r="I86" s="82"/>
      <c r="J86" s="85"/>
      <c r="K86" s="18" t="s">
        <v>29</v>
      </c>
      <c r="L86" s="24" t="str">
        <f>'[1]4нед'!C150</f>
        <v>пр</v>
      </c>
      <c r="M86" s="28" t="str">
        <f>'[1]4нед'!D150</f>
        <v>Основы российской государственности</v>
      </c>
      <c r="N86" s="26" t="str">
        <f>'[1]4нед'!G150</f>
        <v>Зубкова А.В.</v>
      </c>
      <c r="O86" s="27" t="str">
        <f>'[1]4нед'!H150</f>
        <v>ст. преподаватель</v>
      </c>
      <c r="P86" s="57" t="s">
        <v>76</v>
      </c>
    </row>
    <row r="87" spans="1:16" ht="18.600000000000001" hidden="1" thickBot="1">
      <c r="A87" s="78"/>
      <c r="B87" s="81"/>
      <c r="C87" s="19"/>
      <c r="D87" s="29">
        <f>'[1]3нед'!C151</f>
        <v>0</v>
      </c>
      <c r="E87" s="30">
        <f>'[1]3нед'!D151</f>
        <v>0</v>
      </c>
      <c r="F87" s="31">
        <f>'[1]3нед'!G151</f>
        <v>0</v>
      </c>
      <c r="G87" s="32">
        <f>'[1]3нед'!H151</f>
        <v>0</v>
      </c>
      <c r="H87" s="67"/>
      <c r="I87" s="83"/>
      <c r="J87" s="86"/>
      <c r="K87" s="19"/>
      <c r="L87" s="29">
        <f>'[1]4нед'!C151</f>
        <v>0</v>
      </c>
      <c r="M87" s="30">
        <f>'[1]4нед'!D151</f>
        <v>0</v>
      </c>
      <c r="N87" s="31">
        <f>'[1]4нед'!G151</f>
        <v>0</v>
      </c>
      <c r="O87" s="32">
        <f>'[1]4нед'!H151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>
        <f>'[1]3нед'!C152</f>
        <v>0</v>
      </c>
      <c r="E88" s="23">
        <f>'[1]3нед'!D152</f>
        <v>0</v>
      </c>
      <c r="F88" s="21">
        <f>'[1]3нед'!G152</f>
        <v>0</v>
      </c>
      <c r="G88" s="22">
        <f>'[1]3нед'!H152</f>
        <v>0</v>
      </c>
      <c r="H88" s="69"/>
      <c r="I88" s="87">
        <v>45924</v>
      </c>
      <c r="J88" s="93" t="s">
        <v>2</v>
      </c>
      <c r="K88" s="34" t="s">
        <v>23</v>
      </c>
      <c r="L88" s="20">
        <f>'[1]4нед'!C152</f>
        <v>0</v>
      </c>
      <c r="M88" s="23">
        <f>'[1]4нед'!D152</f>
        <v>0</v>
      </c>
      <c r="N88" s="21">
        <f>'[1]4нед'!G152</f>
        <v>0</v>
      </c>
      <c r="O88" s="22">
        <f>'[1]4нед'!H152</f>
        <v>0</v>
      </c>
      <c r="P88" s="69"/>
    </row>
    <row r="89" spans="1:16" ht="31.2">
      <c r="A89" s="88"/>
      <c r="B89" s="91"/>
      <c r="C89" s="18" t="s">
        <v>24</v>
      </c>
      <c r="D89" s="24">
        <f>'[1]3нед'!C153</f>
        <v>0</v>
      </c>
      <c r="E89" s="28">
        <f>'[1]3нед'!D153</f>
        <v>0</v>
      </c>
      <c r="F89" s="26">
        <f>'[1]3нед'!G153</f>
        <v>0</v>
      </c>
      <c r="G89" s="27">
        <f>'[1]3нед'!H153</f>
        <v>0</v>
      </c>
      <c r="H89" s="66"/>
      <c r="I89" s="88"/>
      <c r="J89" s="94"/>
      <c r="K89" s="18" t="s">
        <v>24</v>
      </c>
      <c r="L89" s="24">
        <f>'[1]4нед'!C153</f>
        <v>0</v>
      </c>
      <c r="M89" s="28">
        <f>'[1]4нед'!D153</f>
        <v>0</v>
      </c>
      <c r="N89" s="26">
        <f>'[1]4нед'!G153</f>
        <v>0</v>
      </c>
      <c r="O89" s="27">
        <f>'[1]4нед'!H153</f>
        <v>0</v>
      </c>
      <c r="P89" s="66"/>
    </row>
    <row r="90" spans="1:16" ht="31.2">
      <c r="A90" s="88"/>
      <c r="B90" s="91"/>
      <c r="C90" s="18" t="s">
        <v>25</v>
      </c>
      <c r="D90" s="24">
        <f>'[1]3нед'!C154</f>
        <v>0</v>
      </c>
      <c r="E90" s="28">
        <f>'[1]3нед'!D154</f>
        <v>0</v>
      </c>
      <c r="F90" s="26">
        <f>'[1]3нед'!G154</f>
        <v>0</v>
      </c>
      <c r="G90" s="27">
        <f>'[1]3нед'!H154</f>
        <v>0</v>
      </c>
      <c r="H90" s="66"/>
      <c r="I90" s="88"/>
      <c r="J90" s="94"/>
      <c r="K90" s="18" t="s">
        <v>25</v>
      </c>
      <c r="L90" s="24">
        <f>'[1]4нед'!C154</f>
        <v>0</v>
      </c>
      <c r="M90" s="28">
        <f>'[1]4нед'!D154</f>
        <v>0</v>
      </c>
      <c r="N90" s="26">
        <f>'[1]4нед'!G154</f>
        <v>0</v>
      </c>
      <c r="O90" s="27">
        <f>'[1]4нед'!H154</f>
        <v>0</v>
      </c>
      <c r="P90" s="66"/>
    </row>
    <row r="91" spans="1:16" ht="31.2">
      <c r="A91" s="88"/>
      <c r="B91" s="91"/>
      <c r="C91" s="18" t="s">
        <v>26</v>
      </c>
      <c r="D91" s="24">
        <f>'[1]3нед'!C155</f>
        <v>0</v>
      </c>
      <c r="E91" s="28">
        <f>'[1]3нед'!D155</f>
        <v>0</v>
      </c>
      <c r="F91" s="26">
        <f>'[1]3нед'!G155</f>
        <v>0</v>
      </c>
      <c r="G91" s="27">
        <f>'[1]3нед'!H155</f>
        <v>0</v>
      </c>
      <c r="H91" s="66"/>
      <c r="I91" s="88"/>
      <c r="J91" s="94"/>
      <c r="K91" s="18" t="s">
        <v>26</v>
      </c>
      <c r="L91" s="24">
        <f>'[1]4нед'!C155</f>
        <v>0</v>
      </c>
      <c r="M91" s="28">
        <f>'[1]4нед'!D155</f>
        <v>0</v>
      </c>
      <c r="N91" s="26">
        <f>'[1]4нед'!G155</f>
        <v>0</v>
      </c>
      <c r="O91" s="27">
        <f>'[1]4нед'!H155</f>
        <v>0</v>
      </c>
      <c r="P91" s="66"/>
    </row>
    <row r="92" spans="1:16" ht="31.2">
      <c r="A92" s="88"/>
      <c r="B92" s="91"/>
      <c r="C92" s="18" t="s">
        <v>27</v>
      </c>
      <c r="D92" s="24">
        <f>'[1]3нед'!C156</f>
        <v>0</v>
      </c>
      <c r="E92" s="28">
        <f>'[1]3нед'!D156</f>
        <v>0</v>
      </c>
      <c r="F92" s="26">
        <f>'[1]3нед'!G156</f>
        <v>0</v>
      </c>
      <c r="G92" s="27">
        <f>'[1]3нед'!H156</f>
        <v>0</v>
      </c>
      <c r="H92" s="66"/>
      <c r="I92" s="88"/>
      <c r="J92" s="94"/>
      <c r="K92" s="18" t="s">
        <v>27</v>
      </c>
      <c r="L92" s="24">
        <f>'[1]4нед'!C156</f>
        <v>0</v>
      </c>
      <c r="M92" s="28">
        <f>'[1]4нед'!D156</f>
        <v>0</v>
      </c>
      <c r="N92" s="26">
        <f>'[1]4нед'!G156</f>
        <v>0</v>
      </c>
      <c r="O92" s="27">
        <f>'[1]4нед'!H156</f>
        <v>0</v>
      </c>
      <c r="P92" s="66"/>
    </row>
    <row r="93" spans="1:16" ht="31.2">
      <c r="A93" s="88"/>
      <c r="B93" s="91"/>
      <c r="C93" s="18" t="s">
        <v>28</v>
      </c>
      <c r="D93" s="24" t="str">
        <f>'[1]3нед'!C157</f>
        <v>л</v>
      </c>
      <c r="E93" s="28" t="str">
        <f>'[1]3нед'!D157</f>
        <v>Программное обеспечение систем и сетей</v>
      </c>
      <c r="F93" s="26" t="str">
        <f>'[1]3нед'!G157</f>
        <v>Алешов В.В.</v>
      </c>
      <c r="G93" s="27" t="str">
        <f>'[1]3нед'!H157</f>
        <v>преподаватель</v>
      </c>
      <c r="H93" s="57" t="s">
        <v>73</v>
      </c>
      <c r="I93" s="88"/>
      <c r="J93" s="94"/>
      <c r="K93" s="18" t="s">
        <v>28</v>
      </c>
      <c r="L93" s="24">
        <f>'[1]4нед'!C157</f>
        <v>0</v>
      </c>
      <c r="M93" s="28">
        <f>'[1]4нед'!D157</f>
        <v>0</v>
      </c>
      <c r="N93" s="26">
        <f>'[1]4нед'!G157</f>
        <v>0</v>
      </c>
      <c r="O93" s="27">
        <f>'[1]4нед'!H157</f>
        <v>0</v>
      </c>
      <c r="P93" s="66"/>
    </row>
    <row r="94" spans="1:16" ht="31.8" thickBot="1">
      <c r="A94" s="88"/>
      <c r="B94" s="91"/>
      <c r="C94" s="18" t="s">
        <v>29</v>
      </c>
      <c r="D94" s="24" t="str">
        <f>'[1]3нед'!C158</f>
        <v>л</v>
      </c>
      <c r="E94" s="28" t="str">
        <f>'[1]3нед'!D158</f>
        <v>Алгебра</v>
      </c>
      <c r="F94" s="26" t="str">
        <f>'[1]3нед'!G158</f>
        <v>Овчинникова М.В.</v>
      </c>
      <c r="G94" s="27" t="str">
        <f>'[1]3нед'!H158</f>
        <v>доцент, канд. наук</v>
      </c>
      <c r="H94" s="57" t="s">
        <v>73</v>
      </c>
      <c r="I94" s="88"/>
      <c r="J94" s="94"/>
      <c r="K94" s="18" t="s">
        <v>29</v>
      </c>
      <c r="L94" s="24">
        <f>'[1]4нед'!C158</f>
        <v>0</v>
      </c>
      <c r="M94" s="28">
        <f>'[1]4нед'!D158</f>
        <v>0</v>
      </c>
      <c r="N94" s="26">
        <f>'[1]4нед'!G158</f>
        <v>0</v>
      </c>
      <c r="O94" s="27">
        <f>'[1]4нед'!H158</f>
        <v>0</v>
      </c>
      <c r="P94" s="66"/>
    </row>
    <row r="95" spans="1:16" ht="18.600000000000001" hidden="1" thickBot="1">
      <c r="A95" s="89"/>
      <c r="B95" s="92"/>
      <c r="C95" s="19"/>
      <c r="D95" s="29">
        <f>'[1]3нед'!C159</f>
        <v>0</v>
      </c>
      <c r="E95" s="30">
        <f>'[1]3нед'!D159</f>
        <v>0</v>
      </c>
      <c r="F95" s="31">
        <f>'[1]3нед'!G159</f>
        <v>0</v>
      </c>
      <c r="G95" s="32">
        <f>'[1]3нед'!H159</f>
        <v>0</v>
      </c>
      <c r="H95" s="67"/>
      <c r="I95" s="89"/>
      <c r="J95" s="95"/>
      <c r="K95" s="19"/>
      <c r="L95" s="29">
        <f>'[1]4нед'!C159</f>
        <v>0</v>
      </c>
      <c r="M95" s="30">
        <f>'[1]4нед'!D159</f>
        <v>0</v>
      </c>
      <c r="N95" s="31">
        <f>'[1]4нед'!G159</f>
        <v>0</v>
      </c>
      <c r="O95" s="32">
        <f>'[1]4нед'!H159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'[1]3нед'!C160</f>
        <v>0</v>
      </c>
      <c r="E96" s="23">
        <f>'[1]3нед'!D160</f>
        <v>0</v>
      </c>
      <c r="F96" s="21">
        <f>'[1]3нед'!G160</f>
        <v>0</v>
      </c>
      <c r="G96" s="22">
        <f>'[1]3нед'!H160</f>
        <v>0</v>
      </c>
      <c r="H96" s="69"/>
      <c r="I96" s="76">
        <v>45925</v>
      </c>
      <c r="J96" s="84" t="s">
        <v>3</v>
      </c>
      <c r="K96" s="34" t="s">
        <v>23</v>
      </c>
      <c r="L96" s="20">
        <f>'[1]4нед'!C160</f>
        <v>0</v>
      </c>
      <c r="M96" s="23">
        <f>'[1]4нед'!D160</f>
        <v>0</v>
      </c>
      <c r="N96" s="21">
        <f>'[1]4нед'!G160</f>
        <v>0</v>
      </c>
      <c r="O96" s="22">
        <f>'[1]4нед'!H160</f>
        <v>0</v>
      </c>
      <c r="P96" s="69"/>
    </row>
    <row r="97" spans="1:16" ht="31.2">
      <c r="A97" s="77"/>
      <c r="B97" s="80"/>
      <c r="C97" s="18" t="s">
        <v>24</v>
      </c>
      <c r="D97" s="24">
        <f>'[1]3нед'!C161</f>
        <v>0</v>
      </c>
      <c r="E97" s="28">
        <f>'[1]3нед'!D161</f>
        <v>0</v>
      </c>
      <c r="F97" s="26">
        <f>'[1]3нед'!G161</f>
        <v>0</v>
      </c>
      <c r="G97" s="27">
        <f>'[1]3нед'!H161</f>
        <v>0</v>
      </c>
      <c r="H97" s="66"/>
      <c r="I97" s="82"/>
      <c r="J97" s="85"/>
      <c r="K97" s="18" t="s">
        <v>24</v>
      </c>
      <c r="L97" s="24">
        <f>'[1]4нед'!C161</f>
        <v>0</v>
      </c>
      <c r="M97" s="28">
        <f>'[1]4нед'!D161</f>
        <v>0</v>
      </c>
      <c r="N97" s="26">
        <f>'[1]4нед'!G161</f>
        <v>0</v>
      </c>
      <c r="O97" s="27">
        <f>'[1]4нед'!H161</f>
        <v>0</v>
      </c>
      <c r="P97" s="66"/>
    </row>
    <row r="98" spans="1:16" ht="31.2">
      <c r="A98" s="77"/>
      <c r="B98" s="80"/>
      <c r="C98" s="18" t="s">
        <v>25</v>
      </c>
      <c r="D98" s="24">
        <f>'[1]3нед'!C162</f>
        <v>0</v>
      </c>
      <c r="E98" s="28">
        <f>'[1]3нед'!D162</f>
        <v>0</v>
      </c>
      <c r="F98" s="26">
        <f>'[1]3нед'!G162</f>
        <v>0</v>
      </c>
      <c r="G98" s="27">
        <f>'[1]3нед'!H162</f>
        <v>0</v>
      </c>
      <c r="H98" s="66"/>
      <c r="I98" s="82"/>
      <c r="J98" s="85"/>
      <c r="K98" s="18" t="s">
        <v>25</v>
      </c>
      <c r="L98" s="24">
        <f>'[1]4нед'!C162</f>
        <v>0</v>
      </c>
      <c r="M98" s="28">
        <f>'[1]4нед'!D162</f>
        <v>0</v>
      </c>
      <c r="N98" s="26">
        <f>'[1]4нед'!G162</f>
        <v>0</v>
      </c>
      <c r="O98" s="27">
        <f>'[1]4нед'!H162</f>
        <v>0</v>
      </c>
      <c r="P98" s="66"/>
    </row>
    <row r="99" spans="1:16" ht="31.2">
      <c r="A99" s="77"/>
      <c r="B99" s="80"/>
      <c r="C99" s="18" t="s">
        <v>26</v>
      </c>
      <c r="D99" s="24">
        <f>'[1]3нед'!C163</f>
        <v>0</v>
      </c>
      <c r="E99" s="28">
        <f>'[1]3нед'!D163</f>
        <v>0</v>
      </c>
      <c r="F99" s="26">
        <f>'[1]3нед'!G163</f>
        <v>0</v>
      </c>
      <c r="G99" s="27">
        <f>'[1]3нед'!H163</f>
        <v>0</v>
      </c>
      <c r="H99" s="66"/>
      <c r="I99" s="82"/>
      <c r="J99" s="85"/>
      <c r="K99" s="18" t="s">
        <v>26</v>
      </c>
      <c r="L99" s="24">
        <f>'[1]4нед'!C163</f>
        <v>0</v>
      </c>
      <c r="M99" s="28">
        <f>'[1]4нед'!D163</f>
        <v>0</v>
      </c>
      <c r="N99" s="26">
        <f>'[1]4нед'!G163</f>
        <v>0</v>
      </c>
      <c r="O99" s="27">
        <f>'[1]4нед'!H163</f>
        <v>0</v>
      </c>
      <c r="P99" s="66"/>
    </row>
    <row r="100" spans="1:16" ht="31.2">
      <c r="A100" s="77"/>
      <c r="B100" s="80"/>
      <c r="C100" s="18" t="s">
        <v>27</v>
      </c>
      <c r="D100" s="24">
        <f>'[1]3нед'!C164</f>
        <v>0</v>
      </c>
      <c r="E100" s="28">
        <f>'[1]3нед'!D164</f>
        <v>0</v>
      </c>
      <c r="F100" s="26">
        <f>'[1]3нед'!G164</f>
        <v>0</v>
      </c>
      <c r="G100" s="27">
        <f>'[1]3нед'!H164</f>
        <v>0</v>
      </c>
      <c r="H100" s="66"/>
      <c r="I100" s="82"/>
      <c r="J100" s="85"/>
      <c r="K100" s="18" t="s">
        <v>27</v>
      </c>
      <c r="L100" s="24">
        <f>'[1]4нед'!C164</f>
        <v>0</v>
      </c>
      <c r="M100" s="28">
        <f>'[1]4нед'!D164</f>
        <v>0</v>
      </c>
      <c r="N100" s="26">
        <f>'[1]4нед'!G164</f>
        <v>0</v>
      </c>
      <c r="O100" s="27">
        <f>'[1]4нед'!H164</f>
        <v>0</v>
      </c>
      <c r="P100" s="66"/>
    </row>
    <row r="101" spans="1:16" ht="31.2">
      <c r="A101" s="77"/>
      <c r="B101" s="80"/>
      <c r="C101" s="18" t="s">
        <v>28</v>
      </c>
      <c r="D101" s="24">
        <f>'[1]3нед'!C165</f>
        <v>0</v>
      </c>
      <c r="E101" s="28">
        <f>'[1]3нед'!D165</f>
        <v>0</v>
      </c>
      <c r="F101" s="26">
        <f>'[1]3нед'!G165</f>
        <v>0</v>
      </c>
      <c r="G101" s="27">
        <f>'[1]3нед'!H165</f>
        <v>0</v>
      </c>
      <c r="H101" s="66"/>
      <c r="I101" s="82"/>
      <c r="J101" s="85"/>
      <c r="K101" s="18" t="s">
        <v>28</v>
      </c>
      <c r="L101" s="24" t="str">
        <f>'[1]4нед'!C165</f>
        <v>пр</v>
      </c>
      <c r="M101" s="28" t="str">
        <f>'[1]4нед'!D165</f>
        <v xml:space="preserve"> История России</v>
      </c>
      <c r="N101" s="26" t="str">
        <f>'[1]4нед'!G165</f>
        <v>Ельшова Е.В.</v>
      </c>
      <c r="O101" s="27" t="str">
        <f>'[1]4нед'!H165</f>
        <v>преподаватель</v>
      </c>
      <c r="P101" s="57" t="s">
        <v>79</v>
      </c>
    </row>
    <row r="102" spans="1:16" ht="31.8" thickBot="1">
      <c r="A102" s="77"/>
      <c r="B102" s="80"/>
      <c r="C102" s="18" t="s">
        <v>29</v>
      </c>
      <c r="D102" s="24">
        <f>'[1]3нед'!C166</f>
        <v>0</v>
      </c>
      <c r="E102" s="28">
        <f>'[1]3нед'!D166</f>
        <v>0</v>
      </c>
      <c r="F102" s="26">
        <f>'[1]3нед'!G166</f>
        <v>0</v>
      </c>
      <c r="G102" s="27">
        <f>'[1]3нед'!H166</f>
        <v>0</v>
      </c>
      <c r="H102" s="66"/>
      <c r="I102" s="82"/>
      <c r="J102" s="85"/>
      <c r="K102" s="18" t="s">
        <v>29</v>
      </c>
      <c r="L102" s="24" t="str">
        <f>'[1]4нед'!C166</f>
        <v>пр</v>
      </c>
      <c r="M102" s="28" t="str">
        <f>'[1]4нед'!D166</f>
        <v>Физическая культура и спорт</v>
      </c>
      <c r="N102" s="26" t="str">
        <f>'[1]4нед'!G166</f>
        <v>Заболотний С.И.</v>
      </c>
      <c r="O102" s="27" t="str">
        <f>'[1]4нед'!H166</f>
        <v>преподаватель</v>
      </c>
      <c r="P102" s="72" t="s">
        <v>74</v>
      </c>
    </row>
    <row r="103" spans="1:16" ht="18.600000000000001" hidden="1" thickBot="1">
      <c r="A103" s="78"/>
      <c r="B103" s="81"/>
      <c r="C103" s="19"/>
      <c r="D103" s="29">
        <f>'[1]3нед'!C167</f>
        <v>0</v>
      </c>
      <c r="E103" s="30">
        <f>'[1]3нед'!D167</f>
        <v>0</v>
      </c>
      <c r="F103" s="31">
        <f>'[1]3нед'!G167</f>
        <v>0</v>
      </c>
      <c r="G103" s="32">
        <f>'[1]3нед'!H167</f>
        <v>0</v>
      </c>
      <c r="H103" s="67"/>
      <c r="I103" s="83"/>
      <c r="J103" s="86"/>
      <c r="K103" s="19"/>
      <c r="L103" s="29">
        <f>'[1]4нед'!C167</f>
        <v>0</v>
      </c>
      <c r="M103" s="30">
        <f>'[1]4нед'!D167</f>
        <v>0</v>
      </c>
      <c r="N103" s="31">
        <f>'[1]4нед'!G167</f>
        <v>0</v>
      </c>
      <c r="O103" s="32">
        <f>'[1]4нед'!H167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>
        <f>'[1]3нед'!C168</f>
        <v>0</v>
      </c>
      <c r="E104" s="23">
        <f>'[1]3нед'!D168</f>
        <v>0</v>
      </c>
      <c r="F104" s="21">
        <f>'[1]3нед'!G168</f>
        <v>0</v>
      </c>
      <c r="G104" s="22">
        <f>'[1]3нед'!H168</f>
        <v>0</v>
      </c>
      <c r="H104" s="69"/>
      <c r="I104" s="76">
        <v>45926</v>
      </c>
      <c r="J104" s="84" t="s">
        <v>4</v>
      </c>
      <c r="K104" s="34" t="s">
        <v>23</v>
      </c>
      <c r="L104" s="20">
        <f>'[1]4нед'!C168</f>
        <v>0</v>
      </c>
      <c r="M104" s="23">
        <f>'[1]4нед'!D168</f>
        <v>0</v>
      </c>
      <c r="N104" s="21">
        <f>'[1]4нед'!G168</f>
        <v>0</v>
      </c>
      <c r="O104" s="22">
        <f>'[1]4нед'!H168</f>
        <v>0</v>
      </c>
      <c r="P104" s="69"/>
    </row>
    <row r="105" spans="1:16" ht="31.2">
      <c r="A105" s="77"/>
      <c r="B105" s="80"/>
      <c r="C105" s="18" t="s">
        <v>24</v>
      </c>
      <c r="D105" s="24">
        <f>'[1]3нед'!C169</f>
        <v>0</v>
      </c>
      <c r="E105" s="28">
        <f>'[1]3нед'!D169</f>
        <v>0</v>
      </c>
      <c r="F105" s="26">
        <f>'[1]3нед'!G169</f>
        <v>0</v>
      </c>
      <c r="G105" s="27">
        <f>'[1]3нед'!H169</f>
        <v>0</v>
      </c>
      <c r="H105" s="66"/>
      <c r="I105" s="82"/>
      <c r="J105" s="85"/>
      <c r="K105" s="18" t="s">
        <v>24</v>
      </c>
      <c r="L105" s="24">
        <f>'[1]4нед'!C169</f>
        <v>0</v>
      </c>
      <c r="M105" s="28">
        <f>'[1]4нед'!D169</f>
        <v>0</v>
      </c>
      <c r="N105" s="26">
        <f>'[1]4нед'!G169</f>
        <v>0</v>
      </c>
      <c r="O105" s="27">
        <f>'[1]4нед'!H169</f>
        <v>0</v>
      </c>
      <c r="P105" s="66"/>
    </row>
    <row r="106" spans="1:16" ht="31.2">
      <c r="A106" s="77"/>
      <c r="B106" s="80"/>
      <c r="C106" s="18" t="s">
        <v>25</v>
      </c>
      <c r="D106" s="24">
        <f>'[1]3нед'!C170</f>
        <v>0</v>
      </c>
      <c r="E106" s="28">
        <f>'[1]3нед'!D170</f>
        <v>0</v>
      </c>
      <c r="F106" s="26">
        <f>'[1]3нед'!G170</f>
        <v>0</v>
      </c>
      <c r="G106" s="27">
        <f>'[1]3нед'!H170</f>
        <v>0</v>
      </c>
      <c r="H106" s="66"/>
      <c r="I106" s="82"/>
      <c r="J106" s="85"/>
      <c r="K106" s="18" t="s">
        <v>25</v>
      </c>
      <c r="L106" s="24">
        <f>'[1]4нед'!C170</f>
        <v>0</v>
      </c>
      <c r="M106" s="28">
        <f>'[1]4нед'!D170</f>
        <v>0</v>
      </c>
      <c r="N106" s="26">
        <f>'[1]4нед'!G170</f>
        <v>0</v>
      </c>
      <c r="O106" s="27">
        <f>'[1]4нед'!H170</f>
        <v>0</v>
      </c>
      <c r="P106" s="66"/>
    </row>
    <row r="107" spans="1:16" ht="31.2">
      <c r="A107" s="77"/>
      <c r="B107" s="80"/>
      <c r="C107" s="18" t="s">
        <v>26</v>
      </c>
      <c r="D107" s="24">
        <f>'[1]3нед'!C171</f>
        <v>0</v>
      </c>
      <c r="E107" s="28">
        <f>'[1]3нед'!D171</f>
        <v>0</v>
      </c>
      <c r="F107" s="26">
        <f>'[1]3нед'!G171</f>
        <v>0</v>
      </c>
      <c r="G107" s="27">
        <f>'[1]3нед'!H171</f>
        <v>0</v>
      </c>
      <c r="H107" s="66"/>
      <c r="I107" s="82"/>
      <c r="J107" s="85"/>
      <c r="K107" s="18" t="s">
        <v>26</v>
      </c>
      <c r="L107" s="24">
        <f>'[1]4нед'!C171</f>
        <v>0</v>
      </c>
      <c r="M107" s="28">
        <f>'[1]4нед'!D171</f>
        <v>0</v>
      </c>
      <c r="N107" s="26">
        <f>'[1]4нед'!G171</f>
        <v>0</v>
      </c>
      <c r="O107" s="27">
        <f>'[1]4нед'!H171</f>
        <v>0</v>
      </c>
      <c r="P107" s="66"/>
    </row>
    <row r="108" spans="1:16" ht="31.2">
      <c r="A108" s="77"/>
      <c r="B108" s="80"/>
      <c r="C108" s="18" t="s">
        <v>27</v>
      </c>
      <c r="D108" s="24">
        <f>'[1]3нед'!C172</f>
        <v>0</v>
      </c>
      <c r="E108" s="28">
        <f>'[1]3нед'!D172</f>
        <v>0</v>
      </c>
      <c r="F108" s="26">
        <f>'[1]3нед'!G172</f>
        <v>0</v>
      </c>
      <c r="G108" s="27">
        <f>'[1]3нед'!H172</f>
        <v>0</v>
      </c>
      <c r="H108" s="66"/>
      <c r="I108" s="82"/>
      <c r="J108" s="85"/>
      <c r="K108" s="18" t="s">
        <v>27</v>
      </c>
      <c r="L108" s="24">
        <f>'[1]4нед'!C172</f>
        <v>0</v>
      </c>
      <c r="M108" s="28">
        <f>'[1]4нед'!D172</f>
        <v>0</v>
      </c>
      <c r="N108" s="26">
        <f>'[1]4нед'!G172</f>
        <v>0</v>
      </c>
      <c r="O108" s="27">
        <f>'[1]4нед'!H172</f>
        <v>0</v>
      </c>
      <c r="P108" s="66"/>
    </row>
    <row r="109" spans="1:16" ht="31.2">
      <c r="A109" s="77"/>
      <c r="B109" s="80"/>
      <c r="C109" s="18" t="s">
        <v>28</v>
      </c>
      <c r="D109" s="24">
        <f>'[1]3нед'!C173</f>
        <v>0</v>
      </c>
      <c r="E109" s="28">
        <f>'[1]3нед'!D173</f>
        <v>0</v>
      </c>
      <c r="F109" s="26">
        <f>'[1]3нед'!G173</f>
        <v>0</v>
      </c>
      <c r="G109" s="27">
        <f>'[1]3нед'!H173</f>
        <v>0</v>
      </c>
      <c r="H109" s="66"/>
      <c r="I109" s="82"/>
      <c r="J109" s="85"/>
      <c r="K109" s="18" t="s">
        <v>28</v>
      </c>
      <c r="L109" s="24">
        <f>'[1]4нед'!C173</f>
        <v>0</v>
      </c>
      <c r="M109" s="28">
        <f>'[1]4нед'!D173</f>
        <v>0</v>
      </c>
      <c r="N109" s="26">
        <f>'[1]4нед'!G173</f>
        <v>0</v>
      </c>
      <c r="O109" s="27">
        <f>'[1]4нед'!H173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'[1]3нед'!C174</f>
        <v>0</v>
      </c>
      <c r="E110" s="28">
        <f>'[1]3нед'!D174</f>
        <v>0</v>
      </c>
      <c r="F110" s="26">
        <f>'[1]3нед'!G174</f>
        <v>0</v>
      </c>
      <c r="G110" s="27">
        <f>'[1]3нед'!H174</f>
        <v>0</v>
      </c>
      <c r="H110" s="66"/>
      <c r="I110" s="82"/>
      <c r="J110" s="85"/>
      <c r="K110" s="18" t="s">
        <v>29</v>
      </c>
      <c r="L110" s="24">
        <f>'[1]4нед'!C174</f>
        <v>0</v>
      </c>
      <c r="M110" s="28">
        <f>'[1]4нед'!D174</f>
        <v>0</v>
      </c>
      <c r="N110" s="26">
        <f>'[1]4нед'!G174</f>
        <v>0</v>
      </c>
      <c r="O110" s="27">
        <f>'[1]4нед'!H174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'[1]3нед'!C175</f>
        <v>0</v>
      </c>
      <c r="E111" s="30">
        <f>'[1]3нед'!D175</f>
        <v>0</v>
      </c>
      <c r="F111" s="31">
        <f>'[1]3нед'!G175</f>
        <v>0</v>
      </c>
      <c r="G111" s="32">
        <f>'[1]3нед'!H175</f>
        <v>0</v>
      </c>
      <c r="H111" s="67"/>
      <c r="I111" s="83"/>
      <c r="J111" s="86"/>
      <c r="K111" s="19"/>
      <c r="L111" s="29">
        <f>'[1]4нед'!C175</f>
        <v>0</v>
      </c>
      <c r="M111" s="30">
        <f>'[1]4нед'!D175</f>
        <v>0</v>
      </c>
      <c r="N111" s="31">
        <f>'[1]4нед'!G175</f>
        <v>0</v>
      </c>
      <c r="O111" s="32">
        <f>'[1]4нед'!H175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'[1]3нед'!C176</f>
        <v>0</v>
      </c>
      <c r="E112" s="23">
        <f>'[1]3нед'!D176</f>
        <v>0</v>
      </c>
      <c r="F112" s="21">
        <f>'[1]3нед'!G176</f>
        <v>0</v>
      </c>
      <c r="G112" s="22">
        <f>'[1]3нед'!H176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'[1]4нед'!C176</f>
        <v>0</v>
      </c>
      <c r="M112" s="23">
        <f>'[1]4нед'!D176</f>
        <v>0</v>
      </c>
      <c r="N112" s="21">
        <f>'[1]4нед'!G176</f>
        <v>0</v>
      </c>
      <c r="O112" s="22">
        <f>'[1]4нед'!H176</f>
        <v>0</v>
      </c>
      <c r="P112" s="69"/>
    </row>
    <row r="113" spans="1:16" ht="31.2">
      <c r="A113" s="77"/>
      <c r="B113" s="80"/>
      <c r="C113" s="18" t="s">
        <v>24</v>
      </c>
      <c r="D113" s="24">
        <f>'[1]3нед'!C177</f>
        <v>0</v>
      </c>
      <c r="E113" s="28">
        <f>'[1]3нед'!D177</f>
        <v>0</v>
      </c>
      <c r="F113" s="26">
        <f>'[1]3нед'!G177</f>
        <v>0</v>
      </c>
      <c r="G113" s="27">
        <f>'[1]3нед'!H177</f>
        <v>0</v>
      </c>
      <c r="H113" s="66"/>
      <c r="I113" s="82"/>
      <c r="J113" s="85"/>
      <c r="K113" s="18" t="s">
        <v>24</v>
      </c>
      <c r="L113" s="24">
        <f>'[1]4нед'!C177</f>
        <v>0</v>
      </c>
      <c r="M113" s="28">
        <f>'[1]4нед'!D177</f>
        <v>0</v>
      </c>
      <c r="N113" s="26">
        <f>'[1]4нед'!G177</f>
        <v>0</v>
      </c>
      <c r="O113" s="27">
        <f>'[1]4нед'!H177</f>
        <v>0</v>
      </c>
      <c r="P113" s="66"/>
    </row>
    <row r="114" spans="1:16" ht="31.2">
      <c r="A114" s="77"/>
      <c r="B114" s="80"/>
      <c r="C114" s="18" t="s">
        <v>25</v>
      </c>
      <c r="D114" s="24">
        <f>'[1]3нед'!C178</f>
        <v>0</v>
      </c>
      <c r="E114" s="28">
        <f>'[1]3нед'!D178</f>
        <v>0</v>
      </c>
      <c r="F114" s="26">
        <f>'[1]3нед'!G178</f>
        <v>0</v>
      </c>
      <c r="G114" s="27">
        <f>'[1]3нед'!H178</f>
        <v>0</v>
      </c>
      <c r="H114" s="66"/>
      <c r="I114" s="82"/>
      <c r="J114" s="85"/>
      <c r="K114" s="18" t="s">
        <v>25</v>
      </c>
      <c r="L114" s="24">
        <f>'[1]4нед'!C178</f>
        <v>0</v>
      </c>
      <c r="M114" s="28">
        <f>'[1]4нед'!D178</f>
        <v>0</v>
      </c>
      <c r="N114" s="26">
        <f>'[1]4нед'!G178</f>
        <v>0</v>
      </c>
      <c r="O114" s="27">
        <f>'[1]4нед'!H178</f>
        <v>0</v>
      </c>
      <c r="P114" s="66"/>
    </row>
    <row r="115" spans="1:16" ht="31.2">
      <c r="A115" s="77"/>
      <c r="B115" s="80"/>
      <c r="C115" s="18" t="s">
        <v>26</v>
      </c>
      <c r="D115" s="24">
        <f>'[1]3нед'!C179</f>
        <v>0</v>
      </c>
      <c r="E115" s="28">
        <f>'[1]3нед'!D179</f>
        <v>0</v>
      </c>
      <c r="F115" s="26">
        <f>'[1]3нед'!G179</f>
        <v>0</v>
      </c>
      <c r="G115" s="27">
        <f>'[1]3нед'!H179</f>
        <v>0</v>
      </c>
      <c r="H115" s="66"/>
      <c r="I115" s="82"/>
      <c r="J115" s="85"/>
      <c r="K115" s="18" t="s">
        <v>26</v>
      </c>
      <c r="L115" s="24">
        <f>'[1]4нед'!C179</f>
        <v>0</v>
      </c>
      <c r="M115" s="28">
        <f>'[1]4нед'!D179</f>
        <v>0</v>
      </c>
      <c r="N115" s="26">
        <f>'[1]4нед'!G179</f>
        <v>0</v>
      </c>
      <c r="O115" s="27">
        <f>'[1]4нед'!H179</f>
        <v>0</v>
      </c>
      <c r="P115" s="66"/>
    </row>
    <row r="116" spans="1:16" ht="31.2">
      <c r="A116" s="77"/>
      <c r="B116" s="80"/>
      <c r="C116" s="18" t="s">
        <v>27</v>
      </c>
      <c r="D116" s="24">
        <f>'[1]3нед'!C180</f>
        <v>0</v>
      </c>
      <c r="E116" s="28">
        <f>'[1]3нед'!D180</f>
        <v>0</v>
      </c>
      <c r="F116" s="26">
        <f>'[1]3нед'!G180</f>
        <v>0</v>
      </c>
      <c r="G116" s="27">
        <f>'[1]3нед'!H180</f>
        <v>0</v>
      </c>
      <c r="H116" s="66"/>
      <c r="I116" s="82"/>
      <c r="J116" s="85"/>
      <c r="K116" s="18" t="s">
        <v>27</v>
      </c>
      <c r="L116" s="24">
        <f>'[1]4нед'!C180</f>
        <v>0</v>
      </c>
      <c r="M116" s="28">
        <f>'[1]4нед'!D180</f>
        <v>0</v>
      </c>
      <c r="N116" s="26">
        <f>'[1]4нед'!G180</f>
        <v>0</v>
      </c>
      <c r="O116" s="27">
        <f>'[1]4нед'!H180</f>
        <v>0</v>
      </c>
      <c r="P116" s="66"/>
    </row>
    <row r="117" spans="1:16" ht="31.2">
      <c r="A117" s="77"/>
      <c r="B117" s="80"/>
      <c r="C117" s="18" t="s">
        <v>28</v>
      </c>
      <c r="D117" s="24">
        <f>'[1]3нед'!C181</f>
        <v>0</v>
      </c>
      <c r="E117" s="28">
        <f>'[1]3нед'!D181</f>
        <v>0</v>
      </c>
      <c r="F117" s="26">
        <f>'[1]3нед'!G181</f>
        <v>0</v>
      </c>
      <c r="G117" s="27">
        <f>'[1]3нед'!H181</f>
        <v>0</v>
      </c>
      <c r="H117" s="66"/>
      <c r="I117" s="82"/>
      <c r="J117" s="85"/>
      <c r="K117" s="18" t="s">
        <v>28</v>
      </c>
      <c r="L117" s="24">
        <f>'[1]4нед'!C181</f>
        <v>0</v>
      </c>
      <c r="M117" s="28">
        <f>'[1]4нед'!D181</f>
        <v>0</v>
      </c>
      <c r="N117" s="26">
        <f>'[1]4нед'!G181</f>
        <v>0</v>
      </c>
      <c r="O117" s="27">
        <f>'[1]4нед'!H181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'[1]3нед'!C182</f>
        <v>0</v>
      </c>
      <c r="E118" s="28">
        <f>'[1]3нед'!D182</f>
        <v>0</v>
      </c>
      <c r="F118" s="26">
        <f>'[1]3нед'!G182</f>
        <v>0</v>
      </c>
      <c r="G118" s="27">
        <f>'[1]3нед'!H182</f>
        <v>0</v>
      </c>
      <c r="H118" s="66"/>
      <c r="I118" s="82"/>
      <c r="J118" s="85"/>
      <c r="K118" s="18" t="s">
        <v>29</v>
      </c>
      <c r="L118" s="24">
        <f>'[1]4нед'!C182</f>
        <v>0</v>
      </c>
      <c r="M118" s="28">
        <f>'[1]4нед'!D182</f>
        <v>0</v>
      </c>
      <c r="N118" s="26">
        <f>'[1]4нед'!G182</f>
        <v>0</v>
      </c>
      <c r="O118" s="27">
        <f>'[1]4нед'!H182</f>
        <v>0</v>
      </c>
      <c r="P118" s="66"/>
    </row>
    <row r="119" spans="1:16" ht="18.600000000000001" hidden="1" thickBot="1">
      <c r="A119" s="78"/>
      <c r="B119" s="81"/>
      <c r="C119" s="19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67"/>
      <c r="I119" s="83"/>
      <c r="J119" s="86"/>
      <c r="K119" s="19"/>
      <c r="L119" s="29">
        <f>'[1]4нед'!C183</f>
        <v>0</v>
      </c>
      <c r="M119" s="30">
        <f>'[1]4нед'!D183</f>
        <v>0</v>
      </c>
      <c r="N119" s="31">
        <f>'[1]4нед'!G183</f>
        <v>0</v>
      </c>
      <c r="O119" s="32">
        <f>'[1]4нед'!H183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43" t="str">
        <f>'[1]1нед'!$A$6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64" t="str">
        <f>H7</f>
        <v>12-25МИоз</v>
      </c>
      <c r="I127" s="7"/>
      <c r="J127" s="43" t="str">
        <f>'[1]1нед'!$A$6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64" t="str">
        <f>H7</f>
        <v>12-25МИоз</v>
      </c>
    </row>
    <row r="128" spans="1:16" ht="15.6">
      <c r="A128" s="1"/>
      <c r="B128" s="101" t="s">
        <v>13</v>
      </c>
      <c r="C128" s="101"/>
      <c r="D128" s="101"/>
      <c r="E128" s="101" t="str">
        <f>E8</f>
        <v>очно-заочная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0">E8</f>
        <v>очно-заочная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43">
        <f>E9</f>
        <v>1</v>
      </c>
      <c r="F129" s="43"/>
      <c r="G129" s="43"/>
      <c r="H129" s="63"/>
      <c r="I129" s="1"/>
      <c r="J129" s="101" t="s">
        <v>15</v>
      </c>
      <c r="K129" s="101"/>
      <c r="L129" s="101"/>
      <c r="M129" s="43">
        <f>E9</f>
        <v>1</v>
      </c>
      <c r="N129" s="43"/>
      <c r="O129" s="43"/>
      <c r="P129" s="63"/>
    </row>
    <row r="130" spans="1:16" ht="16.2" thickBot="1">
      <c r="A130" s="1"/>
      <c r="B130" s="98" t="s">
        <v>16</v>
      </c>
      <c r="C130" s="98"/>
      <c r="D130" s="98"/>
      <c r="E130" s="42">
        <f>M70+1</f>
        <v>5</v>
      </c>
      <c r="F130" s="42"/>
      <c r="G130" s="42"/>
      <c r="H130" s="65"/>
      <c r="I130" s="1"/>
      <c r="J130" s="98" t="s">
        <v>16</v>
      </c>
      <c r="K130" s="98"/>
      <c r="L130" s="98"/>
      <c r="M130" s="42">
        <f>E130+1</f>
        <v>6</v>
      </c>
      <c r="N130" s="42"/>
      <c r="O130" s="42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>
        <f>'[2]5нед'!C136</f>
        <v>0</v>
      </c>
      <c r="E132" s="23">
        <f>'[2]5нед'!D136</f>
        <v>0</v>
      </c>
      <c r="F132" s="21">
        <f>'[2]5нед'!G136</f>
        <v>0</v>
      </c>
      <c r="G132" s="22">
        <f>'[2]5нед'!H136</f>
        <v>0</v>
      </c>
      <c r="H132" s="69"/>
      <c r="I132" s="76">
        <v>45936</v>
      </c>
      <c r="J132" s="84" t="s">
        <v>0</v>
      </c>
      <c r="K132" s="18" t="s">
        <v>23</v>
      </c>
      <c r="L132" s="20">
        <f>'[2]6нед'!C136</f>
        <v>0</v>
      </c>
      <c r="M132" s="23">
        <f>'[2]6нед'!D136</f>
        <v>0</v>
      </c>
      <c r="N132" s="21">
        <f>'[2]6нед'!G136</f>
        <v>0</v>
      </c>
      <c r="O132" s="22">
        <f>'[2]6нед'!H136</f>
        <v>0</v>
      </c>
      <c r="P132" s="69"/>
    </row>
    <row r="133" spans="1:16" ht="31.2">
      <c r="A133" s="77"/>
      <c r="B133" s="80"/>
      <c r="C133" s="18" t="s">
        <v>24</v>
      </c>
      <c r="D133" s="24">
        <f>'[2]5нед'!C137</f>
        <v>0</v>
      </c>
      <c r="E133" s="28">
        <f>'[2]5нед'!D137</f>
        <v>0</v>
      </c>
      <c r="F133" s="26">
        <f>'[2]5нед'!G137</f>
        <v>0</v>
      </c>
      <c r="G133" s="27">
        <f>'[2]5нед'!H137</f>
        <v>0</v>
      </c>
      <c r="H133" s="66"/>
      <c r="I133" s="82"/>
      <c r="J133" s="85"/>
      <c r="K133" s="18" t="s">
        <v>24</v>
      </c>
      <c r="L133" s="24">
        <f>'[2]6нед'!C137</f>
        <v>0</v>
      </c>
      <c r="M133" s="28">
        <f>'[2]6нед'!D137</f>
        <v>0</v>
      </c>
      <c r="N133" s="26">
        <f>'[2]6нед'!G137</f>
        <v>0</v>
      </c>
      <c r="O133" s="27">
        <f>'[2]6нед'!H137</f>
        <v>0</v>
      </c>
      <c r="P133" s="66"/>
    </row>
    <row r="134" spans="1:16" ht="31.2">
      <c r="A134" s="77"/>
      <c r="B134" s="80"/>
      <c r="C134" s="18" t="s">
        <v>25</v>
      </c>
      <c r="D134" s="24">
        <f>'[2]5нед'!C138</f>
        <v>0</v>
      </c>
      <c r="E134" s="28">
        <f>'[2]5нед'!D138</f>
        <v>0</v>
      </c>
      <c r="F134" s="26">
        <f>'[2]5нед'!G138</f>
        <v>0</v>
      </c>
      <c r="G134" s="27">
        <f>'[2]5нед'!H138</f>
        <v>0</v>
      </c>
      <c r="H134" s="66"/>
      <c r="I134" s="82"/>
      <c r="J134" s="85"/>
      <c r="K134" s="18" t="s">
        <v>25</v>
      </c>
      <c r="L134" s="24">
        <f>'[2]6нед'!C138</f>
        <v>0</v>
      </c>
      <c r="M134" s="28">
        <f>'[2]6нед'!D138</f>
        <v>0</v>
      </c>
      <c r="N134" s="26">
        <f>'[2]6нед'!G138</f>
        <v>0</v>
      </c>
      <c r="O134" s="27">
        <f>'[2]6нед'!H138</f>
        <v>0</v>
      </c>
      <c r="P134" s="66"/>
    </row>
    <row r="135" spans="1:16" ht="31.2">
      <c r="A135" s="77"/>
      <c r="B135" s="80"/>
      <c r="C135" s="18" t="s">
        <v>26</v>
      </c>
      <c r="D135" s="24">
        <f>'[2]5нед'!C139</f>
        <v>0</v>
      </c>
      <c r="E135" s="28">
        <f>'[2]5нед'!D139</f>
        <v>0</v>
      </c>
      <c r="F135" s="26">
        <f>'[2]5нед'!G139</f>
        <v>0</v>
      </c>
      <c r="G135" s="27">
        <f>'[2]5нед'!H139</f>
        <v>0</v>
      </c>
      <c r="H135" s="66"/>
      <c r="I135" s="82"/>
      <c r="J135" s="85"/>
      <c r="K135" s="18" t="s">
        <v>26</v>
      </c>
      <c r="L135" s="24">
        <f>'[2]6нед'!C139</f>
        <v>0</v>
      </c>
      <c r="M135" s="28">
        <f>'[2]6нед'!D139</f>
        <v>0</v>
      </c>
      <c r="N135" s="26">
        <f>'[2]6нед'!G139</f>
        <v>0</v>
      </c>
      <c r="O135" s="27">
        <f>'[2]6нед'!H139</f>
        <v>0</v>
      </c>
      <c r="P135" s="66"/>
    </row>
    <row r="136" spans="1:16" ht="31.2">
      <c r="A136" s="77"/>
      <c r="B136" s="80"/>
      <c r="C136" s="18" t="s">
        <v>27</v>
      </c>
      <c r="D136" s="24">
        <f>'[2]5нед'!C140</f>
        <v>0</v>
      </c>
      <c r="E136" s="28">
        <f>'[2]5нед'!D140</f>
        <v>0</v>
      </c>
      <c r="F136" s="26">
        <f>'[2]5нед'!G140</f>
        <v>0</v>
      </c>
      <c r="G136" s="27">
        <f>'[2]5нед'!H140</f>
        <v>0</v>
      </c>
      <c r="H136" s="66"/>
      <c r="I136" s="82"/>
      <c r="J136" s="85"/>
      <c r="K136" s="18" t="s">
        <v>27</v>
      </c>
      <c r="L136" s="24">
        <f>'[2]6нед'!C140</f>
        <v>0</v>
      </c>
      <c r="M136" s="28">
        <f>'[2]6нед'!D140</f>
        <v>0</v>
      </c>
      <c r="N136" s="26">
        <f>'[2]6нед'!G140</f>
        <v>0</v>
      </c>
      <c r="O136" s="27">
        <f>'[2]6нед'!H140</f>
        <v>0</v>
      </c>
      <c r="P136" s="66"/>
    </row>
    <row r="137" spans="1:16" ht="31.2">
      <c r="A137" s="77"/>
      <c r="B137" s="80"/>
      <c r="C137" s="18" t="s">
        <v>28</v>
      </c>
      <c r="D137" s="24" t="str">
        <f>'[2]5нед'!C141</f>
        <v>л</v>
      </c>
      <c r="E137" s="28" t="str">
        <f>'[2]5нед'!D141</f>
        <v>Геометрия</v>
      </c>
      <c r="F137" s="26" t="str">
        <f>'[2]5нед'!G141</f>
        <v>Казанцев Ю.А.</v>
      </c>
      <c r="G137" s="27" t="str">
        <f>'[2]5нед'!H141</f>
        <v>преподаватель</v>
      </c>
      <c r="H137" s="57" t="s">
        <v>73</v>
      </c>
      <c r="I137" s="82"/>
      <c r="J137" s="85"/>
      <c r="K137" s="18" t="s">
        <v>28</v>
      </c>
      <c r="L137" s="24">
        <f>'[2]6нед'!C141</f>
        <v>0</v>
      </c>
      <c r="M137" s="28">
        <f>'[2]6нед'!D141</f>
        <v>0</v>
      </c>
      <c r="N137" s="26">
        <f>'[2]6нед'!G141</f>
        <v>0</v>
      </c>
      <c r="O137" s="27">
        <f>'[2]6нед'!H141</f>
        <v>0</v>
      </c>
      <c r="P137" s="66"/>
    </row>
    <row r="138" spans="1:16" ht="31.8" thickBot="1">
      <c r="A138" s="77"/>
      <c r="B138" s="80"/>
      <c r="C138" s="18" t="s">
        <v>29</v>
      </c>
      <c r="D138" s="24" t="str">
        <f>'[2]5нед'!C142</f>
        <v>л</v>
      </c>
      <c r="E138" s="28" t="str">
        <f>'[2]5нед'!D142</f>
        <v>История России</v>
      </c>
      <c r="F138" s="26" t="str">
        <f>'[2]5нед'!G142</f>
        <v>Гуменюк А.Ю.</v>
      </c>
      <c r="G138" s="27" t="str">
        <f>'[2]5нед'!H142</f>
        <v>доцент, канд. наук</v>
      </c>
      <c r="H138" s="57" t="s">
        <v>33</v>
      </c>
      <c r="I138" s="82"/>
      <c r="J138" s="85"/>
      <c r="K138" s="18" t="s">
        <v>29</v>
      </c>
      <c r="L138" s="24">
        <f>'[2]6нед'!C142</f>
        <v>0</v>
      </c>
      <c r="M138" s="28">
        <f>'[2]6нед'!D142</f>
        <v>0</v>
      </c>
      <c r="N138" s="26">
        <f>'[2]6нед'!G142</f>
        <v>0</v>
      </c>
      <c r="O138" s="27">
        <f>'[2]6нед'!H142</f>
        <v>0</v>
      </c>
      <c r="P138" s="66"/>
    </row>
    <row r="139" spans="1:16" ht="18.600000000000001" hidden="1" thickBot="1">
      <c r="A139" s="78"/>
      <c r="B139" s="81"/>
      <c r="C139" s="19"/>
      <c r="D139" s="29">
        <f>'[2]5нед'!C143</f>
        <v>0</v>
      </c>
      <c r="E139" s="30">
        <f>'[2]5нед'!D143</f>
        <v>0</v>
      </c>
      <c r="F139" s="31">
        <f>'[2]5нед'!G143</f>
        <v>0</v>
      </c>
      <c r="G139" s="32">
        <f>'[2]5нед'!H143</f>
        <v>0</v>
      </c>
      <c r="H139" s="67"/>
      <c r="I139" s="83"/>
      <c r="J139" s="86"/>
      <c r="K139" s="19"/>
      <c r="L139" s="29">
        <f>'[2]6нед'!C143</f>
        <v>0</v>
      </c>
      <c r="M139" s="30">
        <f>'[2]6нед'!D143</f>
        <v>0</v>
      </c>
      <c r="N139" s="31">
        <f>'[2]6нед'!G143</f>
        <v>0</v>
      </c>
      <c r="O139" s="32">
        <f>'[2]6нед'!H143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>
        <f>'[2]5нед'!C144</f>
        <v>0</v>
      </c>
      <c r="E140" s="23">
        <f>'[2]5нед'!D144</f>
        <v>0</v>
      </c>
      <c r="F140" s="21">
        <f>'[2]5нед'!G144</f>
        <v>0</v>
      </c>
      <c r="G140" s="22">
        <f>'[2]5нед'!H144</f>
        <v>0</v>
      </c>
      <c r="H140" s="69"/>
      <c r="I140" s="76">
        <v>45937</v>
      </c>
      <c r="J140" s="84" t="s">
        <v>1</v>
      </c>
      <c r="K140" s="34" t="s">
        <v>23</v>
      </c>
      <c r="L140" s="20">
        <f>'[2]6нед'!C144</f>
        <v>0</v>
      </c>
      <c r="M140" s="23">
        <f>'[2]6нед'!D144</f>
        <v>0</v>
      </c>
      <c r="N140" s="21">
        <f>'[2]6нед'!G144</f>
        <v>0</v>
      </c>
      <c r="O140" s="22">
        <f>'[2]6нед'!H144</f>
        <v>0</v>
      </c>
      <c r="P140" s="69"/>
    </row>
    <row r="141" spans="1:16" ht="31.2">
      <c r="A141" s="77"/>
      <c r="B141" s="80"/>
      <c r="C141" s="18" t="s">
        <v>24</v>
      </c>
      <c r="D141" s="24">
        <f>'[2]5нед'!C145</f>
        <v>0</v>
      </c>
      <c r="E141" s="28">
        <f>'[2]5нед'!D145</f>
        <v>0</v>
      </c>
      <c r="F141" s="26">
        <f>'[2]5нед'!G145</f>
        <v>0</v>
      </c>
      <c r="G141" s="27">
        <f>'[2]5нед'!H145</f>
        <v>0</v>
      </c>
      <c r="H141" s="66"/>
      <c r="I141" s="82"/>
      <c r="J141" s="85"/>
      <c r="K141" s="18" t="s">
        <v>24</v>
      </c>
      <c r="L141" s="24">
        <f>'[2]6нед'!C145</f>
        <v>0</v>
      </c>
      <c r="M141" s="28">
        <f>'[2]6нед'!D145</f>
        <v>0</v>
      </c>
      <c r="N141" s="26">
        <f>'[2]6нед'!G145</f>
        <v>0</v>
      </c>
      <c r="O141" s="27">
        <f>'[2]6нед'!H145</f>
        <v>0</v>
      </c>
      <c r="P141" s="66"/>
    </row>
    <row r="142" spans="1:16" ht="31.2">
      <c r="A142" s="77"/>
      <c r="B142" s="80"/>
      <c r="C142" s="18" t="s">
        <v>25</v>
      </c>
      <c r="D142" s="24">
        <f>'[2]5нед'!C146</f>
        <v>0</v>
      </c>
      <c r="E142" s="28">
        <f>'[2]5нед'!D146</f>
        <v>0</v>
      </c>
      <c r="F142" s="26">
        <f>'[2]5нед'!G146</f>
        <v>0</v>
      </c>
      <c r="G142" s="27">
        <f>'[2]5нед'!H146</f>
        <v>0</v>
      </c>
      <c r="H142" s="66"/>
      <c r="I142" s="82"/>
      <c r="J142" s="85"/>
      <c r="K142" s="18" t="s">
        <v>25</v>
      </c>
      <c r="L142" s="24">
        <f>'[2]6нед'!C146</f>
        <v>0</v>
      </c>
      <c r="M142" s="28">
        <f>'[2]6нед'!D146</f>
        <v>0</v>
      </c>
      <c r="N142" s="26">
        <f>'[2]6нед'!G146</f>
        <v>0</v>
      </c>
      <c r="O142" s="27">
        <f>'[2]6нед'!H146</f>
        <v>0</v>
      </c>
      <c r="P142" s="66"/>
    </row>
    <row r="143" spans="1:16" ht="31.2">
      <c r="A143" s="77"/>
      <c r="B143" s="80"/>
      <c r="C143" s="18" t="s">
        <v>26</v>
      </c>
      <c r="D143" s="24">
        <f>'[2]5нед'!C147</f>
        <v>0</v>
      </c>
      <c r="E143" s="28">
        <f>'[2]5нед'!D147</f>
        <v>0</v>
      </c>
      <c r="F143" s="26">
        <f>'[2]5нед'!G147</f>
        <v>0</v>
      </c>
      <c r="G143" s="27">
        <f>'[2]5нед'!H147</f>
        <v>0</v>
      </c>
      <c r="H143" s="66"/>
      <c r="I143" s="82"/>
      <c r="J143" s="85"/>
      <c r="K143" s="18" t="s">
        <v>26</v>
      </c>
      <c r="L143" s="24">
        <f>'[2]6нед'!C147</f>
        <v>0</v>
      </c>
      <c r="M143" s="28">
        <f>'[2]6нед'!D147</f>
        <v>0</v>
      </c>
      <c r="N143" s="26">
        <f>'[2]6нед'!G147</f>
        <v>0</v>
      </c>
      <c r="O143" s="27">
        <f>'[2]6нед'!H147</f>
        <v>0</v>
      </c>
      <c r="P143" s="66"/>
    </row>
    <row r="144" spans="1:16" ht="31.2">
      <c r="A144" s="77"/>
      <c r="B144" s="80"/>
      <c r="C144" s="18" t="s">
        <v>27</v>
      </c>
      <c r="D144" s="24">
        <f>'[2]5нед'!C148</f>
        <v>0</v>
      </c>
      <c r="E144" s="28">
        <f>'[2]5нед'!D148</f>
        <v>0</v>
      </c>
      <c r="F144" s="26">
        <f>'[2]5нед'!G148</f>
        <v>0</v>
      </c>
      <c r="G144" s="27">
        <f>'[2]5нед'!H148</f>
        <v>0</v>
      </c>
      <c r="H144" s="66"/>
      <c r="I144" s="82"/>
      <c r="J144" s="85"/>
      <c r="K144" s="18" t="s">
        <v>27</v>
      </c>
      <c r="L144" s="24">
        <f>'[2]6нед'!C148</f>
        <v>0</v>
      </c>
      <c r="M144" s="28">
        <f>'[2]6нед'!D148</f>
        <v>0</v>
      </c>
      <c r="N144" s="26">
        <f>'[2]6нед'!G148</f>
        <v>0</v>
      </c>
      <c r="O144" s="27">
        <f>'[2]6нед'!H148</f>
        <v>0</v>
      </c>
      <c r="P144" s="66"/>
    </row>
    <row r="145" spans="1:16" ht="31.2">
      <c r="A145" s="77"/>
      <c r="B145" s="80"/>
      <c r="C145" s="18" t="s">
        <v>28</v>
      </c>
      <c r="D145" s="24" t="str">
        <f>'[2]5нед'!C149</f>
        <v>л</v>
      </c>
      <c r="E145" s="28" t="str">
        <f>'[2]5нед'!D149</f>
        <v>Технологии цифрового образования</v>
      </c>
      <c r="F145" s="26" t="str">
        <f>'[2]5нед'!G149</f>
        <v>Коробова И.В.</v>
      </c>
      <c r="G145" s="27" t="str">
        <f>'[2]5нед'!H149</f>
        <v>профессор, д-р наук</v>
      </c>
      <c r="H145" s="57" t="s">
        <v>60</v>
      </c>
      <c r="I145" s="82"/>
      <c r="J145" s="85"/>
      <c r="K145" s="18" t="s">
        <v>28</v>
      </c>
      <c r="L145" s="24" t="str">
        <f>'[2]6нед'!C149</f>
        <v>пр</v>
      </c>
      <c r="M145" s="28" t="str">
        <f>'[2]6нед'!D149</f>
        <v xml:space="preserve">Иностранный язык </v>
      </c>
      <c r="N145" s="26" t="str">
        <f>'[2]6нед'!G149</f>
        <v>Филиппов Ю.В.</v>
      </c>
      <c r="O145" s="27" t="str">
        <f>'[2]6нед'!H149</f>
        <v>ст. преподаватель</v>
      </c>
      <c r="P145" s="57" t="s">
        <v>75</v>
      </c>
    </row>
    <row r="146" spans="1:16" ht="31.8" thickBot="1">
      <c r="A146" s="77"/>
      <c r="B146" s="80"/>
      <c r="C146" s="18" t="s">
        <v>29</v>
      </c>
      <c r="D146" s="24" t="str">
        <f>'[2]5нед'!C150</f>
        <v>л</v>
      </c>
      <c r="E146" s="28" t="str">
        <f>'[2]5нед'!D150</f>
        <v>Основы российской государственности</v>
      </c>
      <c r="F146" s="26" t="str">
        <f>'[2]5нед'!G150</f>
        <v>Зубкова А.В.</v>
      </c>
      <c r="G146" s="27" t="str">
        <f>'[2]5нед'!H150</f>
        <v>ст. преподаватель</v>
      </c>
      <c r="H146" s="57" t="s">
        <v>59</v>
      </c>
      <c r="I146" s="82"/>
      <c r="J146" s="85"/>
      <c r="K146" s="18" t="s">
        <v>29</v>
      </c>
      <c r="L146" s="24" t="str">
        <f>'[2]6нед'!C150</f>
        <v>пр</v>
      </c>
      <c r="M146" s="28" t="str">
        <f>'[2]6нед'!D150</f>
        <v>Основы российской государственности</v>
      </c>
      <c r="N146" s="26" t="str">
        <f>'[2]6нед'!G150</f>
        <v>Зубкова А.В.</v>
      </c>
      <c r="O146" s="27" t="str">
        <f>'[2]6нед'!H150</f>
        <v>ст. преподаватель</v>
      </c>
      <c r="P146" s="57" t="s">
        <v>76</v>
      </c>
    </row>
    <row r="147" spans="1:16" ht="18.600000000000001" hidden="1" thickBot="1">
      <c r="A147" s="78"/>
      <c r="B147" s="81"/>
      <c r="C147" s="19"/>
      <c r="D147" s="29">
        <f>'[2]5нед'!C151</f>
        <v>0</v>
      </c>
      <c r="E147" s="30">
        <f>'[2]5нед'!D151</f>
        <v>0</v>
      </c>
      <c r="F147" s="31">
        <f>'[2]5нед'!G151</f>
        <v>0</v>
      </c>
      <c r="G147" s="32">
        <f>'[2]5нед'!H151</f>
        <v>0</v>
      </c>
      <c r="H147" s="67"/>
      <c r="I147" s="83"/>
      <c r="J147" s="86"/>
      <c r="K147" s="19"/>
      <c r="L147" s="29">
        <f>'[2]6нед'!C151</f>
        <v>0</v>
      </c>
      <c r="M147" s="30">
        <f>'[2]6нед'!D151</f>
        <v>0</v>
      </c>
      <c r="N147" s="31">
        <f>'[2]6нед'!G151</f>
        <v>0</v>
      </c>
      <c r="O147" s="32">
        <f>'[2]6нед'!H151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>
        <f>'[2]5нед'!C152</f>
        <v>0</v>
      </c>
      <c r="E148" s="23">
        <f>'[2]5нед'!D152</f>
        <v>0</v>
      </c>
      <c r="F148" s="21">
        <f>'[2]5нед'!G152</f>
        <v>0</v>
      </c>
      <c r="G148" s="22">
        <f>'[2]5нед'!H152</f>
        <v>0</v>
      </c>
      <c r="H148" s="69"/>
      <c r="I148" s="87">
        <v>45938</v>
      </c>
      <c r="J148" s="93" t="s">
        <v>2</v>
      </c>
      <c r="K148" s="34" t="s">
        <v>23</v>
      </c>
      <c r="L148" s="20">
        <f>'[2]6нед'!C152</f>
        <v>0</v>
      </c>
      <c r="M148" s="23">
        <f>'[2]6нед'!D152</f>
        <v>0</v>
      </c>
      <c r="N148" s="21">
        <f>'[2]6нед'!G152</f>
        <v>0</v>
      </c>
      <c r="O148" s="22">
        <f>'[2]6нед'!H152</f>
        <v>0</v>
      </c>
      <c r="P148" s="69"/>
    </row>
    <row r="149" spans="1:16" ht="31.2">
      <c r="A149" s="88"/>
      <c r="B149" s="91"/>
      <c r="C149" s="18" t="s">
        <v>24</v>
      </c>
      <c r="D149" s="24">
        <f>'[2]5нед'!C153</f>
        <v>0</v>
      </c>
      <c r="E149" s="28">
        <f>'[2]5нед'!D153</f>
        <v>0</v>
      </c>
      <c r="F149" s="26">
        <f>'[2]5нед'!G153</f>
        <v>0</v>
      </c>
      <c r="G149" s="27">
        <f>'[2]5нед'!H153</f>
        <v>0</v>
      </c>
      <c r="H149" s="66"/>
      <c r="I149" s="88"/>
      <c r="J149" s="94"/>
      <c r="K149" s="18" t="s">
        <v>24</v>
      </c>
      <c r="L149" s="24">
        <f>'[2]6нед'!C153</f>
        <v>0</v>
      </c>
      <c r="M149" s="28">
        <f>'[2]6нед'!D153</f>
        <v>0</v>
      </c>
      <c r="N149" s="26">
        <f>'[2]6нед'!G153</f>
        <v>0</v>
      </c>
      <c r="O149" s="27">
        <f>'[2]6нед'!H153</f>
        <v>0</v>
      </c>
      <c r="P149" s="66"/>
    </row>
    <row r="150" spans="1:16" ht="31.2">
      <c r="A150" s="88"/>
      <c r="B150" s="91"/>
      <c r="C150" s="18" t="s">
        <v>25</v>
      </c>
      <c r="D150" s="24">
        <f>'[2]5нед'!C154</f>
        <v>0</v>
      </c>
      <c r="E150" s="28">
        <f>'[2]5нед'!D154</f>
        <v>0</v>
      </c>
      <c r="F150" s="26">
        <f>'[2]5нед'!G154</f>
        <v>0</v>
      </c>
      <c r="G150" s="27">
        <f>'[2]5нед'!H154</f>
        <v>0</v>
      </c>
      <c r="H150" s="66"/>
      <c r="I150" s="88"/>
      <c r="J150" s="94"/>
      <c r="K150" s="18" t="s">
        <v>25</v>
      </c>
      <c r="L150" s="24">
        <f>'[2]6нед'!C154</f>
        <v>0</v>
      </c>
      <c r="M150" s="28">
        <f>'[2]6нед'!D154</f>
        <v>0</v>
      </c>
      <c r="N150" s="26">
        <f>'[2]6нед'!G154</f>
        <v>0</v>
      </c>
      <c r="O150" s="27">
        <f>'[2]6нед'!H154</f>
        <v>0</v>
      </c>
      <c r="P150" s="66"/>
    </row>
    <row r="151" spans="1:16" ht="31.2">
      <c r="A151" s="88"/>
      <c r="B151" s="91"/>
      <c r="C151" s="18" t="s">
        <v>26</v>
      </c>
      <c r="D151" s="24">
        <f>'[2]5нед'!C155</f>
        <v>0</v>
      </c>
      <c r="E151" s="28">
        <f>'[2]5нед'!D155</f>
        <v>0</v>
      </c>
      <c r="F151" s="26">
        <f>'[2]5нед'!G155</f>
        <v>0</v>
      </c>
      <c r="G151" s="27">
        <f>'[2]5нед'!H155</f>
        <v>0</v>
      </c>
      <c r="H151" s="66"/>
      <c r="I151" s="88"/>
      <c r="J151" s="94"/>
      <c r="K151" s="18" t="s">
        <v>26</v>
      </c>
      <c r="L151" s="24">
        <f>'[2]6нед'!C155</f>
        <v>0</v>
      </c>
      <c r="M151" s="28">
        <f>'[2]6нед'!D155</f>
        <v>0</v>
      </c>
      <c r="N151" s="26">
        <f>'[2]6нед'!G155</f>
        <v>0</v>
      </c>
      <c r="O151" s="27">
        <f>'[2]6нед'!H155</f>
        <v>0</v>
      </c>
      <c r="P151" s="66"/>
    </row>
    <row r="152" spans="1:16" ht="31.2">
      <c r="A152" s="88"/>
      <c r="B152" s="91"/>
      <c r="C152" s="18" t="s">
        <v>27</v>
      </c>
      <c r="D152" s="24">
        <f>'[2]5нед'!C156</f>
        <v>0</v>
      </c>
      <c r="E152" s="28">
        <f>'[2]5нед'!D156</f>
        <v>0</v>
      </c>
      <c r="F152" s="26">
        <f>'[2]5нед'!G156</f>
        <v>0</v>
      </c>
      <c r="G152" s="27">
        <f>'[2]5нед'!H156</f>
        <v>0</v>
      </c>
      <c r="H152" s="66"/>
      <c r="I152" s="88"/>
      <c r="J152" s="94"/>
      <c r="K152" s="18" t="s">
        <v>27</v>
      </c>
      <c r="L152" s="24">
        <f>'[2]6нед'!C156</f>
        <v>0</v>
      </c>
      <c r="M152" s="28">
        <f>'[2]6нед'!D156</f>
        <v>0</v>
      </c>
      <c r="N152" s="26">
        <f>'[2]6нед'!G156</f>
        <v>0</v>
      </c>
      <c r="O152" s="27">
        <f>'[2]6нед'!H156</f>
        <v>0</v>
      </c>
      <c r="P152" s="66"/>
    </row>
    <row r="153" spans="1:16" ht="31.2">
      <c r="A153" s="88"/>
      <c r="B153" s="91"/>
      <c r="C153" s="18" t="s">
        <v>28</v>
      </c>
      <c r="D153" s="24" t="str">
        <f>'[2]5нед'!C157</f>
        <v>л</v>
      </c>
      <c r="E153" s="28" t="str">
        <f>'[2]5нед'!D157</f>
        <v>Обучение служением</v>
      </c>
      <c r="F153" s="26" t="str">
        <f>'[2]5нед'!G157</f>
        <v>Иванникова М.В.</v>
      </c>
      <c r="G153" s="27" t="str">
        <f>'[2]5нед'!H157</f>
        <v>доцент, канд. наук</v>
      </c>
      <c r="H153" s="57" t="s">
        <v>58</v>
      </c>
      <c r="I153" s="88"/>
      <c r="J153" s="94"/>
      <c r="K153" s="18" t="s">
        <v>28</v>
      </c>
      <c r="L153" s="24" t="str">
        <f>'[2]6нед'!C157</f>
        <v>пр</v>
      </c>
      <c r="M153" s="28" t="str">
        <f>'[2]6нед'!D157</f>
        <v>Технологии цифрового образования</v>
      </c>
      <c r="N153" s="26" t="str">
        <f>'[2]6нед'!G157</f>
        <v>Коробова И.В.</v>
      </c>
      <c r="O153" s="27" t="str">
        <f>'[2]6нед'!H157</f>
        <v>профессор, д-р наук</v>
      </c>
      <c r="P153" s="57" t="s">
        <v>77</v>
      </c>
    </row>
    <row r="154" spans="1:16" ht="36.6" thickBot="1">
      <c r="A154" s="88"/>
      <c r="B154" s="91"/>
      <c r="C154" s="18" t="s">
        <v>29</v>
      </c>
      <c r="D154" s="24">
        <f>'[2]5нед'!C158</f>
        <v>0</v>
      </c>
      <c r="E154" s="28">
        <f>'[2]5нед'!D158</f>
        <v>0</v>
      </c>
      <c r="F154" s="26">
        <f>'[2]5нед'!G158</f>
        <v>0</v>
      </c>
      <c r="G154" s="27">
        <f>'[2]5нед'!H158</f>
        <v>0</v>
      </c>
      <c r="H154" s="57"/>
      <c r="I154" s="88"/>
      <c r="J154" s="94"/>
      <c r="K154" s="18" t="s">
        <v>29</v>
      </c>
      <c r="L154" s="24" t="str">
        <f>'[2]6нед'!C158</f>
        <v>пр</v>
      </c>
      <c r="M154" s="28" t="str">
        <f>'[2]6нед'!D158</f>
        <v xml:space="preserve"> Возрастная анатомия, физиология и культура здоровья</v>
      </c>
      <c r="N154" s="26" t="str">
        <f>'[2]6нед'!G158</f>
        <v>Накаева А.А.</v>
      </c>
      <c r="O154" s="27" t="str">
        <f>'[2]6нед'!H158</f>
        <v>доцент, канд. наук</v>
      </c>
      <c r="P154" s="57" t="s">
        <v>78</v>
      </c>
    </row>
    <row r="155" spans="1:16" ht="18.600000000000001" hidden="1" thickBot="1">
      <c r="A155" s="89"/>
      <c r="B155" s="92"/>
      <c r="C155" s="19"/>
      <c r="D155" s="29">
        <f>'[2]5нед'!C159</f>
        <v>0</v>
      </c>
      <c r="E155" s="30">
        <f>'[2]5нед'!D159</f>
        <v>0</v>
      </c>
      <c r="F155" s="31">
        <f>'[2]5нед'!G159</f>
        <v>0</v>
      </c>
      <c r="G155" s="32">
        <f>'[2]5нед'!H159</f>
        <v>0</v>
      </c>
      <c r="H155" s="67"/>
      <c r="I155" s="89"/>
      <c r="J155" s="95"/>
      <c r="K155" s="19"/>
      <c r="L155" s="29">
        <f>'[2]6нед'!C159</f>
        <v>0</v>
      </c>
      <c r="M155" s="30">
        <f>'[2]6нед'!D159</f>
        <v>0</v>
      </c>
      <c r="N155" s="31">
        <f>'[2]6нед'!G159</f>
        <v>0</v>
      </c>
      <c r="O155" s="32">
        <f>'[2]6нед'!H159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'[2]5нед'!C160</f>
        <v>0</v>
      </c>
      <c r="E156" s="23">
        <f>'[2]5нед'!D160</f>
        <v>0</v>
      </c>
      <c r="F156" s="21">
        <f>'[2]5нед'!G160</f>
        <v>0</v>
      </c>
      <c r="G156" s="22">
        <f>'[2]5нед'!H160</f>
        <v>0</v>
      </c>
      <c r="H156" s="69"/>
      <c r="I156" s="76">
        <v>45939</v>
      </c>
      <c r="J156" s="84" t="s">
        <v>3</v>
      </c>
      <c r="K156" s="34" t="s">
        <v>23</v>
      </c>
      <c r="L156" s="20">
        <f>'[2]6нед'!C160</f>
        <v>0</v>
      </c>
      <c r="M156" s="23">
        <f>'[2]6нед'!D160</f>
        <v>0</v>
      </c>
      <c r="N156" s="21">
        <f>'[2]6нед'!G160</f>
        <v>0</v>
      </c>
      <c r="O156" s="22">
        <f>'[2]6нед'!H160</f>
        <v>0</v>
      </c>
      <c r="P156" s="69"/>
    </row>
    <row r="157" spans="1:16" ht="31.2">
      <c r="A157" s="77"/>
      <c r="B157" s="80"/>
      <c r="C157" s="18" t="s">
        <v>24</v>
      </c>
      <c r="D157" s="24">
        <f>'[2]5нед'!C161</f>
        <v>0</v>
      </c>
      <c r="E157" s="28">
        <f>'[2]5нед'!D161</f>
        <v>0</v>
      </c>
      <c r="F157" s="26">
        <f>'[2]5нед'!G161</f>
        <v>0</v>
      </c>
      <c r="G157" s="27">
        <f>'[2]5нед'!H161</f>
        <v>0</v>
      </c>
      <c r="H157" s="66"/>
      <c r="I157" s="82"/>
      <c r="J157" s="85"/>
      <c r="K157" s="18" t="s">
        <v>24</v>
      </c>
      <c r="L157" s="24">
        <f>'[2]6нед'!C161</f>
        <v>0</v>
      </c>
      <c r="M157" s="28">
        <f>'[2]6нед'!D161</f>
        <v>0</v>
      </c>
      <c r="N157" s="26">
        <f>'[2]6нед'!G161</f>
        <v>0</v>
      </c>
      <c r="O157" s="27">
        <f>'[2]6нед'!H161</f>
        <v>0</v>
      </c>
      <c r="P157" s="66"/>
    </row>
    <row r="158" spans="1:16" ht="31.2">
      <c r="A158" s="77"/>
      <c r="B158" s="80"/>
      <c r="C158" s="18" t="s">
        <v>25</v>
      </c>
      <c r="D158" s="24">
        <f>'[2]5нед'!C162</f>
        <v>0</v>
      </c>
      <c r="E158" s="28">
        <f>'[2]5нед'!D162</f>
        <v>0</v>
      </c>
      <c r="F158" s="26">
        <f>'[2]5нед'!G162</f>
        <v>0</v>
      </c>
      <c r="G158" s="27">
        <f>'[2]5нед'!H162</f>
        <v>0</v>
      </c>
      <c r="H158" s="66"/>
      <c r="I158" s="82"/>
      <c r="J158" s="85"/>
      <c r="K158" s="18" t="s">
        <v>25</v>
      </c>
      <c r="L158" s="24">
        <f>'[2]6нед'!C162</f>
        <v>0</v>
      </c>
      <c r="M158" s="28">
        <f>'[2]6нед'!D162</f>
        <v>0</v>
      </c>
      <c r="N158" s="26">
        <f>'[2]6нед'!G162</f>
        <v>0</v>
      </c>
      <c r="O158" s="27">
        <f>'[2]6нед'!H162</f>
        <v>0</v>
      </c>
      <c r="P158" s="66"/>
    </row>
    <row r="159" spans="1:16" ht="31.2">
      <c r="A159" s="77"/>
      <c r="B159" s="80"/>
      <c r="C159" s="18" t="s">
        <v>26</v>
      </c>
      <c r="D159" s="24">
        <f>'[2]5нед'!C163</f>
        <v>0</v>
      </c>
      <c r="E159" s="28">
        <f>'[2]5нед'!D163</f>
        <v>0</v>
      </c>
      <c r="F159" s="26">
        <f>'[2]5нед'!G163</f>
        <v>0</v>
      </c>
      <c r="G159" s="27">
        <f>'[2]5нед'!H163</f>
        <v>0</v>
      </c>
      <c r="H159" s="66"/>
      <c r="I159" s="82"/>
      <c r="J159" s="85"/>
      <c r="K159" s="18" t="s">
        <v>26</v>
      </c>
      <c r="L159" s="24">
        <f>'[2]6нед'!C163</f>
        <v>0</v>
      </c>
      <c r="M159" s="28">
        <f>'[2]6нед'!D163</f>
        <v>0</v>
      </c>
      <c r="N159" s="26">
        <f>'[2]6нед'!G163</f>
        <v>0</v>
      </c>
      <c r="O159" s="27">
        <f>'[2]6нед'!H163</f>
        <v>0</v>
      </c>
      <c r="P159" s="66"/>
    </row>
    <row r="160" spans="1:16" ht="31.2">
      <c r="A160" s="77"/>
      <c r="B160" s="80"/>
      <c r="C160" s="18" t="s">
        <v>27</v>
      </c>
      <c r="D160" s="24">
        <f>'[2]5нед'!C164</f>
        <v>0</v>
      </c>
      <c r="E160" s="28">
        <f>'[2]5нед'!D164</f>
        <v>0</v>
      </c>
      <c r="F160" s="26">
        <f>'[2]5нед'!G164</f>
        <v>0</v>
      </c>
      <c r="G160" s="27">
        <f>'[2]5нед'!H164</f>
        <v>0</v>
      </c>
      <c r="H160" s="66"/>
      <c r="I160" s="82"/>
      <c r="J160" s="85"/>
      <c r="K160" s="18" t="s">
        <v>27</v>
      </c>
      <c r="L160" s="24">
        <f>'[2]6нед'!C164</f>
        <v>0</v>
      </c>
      <c r="M160" s="28">
        <f>'[2]6нед'!D164</f>
        <v>0</v>
      </c>
      <c r="N160" s="26">
        <f>'[2]6нед'!G164</f>
        <v>0</v>
      </c>
      <c r="O160" s="27">
        <f>'[2]6нед'!H164</f>
        <v>0</v>
      </c>
      <c r="P160" s="66"/>
    </row>
    <row r="161" spans="1:16" ht="36">
      <c r="A161" s="77"/>
      <c r="B161" s="80"/>
      <c r="C161" s="18" t="s">
        <v>28</v>
      </c>
      <c r="D161" s="24" t="str">
        <f>'[2]5нед'!C165</f>
        <v>л</v>
      </c>
      <c r="E161" s="28" t="str">
        <f>'[2]5нед'!D165</f>
        <v>Возрастная анатомия, физиология и культура здоровья</v>
      </c>
      <c r="F161" s="26" t="str">
        <f>'[2]5нед'!G165</f>
        <v>Накаева А.А.</v>
      </c>
      <c r="G161" s="27" t="str">
        <f>'[2]5нед'!H165</f>
        <v>доцент, канд. наук</v>
      </c>
      <c r="H161" s="57" t="s">
        <v>78</v>
      </c>
      <c r="I161" s="82"/>
      <c r="J161" s="85"/>
      <c r="K161" s="18" t="s">
        <v>28</v>
      </c>
      <c r="L161" s="24" t="str">
        <f>'[2]6нед'!C165</f>
        <v>пр</v>
      </c>
      <c r="M161" s="28" t="str">
        <f>'[2]6нед'!D165</f>
        <v xml:space="preserve"> История России</v>
      </c>
      <c r="N161" s="26" t="str">
        <f>'[2]6нед'!G165</f>
        <v>Ельшова Е.В.</v>
      </c>
      <c r="O161" s="27" t="str">
        <f>'[2]6нед'!H165</f>
        <v>преподаватель</v>
      </c>
      <c r="P161" s="57" t="s">
        <v>79</v>
      </c>
    </row>
    <row r="162" spans="1:16" ht="31.8" thickBot="1">
      <c r="A162" s="77"/>
      <c r="B162" s="80"/>
      <c r="C162" s="18" t="s">
        <v>29</v>
      </c>
      <c r="D162" s="24" t="str">
        <f>'[2]5нед'!C166</f>
        <v>л</v>
      </c>
      <c r="E162" s="28" t="str">
        <f>'[2]5нед'!D166</f>
        <v>Математический анализ</v>
      </c>
      <c r="F162" s="26" t="str">
        <f>'[2]5нед'!G166</f>
        <v>Линник Е.П.</v>
      </c>
      <c r="G162" s="27" t="str">
        <f>'[2]5нед'!H166</f>
        <v>доцент, канд. наук</v>
      </c>
      <c r="H162" s="57" t="s">
        <v>73</v>
      </c>
      <c r="I162" s="82"/>
      <c r="J162" s="85"/>
      <c r="K162" s="18" t="s">
        <v>29</v>
      </c>
      <c r="L162" s="24" t="str">
        <f>'[2]6нед'!C166</f>
        <v>пр</v>
      </c>
      <c r="M162" s="28" t="str">
        <f>'[2]6нед'!D166</f>
        <v>Физическая культура и спорт</v>
      </c>
      <c r="N162" s="26" t="str">
        <f>'[2]6нед'!G166</f>
        <v>Заболотний С.И.</v>
      </c>
      <c r="O162" s="27" t="str">
        <f>'[2]6нед'!H166</f>
        <v>преподаватель</v>
      </c>
      <c r="P162" s="72" t="s">
        <v>74</v>
      </c>
    </row>
    <row r="163" spans="1:16" ht="18.600000000000001" hidden="1" thickBot="1">
      <c r="A163" s="78"/>
      <c r="B163" s="81"/>
      <c r="C163" s="19"/>
      <c r="D163" s="29">
        <f>'[2]5нед'!C167</f>
        <v>0</v>
      </c>
      <c r="E163" s="30">
        <f>'[2]5нед'!D167</f>
        <v>0</v>
      </c>
      <c r="F163" s="31">
        <f>'[2]5нед'!G167</f>
        <v>0</v>
      </c>
      <c r="G163" s="32">
        <f>'[2]5нед'!H167</f>
        <v>0</v>
      </c>
      <c r="H163" s="67"/>
      <c r="I163" s="83"/>
      <c r="J163" s="86"/>
      <c r="K163" s="19"/>
      <c r="L163" s="29">
        <f>'[2]6нед'!C167</f>
        <v>0</v>
      </c>
      <c r="M163" s="30">
        <f>'[2]6нед'!D167</f>
        <v>0</v>
      </c>
      <c r="N163" s="31">
        <f>'[2]6нед'!G167</f>
        <v>0</v>
      </c>
      <c r="O163" s="32">
        <f>'[2]6нед'!H167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>
        <f>'[2]5нед'!C168</f>
        <v>0</v>
      </c>
      <c r="E164" s="23">
        <f>'[2]5нед'!D168</f>
        <v>0</v>
      </c>
      <c r="F164" s="21">
        <f>'[2]5нед'!G168</f>
        <v>0</v>
      </c>
      <c r="G164" s="22">
        <f>'[2]5нед'!H168</f>
        <v>0</v>
      </c>
      <c r="H164" s="69"/>
      <c r="I164" s="76">
        <v>45940</v>
      </c>
      <c r="J164" s="84" t="s">
        <v>4</v>
      </c>
      <c r="K164" s="34" t="s">
        <v>23</v>
      </c>
      <c r="L164" s="20">
        <f>'[2]6нед'!C168</f>
        <v>0</v>
      </c>
      <c r="M164" s="23">
        <f>'[2]6нед'!D168</f>
        <v>0</v>
      </c>
      <c r="N164" s="21">
        <f>'[2]6нед'!G168</f>
        <v>0</v>
      </c>
      <c r="O164" s="22">
        <f>'[2]6нед'!H168</f>
        <v>0</v>
      </c>
      <c r="P164" s="69"/>
    </row>
    <row r="165" spans="1:16" ht="31.2">
      <c r="A165" s="77"/>
      <c r="B165" s="80"/>
      <c r="C165" s="18" t="s">
        <v>24</v>
      </c>
      <c r="D165" s="24">
        <f>'[2]5нед'!C169</f>
        <v>0</v>
      </c>
      <c r="E165" s="28">
        <f>'[2]5нед'!D169</f>
        <v>0</v>
      </c>
      <c r="F165" s="26">
        <f>'[2]5нед'!G169</f>
        <v>0</v>
      </c>
      <c r="G165" s="27">
        <f>'[2]5нед'!H169</f>
        <v>0</v>
      </c>
      <c r="H165" s="66"/>
      <c r="I165" s="82"/>
      <c r="J165" s="85"/>
      <c r="K165" s="18" t="s">
        <v>24</v>
      </c>
      <c r="L165" s="24">
        <f>'[2]6нед'!C169</f>
        <v>0</v>
      </c>
      <c r="M165" s="28">
        <f>'[2]6нед'!D169</f>
        <v>0</v>
      </c>
      <c r="N165" s="26">
        <f>'[2]6нед'!G169</f>
        <v>0</v>
      </c>
      <c r="O165" s="27">
        <f>'[2]6нед'!H169</f>
        <v>0</v>
      </c>
      <c r="P165" s="66"/>
    </row>
    <row r="166" spans="1:16" ht="31.2">
      <c r="A166" s="77"/>
      <c r="B166" s="80"/>
      <c r="C166" s="18" t="s">
        <v>25</v>
      </c>
      <c r="D166" s="24">
        <f>'[2]5нед'!C170</f>
        <v>0</v>
      </c>
      <c r="E166" s="28">
        <f>'[2]5нед'!D170</f>
        <v>0</v>
      </c>
      <c r="F166" s="26">
        <f>'[2]5нед'!G170</f>
        <v>0</v>
      </c>
      <c r="G166" s="27">
        <f>'[2]5нед'!H170</f>
        <v>0</v>
      </c>
      <c r="H166" s="66"/>
      <c r="I166" s="82"/>
      <c r="J166" s="85"/>
      <c r="K166" s="18" t="s">
        <v>25</v>
      </c>
      <c r="L166" s="24">
        <f>'[2]6нед'!C170</f>
        <v>0</v>
      </c>
      <c r="M166" s="28">
        <f>'[2]6нед'!D170</f>
        <v>0</v>
      </c>
      <c r="N166" s="26">
        <f>'[2]6нед'!G170</f>
        <v>0</v>
      </c>
      <c r="O166" s="27">
        <f>'[2]6нед'!H170</f>
        <v>0</v>
      </c>
      <c r="P166" s="66"/>
    </row>
    <row r="167" spans="1:16" ht="31.2">
      <c r="A167" s="77"/>
      <c r="B167" s="80"/>
      <c r="C167" s="18" t="s">
        <v>26</v>
      </c>
      <c r="D167" s="24">
        <f>'[2]5нед'!C171</f>
        <v>0</v>
      </c>
      <c r="E167" s="28">
        <f>'[2]5нед'!D171</f>
        <v>0</v>
      </c>
      <c r="F167" s="26">
        <f>'[2]5нед'!G171</f>
        <v>0</v>
      </c>
      <c r="G167" s="27">
        <f>'[2]5нед'!H171</f>
        <v>0</v>
      </c>
      <c r="H167" s="66"/>
      <c r="I167" s="82"/>
      <c r="J167" s="85"/>
      <c r="K167" s="18" t="s">
        <v>26</v>
      </c>
      <c r="L167" s="24">
        <f>'[2]6нед'!C171</f>
        <v>0</v>
      </c>
      <c r="M167" s="28">
        <f>'[2]6нед'!D171</f>
        <v>0</v>
      </c>
      <c r="N167" s="26">
        <f>'[2]6нед'!G171</f>
        <v>0</v>
      </c>
      <c r="O167" s="27">
        <f>'[2]6нед'!H171</f>
        <v>0</v>
      </c>
      <c r="P167" s="66"/>
    </row>
    <row r="168" spans="1:16" ht="31.2">
      <c r="A168" s="77"/>
      <c r="B168" s="80"/>
      <c r="C168" s="18" t="s">
        <v>27</v>
      </c>
      <c r="D168" s="24">
        <f>'[2]5нед'!C172</f>
        <v>0</v>
      </c>
      <c r="E168" s="28">
        <f>'[2]5нед'!D172</f>
        <v>0</v>
      </c>
      <c r="F168" s="26">
        <f>'[2]5нед'!G172</f>
        <v>0</v>
      </c>
      <c r="G168" s="27">
        <f>'[2]5нед'!H172</f>
        <v>0</v>
      </c>
      <c r="H168" s="66"/>
      <c r="I168" s="82"/>
      <c r="J168" s="85"/>
      <c r="K168" s="18" t="s">
        <v>27</v>
      </c>
      <c r="L168" s="24">
        <f>'[2]6нед'!C172</f>
        <v>0</v>
      </c>
      <c r="M168" s="28">
        <f>'[2]6нед'!D172</f>
        <v>0</v>
      </c>
      <c r="N168" s="26">
        <f>'[2]6нед'!G172</f>
        <v>0</v>
      </c>
      <c r="O168" s="27">
        <f>'[2]6нед'!H172</f>
        <v>0</v>
      </c>
      <c r="P168" s="66"/>
    </row>
    <row r="169" spans="1:16" ht="31.2">
      <c r="A169" s="77"/>
      <c r="B169" s="80"/>
      <c r="C169" s="18" t="s">
        <v>28</v>
      </c>
      <c r="D169" s="24">
        <f>'[2]5нед'!C173</f>
        <v>0</v>
      </c>
      <c r="E169" s="28">
        <f>'[2]5нед'!D173</f>
        <v>0</v>
      </c>
      <c r="F169" s="26">
        <f>'[2]5нед'!G173</f>
        <v>0</v>
      </c>
      <c r="G169" s="27">
        <f>'[2]5нед'!H173</f>
        <v>0</v>
      </c>
      <c r="H169" s="66"/>
      <c r="I169" s="82"/>
      <c r="J169" s="85"/>
      <c r="K169" s="18" t="s">
        <v>28</v>
      </c>
      <c r="L169" s="24">
        <f>'[2]6нед'!C173</f>
        <v>0</v>
      </c>
      <c r="M169" s="28">
        <f>'[2]6нед'!D173</f>
        <v>0</v>
      </c>
      <c r="N169" s="26">
        <f>'[2]6нед'!G173</f>
        <v>0</v>
      </c>
      <c r="O169" s="27">
        <f>'[2]6нед'!H173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'[2]5нед'!C174</f>
        <v>0</v>
      </c>
      <c r="E170" s="28">
        <f>'[2]5нед'!D174</f>
        <v>0</v>
      </c>
      <c r="F170" s="26">
        <f>'[2]5нед'!G174</f>
        <v>0</v>
      </c>
      <c r="G170" s="27">
        <f>'[2]5нед'!H174</f>
        <v>0</v>
      </c>
      <c r="H170" s="66"/>
      <c r="I170" s="82"/>
      <c r="J170" s="85"/>
      <c r="K170" s="18" t="s">
        <v>29</v>
      </c>
      <c r="L170" s="24">
        <f>'[2]6нед'!C174</f>
        <v>0</v>
      </c>
      <c r="M170" s="28">
        <f>'[2]6нед'!D174</f>
        <v>0</v>
      </c>
      <c r="N170" s="26">
        <f>'[2]6нед'!G174</f>
        <v>0</v>
      </c>
      <c r="O170" s="27">
        <f>'[2]6нед'!H174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'[2]5нед'!C175</f>
        <v>0</v>
      </c>
      <c r="E171" s="30">
        <f>'[2]5нед'!D175</f>
        <v>0</v>
      </c>
      <c r="F171" s="31">
        <f>'[2]5нед'!G175</f>
        <v>0</v>
      </c>
      <c r="G171" s="32">
        <f>'[2]5нед'!H175</f>
        <v>0</v>
      </c>
      <c r="H171" s="67"/>
      <c r="I171" s="83"/>
      <c r="J171" s="86"/>
      <c r="K171" s="19"/>
      <c r="L171" s="29">
        <f>'[2]6нед'!C175</f>
        <v>0</v>
      </c>
      <c r="M171" s="30">
        <f>'[2]6нед'!D175</f>
        <v>0</v>
      </c>
      <c r="N171" s="31">
        <f>'[2]6нед'!G175</f>
        <v>0</v>
      </c>
      <c r="O171" s="32">
        <f>'[2]6нед'!H175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'[2]5нед'!C176</f>
        <v>0</v>
      </c>
      <c r="E172" s="23">
        <f>'[2]5нед'!D176</f>
        <v>0</v>
      </c>
      <c r="F172" s="21">
        <f>'[2]5нед'!G176</f>
        <v>0</v>
      </c>
      <c r="G172" s="22">
        <f>'[2]5нед'!H176</f>
        <v>0</v>
      </c>
      <c r="H172" s="55"/>
      <c r="I172" s="76">
        <v>45941</v>
      </c>
      <c r="J172" s="84" t="s">
        <v>5</v>
      </c>
      <c r="K172" s="34" t="s">
        <v>23</v>
      </c>
      <c r="L172" s="20">
        <f>'[2]6нед'!C176</f>
        <v>0</v>
      </c>
      <c r="M172" s="23">
        <f>'[2]6нед'!D176</f>
        <v>0</v>
      </c>
      <c r="N172" s="21">
        <f>'[2]6нед'!G176</f>
        <v>0</v>
      </c>
      <c r="O172" s="22">
        <f>'[2]6нед'!H176</f>
        <v>0</v>
      </c>
      <c r="P172" s="69"/>
    </row>
    <row r="173" spans="1:16" ht="31.2">
      <c r="A173" s="77"/>
      <c r="B173" s="80"/>
      <c r="C173" s="18" t="s">
        <v>24</v>
      </c>
      <c r="D173" s="24">
        <f>'[2]5нед'!C177</f>
        <v>0</v>
      </c>
      <c r="E173" s="28">
        <f>'[2]5нед'!D177</f>
        <v>0</v>
      </c>
      <c r="F173" s="26">
        <f>'[2]5нед'!G177</f>
        <v>0</v>
      </c>
      <c r="G173" s="27">
        <f>'[2]5нед'!H177</f>
        <v>0</v>
      </c>
      <c r="H173" s="66"/>
      <c r="I173" s="82"/>
      <c r="J173" s="85"/>
      <c r="K173" s="18" t="s">
        <v>24</v>
      </c>
      <c r="L173" s="24">
        <f>'[2]6нед'!C177</f>
        <v>0</v>
      </c>
      <c r="M173" s="28">
        <f>'[2]6нед'!D177</f>
        <v>0</v>
      </c>
      <c r="N173" s="26">
        <f>'[2]6нед'!G177</f>
        <v>0</v>
      </c>
      <c r="O173" s="27">
        <f>'[2]6нед'!H177</f>
        <v>0</v>
      </c>
      <c r="P173" s="66"/>
    </row>
    <row r="174" spans="1:16" ht="31.2">
      <c r="A174" s="77"/>
      <c r="B174" s="80"/>
      <c r="C174" s="18" t="s">
        <v>25</v>
      </c>
      <c r="D174" s="24">
        <f>'[2]5нед'!C178</f>
        <v>0</v>
      </c>
      <c r="E174" s="28">
        <f>'[2]5нед'!D178</f>
        <v>0</v>
      </c>
      <c r="F174" s="26">
        <f>'[2]5нед'!G178</f>
        <v>0</v>
      </c>
      <c r="G174" s="27">
        <f>'[2]5нед'!H178</f>
        <v>0</v>
      </c>
      <c r="H174" s="66"/>
      <c r="I174" s="82"/>
      <c r="J174" s="85"/>
      <c r="K174" s="18" t="s">
        <v>25</v>
      </c>
      <c r="L174" s="24" t="str">
        <f>'[2]6нед'!C178</f>
        <v>пр</v>
      </c>
      <c r="M174" s="28" t="str">
        <f>'[2]6нед'!D178</f>
        <v xml:space="preserve"> Обучение служением</v>
      </c>
      <c r="N174" s="26" t="str">
        <f>'[2]6нед'!G178</f>
        <v>Маркова Н.А.</v>
      </c>
      <c r="O174" s="27" t="str">
        <f>'[2]6нед'!H178</f>
        <v>преподаватель</v>
      </c>
      <c r="P174" s="72" t="s">
        <v>58</v>
      </c>
    </row>
    <row r="175" spans="1:16" ht="31.2">
      <c r="A175" s="77"/>
      <c r="B175" s="80"/>
      <c r="C175" s="18" t="s">
        <v>26</v>
      </c>
      <c r="D175" s="24">
        <f>'[2]5нед'!C179</f>
        <v>0</v>
      </c>
      <c r="E175" s="28">
        <f>'[2]5нед'!D179</f>
        <v>0</v>
      </c>
      <c r="F175" s="26">
        <f>'[2]5нед'!G179</f>
        <v>0</v>
      </c>
      <c r="G175" s="27">
        <f>'[2]5нед'!H179</f>
        <v>0</v>
      </c>
      <c r="H175" s="66"/>
      <c r="I175" s="82"/>
      <c r="J175" s="85"/>
      <c r="K175" s="18" t="s">
        <v>26</v>
      </c>
      <c r="L175" s="24">
        <f>'[2]6нед'!C179</f>
        <v>0</v>
      </c>
      <c r="M175" s="28">
        <f>'[2]6нед'!D179</f>
        <v>0</v>
      </c>
      <c r="N175" s="26">
        <f>'[2]6нед'!G179</f>
        <v>0</v>
      </c>
      <c r="O175" s="27">
        <f>'[2]6нед'!H179</f>
        <v>0</v>
      </c>
      <c r="P175" s="66"/>
    </row>
    <row r="176" spans="1:16" ht="31.2">
      <c r="A176" s="77"/>
      <c r="B176" s="80"/>
      <c r="C176" s="18" t="s">
        <v>27</v>
      </c>
      <c r="D176" s="24">
        <f>'[2]5нед'!C180</f>
        <v>0</v>
      </c>
      <c r="E176" s="28">
        <f>'[2]5нед'!D180</f>
        <v>0</v>
      </c>
      <c r="F176" s="26">
        <f>'[2]5нед'!G180</f>
        <v>0</v>
      </c>
      <c r="G176" s="27">
        <f>'[2]5нед'!H180</f>
        <v>0</v>
      </c>
      <c r="H176" s="66"/>
      <c r="I176" s="82"/>
      <c r="J176" s="85"/>
      <c r="K176" s="18" t="s">
        <v>27</v>
      </c>
      <c r="L176" s="24">
        <f>'[2]6нед'!C180</f>
        <v>0</v>
      </c>
      <c r="M176" s="28">
        <f>'[2]6нед'!D180</f>
        <v>0</v>
      </c>
      <c r="N176" s="26">
        <f>'[2]6нед'!G180</f>
        <v>0</v>
      </c>
      <c r="O176" s="27">
        <f>'[2]6нед'!H180</f>
        <v>0</v>
      </c>
      <c r="P176" s="66"/>
    </row>
    <row r="177" spans="1:16" ht="31.2">
      <c r="A177" s="77"/>
      <c r="B177" s="80"/>
      <c r="C177" s="18" t="s">
        <v>28</v>
      </c>
      <c r="D177" s="24">
        <f>'[2]5нед'!C181</f>
        <v>0</v>
      </c>
      <c r="E177" s="28">
        <f>'[2]5нед'!D181</f>
        <v>0</v>
      </c>
      <c r="F177" s="26">
        <f>'[2]5нед'!G181</f>
        <v>0</v>
      </c>
      <c r="G177" s="27">
        <f>'[2]5нед'!H181</f>
        <v>0</v>
      </c>
      <c r="H177" s="66"/>
      <c r="I177" s="82"/>
      <c r="J177" s="85"/>
      <c r="K177" s="18" t="s">
        <v>28</v>
      </c>
      <c r="L177" s="24">
        <f>'[2]6нед'!C181</f>
        <v>0</v>
      </c>
      <c r="M177" s="28">
        <f>'[2]6нед'!D181</f>
        <v>0</v>
      </c>
      <c r="N177" s="26">
        <f>'[2]6нед'!G181</f>
        <v>0</v>
      </c>
      <c r="O177" s="27">
        <f>'[2]6нед'!H181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'[2]5нед'!C182</f>
        <v>0</v>
      </c>
      <c r="E178" s="28">
        <f>'[2]5нед'!D182</f>
        <v>0</v>
      </c>
      <c r="F178" s="26">
        <f>'[2]5нед'!G182</f>
        <v>0</v>
      </c>
      <c r="G178" s="27">
        <f>'[2]5нед'!H182</f>
        <v>0</v>
      </c>
      <c r="H178" s="66"/>
      <c r="I178" s="82"/>
      <c r="J178" s="85"/>
      <c r="K178" s="18" t="s">
        <v>29</v>
      </c>
      <c r="L178" s="24">
        <f>'[2]6нед'!C182</f>
        <v>0</v>
      </c>
      <c r="M178" s="28">
        <f>'[2]6нед'!D182</f>
        <v>0</v>
      </c>
      <c r="N178" s="26">
        <f>'[2]6нед'!G182</f>
        <v>0</v>
      </c>
      <c r="O178" s="27">
        <f>'[2]6нед'!H182</f>
        <v>0</v>
      </c>
      <c r="P178" s="66"/>
    </row>
    <row r="179" spans="1:16" ht="18.600000000000001" hidden="1" thickBot="1">
      <c r="A179" s="78"/>
      <c r="B179" s="81"/>
      <c r="C179" s="19"/>
      <c r="D179" s="29">
        <f>'[2]5нед'!C183</f>
        <v>0</v>
      </c>
      <c r="E179" s="30">
        <f>'[2]5нед'!D183</f>
        <v>0</v>
      </c>
      <c r="F179" s="31">
        <f>'[2]5нед'!G183</f>
        <v>0</v>
      </c>
      <c r="G179" s="32">
        <f>'[2]5нед'!H183</f>
        <v>0</v>
      </c>
      <c r="H179" s="67"/>
      <c r="I179" s="83"/>
      <c r="J179" s="86"/>
      <c r="K179" s="19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43" t="str">
        <f>'[1]1нед'!$A$6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64" t="str">
        <f>H7</f>
        <v>12-25МИоз</v>
      </c>
      <c r="I187" s="7"/>
      <c r="J187" s="43" t="str">
        <f>'[1]1нед'!$A$6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64" t="str">
        <f>H7</f>
        <v>12-25МИоз</v>
      </c>
    </row>
    <row r="188" spans="1:16" ht="15.6">
      <c r="A188" s="1"/>
      <c r="B188" s="101" t="s">
        <v>13</v>
      </c>
      <c r="C188" s="101"/>
      <c r="D188" s="101"/>
      <c r="E188" s="101" t="str">
        <f>E8</f>
        <v>очно-заочная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очно-заочная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43">
        <f>E9</f>
        <v>1</v>
      </c>
      <c r="F189" s="43"/>
      <c r="G189" s="43"/>
      <c r="H189" s="63"/>
      <c r="I189" s="1"/>
      <c r="J189" s="101" t="s">
        <v>15</v>
      </c>
      <c r="K189" s="101"/>
      <c r="L189" s="101"/>
      <c r="M189" s="43">
        <f>E9</f>
        <v>1</v>
      </c>
      <c r="N189" s="43"/>
      <c r="O189" s="43"/>
      <c r="P189" s="63"/>
    </row>
    <row r="190" spans="1:16" ht="16.2" thickBot="1">
      <c r="A190" s="1"/>
      <c r="B190" s="98" t="s">
        <v>16</v>
      </c>
      <c r="C190" s="98"/>
      <c r="D190" s="98"/>
      <c r="E190" s="42">
        <f>M130+1</f>
        <v>7</v>
      </c>
      <c r="F190" s="42"/>
      <c r="G190" s="42"/>
      <c r="H190" s="65"/>
      <c r="I190" s="1"/>
      <c r="J190" s="98" t="s">
        <v>16</v>
      </c>
      <c r="K190" s="98"/>
      <c r="L190" s="98"/>
      <c r="M190" s="42">
        <f>E190+1</f>
        <v>8</v>
      </c>
      <c r="N190" s="42"/>
      <c r="O190" s="42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>
        <f>'[2]7нед'!C136</f>
        <v>0</v>
      </c>
      <c r="E192" s="23">
        <f>'[2]7нед'!D136</f>
        <v>0</v>
      </c>
      <c r="F192" s="21">
        <f>'[2]7нед'!G136</f>
        <v>0</v>
      </c>
      <c r="G192" s="22">
        <f>'[2]7нед'!H136</f>
        <v>0</v>
      </c>
      <c r="H192" s="69"/>
      <c r="I192" s="76">
        <v>45950</v>
      </c>
      <c r="J192" s="84" t="s">
        <v>0</v>
      </c>
      <c r="K192" s="18" t="s">
        <v>23</v>
      </c>
      <c r="L192" s="20">
        <f>'[2]8нед'!C136</f>
        <v>0</v>
      </c>
      <c r="M192" s="23">
        <f>'[2]8нед'!D136</f>
        <v>0</v>
      </c>
      <c r="N192" s="21">
        <f>'[2]8нед'!G136</f>
        <v>0</v>
      </c>
      <c r="O192" s="22">
        <f>'[2]8нед'!H136</f>
        <v>0</v>
      </c>
      <c r="P192" s="69"/>
    </row>
    <row r="193" spans="1:16" ht="31.2">
      <c r="A193" s="77"/>
      <c r="B193" s="80"/>
      <c r="C193" s="18" t="s">
        <v>24</v>
      </c>
      <c r="D193" s="24">
        <f>'[2]7нед'!C137</f>
        <v>0</v>
      </c>
      <c r="E193" s="28">
        <f>'[2]7нед'!D137</f>
        <v>0</v>
      </c>
      <c r="F193" s="26">
        <f>'[2]7нед'!G137</f>
        <v>0</v>
      </c>
      <c r="G193" s="27">
        <f>'[2]7нед'!H137</f>
        <v>0</v>
      </c>
      <c r="H193" s="66"/>
      <c r="I193" s="82"/>
      <c r="J193" s="85"/>
      <c r="K193" s="18" t="s">
        <v>24</v>
      </c>
      <c r="L193" s="24">
        <f>'[2]8нед'!C137</f>
        <v>0</v>
      </c>
      <c r="M193" s="28">
        <f>'[2]8нед'!D137</f>
        <v>0</v>
      </c>
      <c r="N193" s="26">
        <f>'[2]8нед'!G137</f>
        <v>0</v>
      </c>
      <c r="O193" s="27">
        <f>'[2]8нед'!H137</f>
        <v>0</v>
      </c>
      <c r="P193" s="66"/>
    </row>
    <row r="194" spans="1:16" ht="31.2">
      <c r="A194" s="77"/>
      <c r="B194" s="80"/>
      <c r="C194" s="18" t="s">
        <v>25</v>
      </c>
      <c r="D194" s="24">
        <f>'[2]7нед'!C138</f>
        <v>0</v>
      </c>
      <c r="E194" s="28">
        <f>'[2]7нед'!D138</f>
        <v>0</v>
      </c>
      <c r="F194" s="26">
        <f>'[2]7нед'!G138</f>
        <v>0</v>
      </c>
      <c r="G194" s="27">
        <f>'[2]7нед'!H138</f>
        <v>0</v>
      </c>
      <c r="H194" s="66"/>
      <c r="I194" s="82"/>
      <c r="J194" s="85"/>
      <c r="K194" s="18" t="s">
        <v>25</v>
      </c>
      <c r="L194" s="24">
        <f>'[2]8нед'!C138</f>
        <v>0</v>
      </c>
      <c r="M194" s="28">
        <f>'[2]8нед'!D138</f>
        <v>0</v>
      </c>
      <c r="N194" s="26">
        <f>'[2]8нед'!G138</f>
        <v>0</v>
      </c>
      <c r="O194" s="27">
        <f>'[2]8нед'!H138</f>
        <v>0</v>
      </c>
      <c r="P194" s="66"/>
    </row>
    <row r="195" spans="1:16" ht="31.2">
      <c r="A195" s="77"/>
      <c r="B195" s="80"/>
      <c r="C195" s="18" t="s">
        <v>26</v>
      </c>
      <c r="D195" s="24">
        <f>'[2]7нед'!C139</f>
        <v>0</v>
      </c>
      <c r="E195" s="28">
        <f>'[2]7нед'!D139</f>
        <v>0</v>
      </c>
      <c r="F195" s="26">
        <f>'[2]7нед'!G139</f>
        <v>0</v>
      </c>
      <c r="G195" s="27">
        <f>'[2]7нед'!H139</f>
        <v>0</v>
      </c>
      <c r="H195" s="66"/>
      <c r="I195" s="82"/>
      <c r="J195" s="85"/>
      <c r="K195" s="18" t="s">
        <v>26</v>
      </c>
      <c r="L195" s="24">
        <f>'[2]8нед'!C139</f>
        <v>0</v>
      </c>
      <c r="M195" s="28">
        <f>'[2]8нед'!D139</f>
        <v>0</v>
      </c>
      <c r="N195" s="26">
        <f>'[2]8нед'!G139</f>
        <v>0</v>
      </c>
      <c r="O195" s="27">
        <f>'[2]8нед'!H139</f>
        <v>0</v>
      </c>
      <c r="P195" s="66"/>
    </row>
    <row r="196" spans="1:16" ht="31.2">
      <c r="A196" s="77"/>
      <c r="B196" s="80"/>
      <c r="C196" s="18" t="s">
        <v>27</v>
      </c>
      <c r="D196" s="24">
        <f>'[2]7нед'!C140</f>
        <v>0</v>
      </c>
      <c r="E196" s="28">
        <f>'[2]7нед'!D140</f>
        <v>0</v>
      </c>
      <c r="F196" s="26">
        <f>'[2]7нед'!G140</f>
        <v>0</v>
      </c>
      <c r="G196" s="27">
        <f>'[2]7нед'!H140</f>
        <v>0</v>
      </c>
      <c r="H196" s="66"/>
      <c r="I196" s="82"/>
      <c r="J196" s="85"/>
      <c r="K196" s="18" t="s">
        <v>27</v>
      </c>
      <c r="L196" s="24">
        <f>'[2]8нед'!C140</f>
        <v>0</v>
      </c>
      <c r="M196" s="28">
        <f>'[2]8нед'!D140</f>
        <v>0</v>
      </c>
      <c r="N196" s="26">
        <f>'[2]8нед'!G140</f>
        <v>0</v>
      </c>
      <c r="O196" s="27">
        <f>'[2]8нед'!H140</f>
        <v>0</v>
      </c>
      <c r="P196" s="66"/>
    </row>
    <row r="197" spans="1:16" ht="31.2">
      <c r="A197" s="77"/>
      <c r="B197" s="80"/>
      <c r="C197" s="18" t="s">
        <v>28</v>
      </c>
      <c r="D197" s="24" t="str">
        <f>'[2]7нед'!C141</f>
        <v>пр</v>
      </c>
      <c r="E197" s="28" t="str">
        <f>'[2]7нед'!D141</f>
        <v>Геометрия</v>
      </c>
      <c r="F197" s="26" t="str">
        <f>'[2]7нед'!G141</f>
        <v>Казанцев Ю.А.</v>
      </c>
      <c r="G197" s="27" t="str">
        <f>'[2]7нед'!H141</f>
        <v>преподаватель</v>
      </c>
      <c r="H197" s="57" t="s">
        <v>73</v>
      </c>
      <c r="I197" s="82"/>
      <c r="J197" s="85"/>
      <c r="K197" s="18" t="s">
        <v>28</v>
      </c>
      <c r="L197" s="24">
        <f>'[2]8нед'!C141</f>
        <v>0</v>
      </c>
      <c r="M197" s="28">
        <f>'[2]8нед'!D141</f>
        <v>0</v>
      </c>
      <c r="N197" s="26">
        <f>'[2]8нед'!G141</f>
        <v>0</v>
      </c>
      <c r="O197" s="27">
        <f>'[2]8нед'!H141</f>
        <v>0</v>
      </c>
      <c r="P197" s="66"/>
    </row>
    <row r="198" spans="1:16" ht="31.8" thickBot="1">
      <c r="A198" s="77"/>
      <c r="B198" s="80"/>
      <c r="C198" s="18" t="s">
        <v>29</v>
      </c>
      <c r="D198" s="24" t="str">
        <f>'[2]7нед'!C142</f>
        <v>л</v>
      </c>
      <c r="E198" s="28" t="str">
        <f>'[2]7нед'!D142</f>
        <v>История России</v>
      </c>
      <c r="F198" s="26" t="str">
        <f>'[2]7нед'!G142</f>
        <v>Гуменюк А.Ю.</v>
      </c>
      <c r="G198" s="27" t="str">
        <f>'[2]7нед'!H142</f>
        <v>доцент, канд. наук</v>
      </c>
      <c r="H198" s="57" t="s">
        <v>33</v>
      </c>
      <c r="I198" s="82"/>
      <c r="J198" s="85"/>
      <c r="K198" s="18" t="s">
        <v>29</v>
      </c>
      <c r="L198" s="24">
        <f>'[2]8нед'!C142</f>
        <v>0</v>
      </c>
      <c r="M198" s="28">
        <f>'[2]8нед'!D142</f>
        <v>0</v>
      </c>
      <c r="N198" s="26">
        <f>'[2]8нед'!G142</f>
        <v>0</v>
      </c>
      <c r="O198" s="27">
        <f>'[2]8нед'!H142</f>
        <v>0</v>
      </c>
      <c r="P198" s="66"/>
    </row>
    <row r="199" spans="1:16" ht="18.600000000000001" hidden="1" thickBot="1">
      <c r="A199" s="78"/>
      <c r="B199" s="81"/>
      <c r="C199" s="19"/>
      <c r="D199" s="29">
        <f>'[2]7нед'!C143</f>
        <v>0</v>
      </c>
      <c r="E199" s="30">
        <f>'[2]7нед'!D143</f>
        <v>0</v>
      </c>
      <c r="F199" s="31">
        <f>'[2]7нед'!G143</f>
        <v>0</v>
      </c>
      <c r="G199" s="32">
        <f>'[2]7нед'!H143</f>
        <v>0</v>
      </c>
      <c r="H199" s="67"/>
      <c r="I199" s="83"/>
      <c r="J199" s="86"/>
      <c r="K199" s="19"/>
      <c r="L199" s="29">
        <f>'[2]8нед'!C143</f>
        <v>0</v>
      </c>
      <c r="M199" s="30">
        <f>'[2]8нед'!D143</f>
        <v>0</v>
      </c>
      <c r="N199" s="31">
        <f>'[2]8нед'!G143</f>
        <v>0</v>
      </c>
      <c r="O199" s="32">
        <f>'[2]8нед'!H143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>
        <f>'[2]7нед'!C144</f>
        <v>0</v>
      </c>
      <c r="E200" s="23">
        <f>'[2]7нед'!D144</f>
        <v>0</v>
      </c>
      <c r="F200" s="21">
        <f>'[2]7нед'!G144</f>
        <v>0</v>
      </c>
      <c r="G200" s="22">
        <f>'[2]7нед'!H144</f>
        <v>0</v>
      </c>
      <c r="H200" s="69"/>
      <c r="I200" s="76">
        <v>45951</v>
      </c>
      <c r="J200" s="84" t="s">
        <v>1</v>
      </c>
      <c r="K200" s="34" t="s">
        <v>23</v>
      </c>
      <c r="L200" s="20">
        <f>'[2]8нед'!C144</f>
        <v>0</v>
      </c>
      <c r="M200" s="23">
        <f>'[2]8нед'!D144</f>
        <v>0</v>
      </c>
      <c r="N200" s="21">
        <f>'[2]8нед'!G144</f>
        <v>0</v>
      </c>
      <c r="O200" s="22">
        <f>'[2]8нед'!H144</f>
        <v>0</v>
      </c>
      <c r="P200" s="69"/>
    </row>
    <row r="201" spans="1:16" ht="31.2">
      <c r="A201" s="77"/>
      <c r="B201" s="80"/>
      <c r="C201" s="18" t="s">
        <v>24</v>
      </c>
      <c r="D201" s="24">
        <f>'[2]7нед'!C145</f>
        <v>0</v>
      </c>
      <c r="E201" s="28">
        <f>'[2]7нед'!D145</f>
        <v>0</v>
      </c>
      <c r="F201" s="26">
        <f>'[2]7нед'!G145</f>
        <v>0</v>
      </c>
      <c r="G201" s="27">
        <f>'[2]7нед'!H145</f>
        <v>0</v>
      </c>
      <c r="H201" s="66"/>
      <c r="I201" s="82"/>
      <c r="J201" s="85"/>
      <c r="K201" s="18" t="s">
        <v>24</v>
      </c>
      <c r="L201" s="24">
        <f>'[2]8нед'!C145</f>
        <v>0</v>
      </c>
      <c r="M201" s="28">
        <f>'[2]8нед'!D145</f>
        <v>0</v>
      </c>
      <c r="N201" s="26">
        <f>'[2]8нед'!G145</f>
        <v>0</v>
      </c>
      <c r="O201" s="27">
        <f>'[2]8нед'!H145</f>
        <v>0</v>
      </c>
      <c r="P201" s="66"/>
    </row>
    <row r="202" spans="1:16" ht="31.2">
      <c r="A202" s="77"/>
      <c r="B202" s="80"/>
      <c r="C202" s="18" t="s">
        <v>25</v>
      </c>
      <c r="D202" s="24">
        <f>'[2]7нед'!C146</f>
        <v>0</v>
      </c>
      <c r="E202" s="28">
        <f>'[2]7нед'!D146</f>
        <v>0</v>
      </c>
      <c r="F202" s="26">
        <f>'[2]7нед'!G146</f>
        <v>0</v>
      </c>
      <c r="G202" s="27">
        <f>'[2]7нед'!H146</f>
        <v>0</v>
      </c>
      <c r="H202" s="66"/>
      <c r="I202" s="82"/>
      <c r="J202" s="85"/>
      <c r="K202" s="18" t="s">
        <v>25</v>
      </c>
      <c r="L202" s="24">
        <f>'[2]8нед'!C146</f>
        <v>0</v>
      </c>
      <c r="M202" s="28">
        <f>'[2]8нед'!D146</f>
        <v>0</v>
      </c>
      <c r="N202" s="26">
        <f>'[2]8нед'!G146</f>
        <v>0</v>
      </c>
      <c r="O202" s="27">
        <f>'[2]8нед'!H146</f>
        <v>0</v>
      </c>
      <c r="P202" s="66"/>
    </row>
    <row r="203" spans="1:16" ht="31.2">
      <c r="A203" s="77"/>
      <c r="B203" s="80"/>
      <c r="C203" s="18" t="s">
        <v>26</v>
      </c>
      <c r="D203" s="24">
        <f>'[2]7нед'!C147</f>
        <v>0</v>
      </c>
      <c r="E203" s="28">
        <f>'[2]7нед'!D147</f>
        <v>0</v>
      </c>
      <c r="F203" s="26">
        <f>'[2]7нед'!G147</f>
        <v>0</v>
      </c>
      <c r="G203" s="27">
        <f>'[2]7нед'!H147</f>
        <v>0</v>
      </c>
      <c r="H203" s="66"/>
      <c r="I203" s="82"/>
      <c r="J203" s="85"/>
      <c r="K203" s="18" t="s">
        <v>26</v>
      </c>
      <c r="L203" s="24">
        <f>'[2]8нед'!C147</f>
        <v>0</v>
      </c>
      <c r="M203" s="28">
        <f>'[2]8нед'!D147</f>
        <v>0</v>
      </c>
      <c r="N203" s="26">
        <f>'[2]8нед'!G147</f>
        <v>0</v>
      </c>
      <c r="O203" s="27">
        <f>'[2]8нед'!H147</f>
        <v>0</v>
      </c>
      <c r="P203" s="66"/>
    </row>
    <row r="204" spans="1:16" ht="31.2">
      <c r="A204" s="77"/>
      <c r="B204" s="80"/>
      <c r="C204" s="18" t="s">
        <v>27</v>
      </c>
      <c r="D204" s="24">
        <f>'[2]7нед'!C148</f>
        <v>0</v>
      </c>
      <c r="E204" s="28">
        <f>'[2]7нед'!D148</f>
        <v>0</v>
      </c>
      <c r="F204" s="26">
        <f>'[2]7нед'!G148</f>
        <v>0</v>
      </c>
      <c r="G204" s="27">
        <f>'[2]7нед'!H148</f>
        <v>0</v>
      </c>
      <c r="H204" s="66"/>
      <c r="I204" s="82"/>
      <c r="J204" s="85"/>
      <c r="K204" s="18" t="s">
        <v>27</v>
      </c>
      <c r="L204" s="24">
        <f>'[2]8нед'!C148</f>
        <v>0</v>
      </c>
      <c r="M204" s="28">
        <f>'[2]8нед'!D148</f>
        <v>0</v>
      </c>
      <c r="N204" s="26">
        <f>'[2]8нед'!G148</f>
        <v>0</v>
      </c>
      <c r="O204" s="27">
        <f>'[2]8нед'!H148</f>
        <v>0</v>
      </c>
      <c r="P204" s="66"/>
    </row>
    <row r="205" spans="1:16" ht="31.2">
      <c r="A205" s="77"/>
      <c r="B205" s="80"/>
      <c r="C205" s="18" t="s">
        <v>28</v>
      </c>
      <c r="D205" s="24">
        <f>'[2]7нед'!C149</f>
        <v>0</v>
      </c>
      <c r="E205" s="28">
        <f>'[2]7нед'!D149</f>
        <v>0</v>
      </c>
      <c r="F205" s="26">
        <f>'[2]7нед'!G149</f>
        <v>0</v>
      </c>
      <c r="G205" s="27">
        <f>'[2]7нед'!H149</f>
        <v>0</v>
      </c>
      <c r="H205" s="66"/>
      <c r="I205" s="82"/>
      <c r="J205" s="85"/>
      <c r="K205" s="18" t="s">
        <v>28</v>
      </c>
      <c r="L205" s="24" t="str">
        <f>'[2]8нед'!C149</f>
        <v>пр</v>
      </c>
      <c r="M205" s="28" t="str">
        <f>'[2]8нед'!D149</f>
        <v xml:space="preserve">Иностранный язык </v>
      </c>
      <c r="N205" s="26" t="str">
        <f>'[2]8нед'!G149</f>
        <v>Филиппов Ю.В.</v>
      </c>
      <c r="O205" s="27" t="str">
        <f>'[2]8нед'!H149</f>
        <v>ст. преподаватель</v>
      </c>
      <c r="P205" s="57" t="s">
        <v>75</v>
      </c>
    </row>
    <row r="206" spans="1:16" ht="31.8" thickBot="1">
      <c r="A206" s="77"/>
      <c r="B206" s="80"/>
      <c r="C206" s="18" t="s">
        <v>29</v>
      </c>
      <c r="D206" s="24">
        <f>'[2]7нед'!C150</f>
        <v>0</v>
      </c>
      <c r="E206" s="28">
        <f>'[2]7нед'!D150</f>
        <v>0</v>
      </c>
      <c r="F206" s="26">
        <f>'[2]7нед'!G150</f>
        <v>0</v>
      </c>
      <c r="G206" s="27">
        <f>'[2]7нед'!H150</f>
        <v>0</v>
      </c>
      <c r="H206" s="66"/>
      <c r="I206" s="82"/>
      <c r="J206" s="85"/>
      <c r="K206" s="18" t="s">
        <v>29</v>
      </c>
      <c r="L206" s="24" t="str">
        <f>'[2]8нед'!C150</f>
        <v>пр</v>
      </c>
      <c r="M206" s="28" t="str">
        <f>'[2]8нед'!D150</f>
        <v>Основы российской государственности</v>
      </c>
      <c r="N206" s="26" t="str">
        <f>'[2]8нед'!G150</f>
        <v>Зубкова А.В.</v>
      </c>
      <c r="O206" s="27" t="str">
        <f>'[2]8нед'!H150</f>
        <v>ст. преподаватель</v>
      </c>
      <c r="P206" s="57" t="s">
        <v>76</v>
      </c>
    </row>
    <row r="207" spans="1:16" ht="18.600000000000001" hidden="1" thickBot="1">
      <c r="A207" s="78"/>
      <c r="B207" s="81"/>
      <c r="C207" s="19"/>
      <c r="D207" s="29">
        <f>'[2]7нед'!C151</f>
        <v>0</v>
      </c>
      <c r="E207" s="30">
        <f>'[2]7нед'!D151</f>
        <v>0</v>
      </c>
      <c r="F207" s="31">
        <f>'[2]7нед'!G151</f>
        <v>0</v>
      </c>
      <c r="G207" s="32">
        <f>'[2]7нед'!H151</f>
        <v>0</v>
      </c>
      <c r="H207" s="67"/>
      <c r="I207" s="83"/>
      <c r="J207" s="86"/>
      <c r="K207" s="19"/>
      <c r="L207" s="29">
        <f>'[2]8нед'!C151</f>
        <v>0</v>
      </c>
      <c r="M207" s="30">
        <f>'[2]8нед'!D151</f>
        <v>0</v>
      </c>
      <c r="N207" s="31">
        <f>'[2]8нед'!G151</f>
        <v>0</v>
      </c>
      <c r="O207" s="32">
        <f>'[2]8нед'!H151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>
        <f>'[2]7нед'!C152</f>
        <v>0</v>
      </c>
      <c r="E208" s="23">
        <f>'[2]7нед'!D152</f>
        <v>0</v>
      </c>
      <c r="F208" s="21">
        <f>'[2]7нед'!G152</f>
        <v>0</v>
      </c>
      <c r="G208" s="22">
        <f>'[2]7нед'!H152</f>
        <v>0</v>
      </c>
      <c r="H208" s="69"/>
      <c r="I208" s="87">
        <v>45952</v>
      </c>
      <c r="J208" s="93" t="s">
        <v>2</v>
      </c>
      <c r="K208" s="34" t="s">
        <v>23</v>
      </c>
      <c r="L208" s="20">
        <f>'[2]8нед'!C152</f>
        <v>0</v>
      </c>
      <c r="M208" s="23">
        <f>'[2]8нед'!D152</f>
        <v>0</v>
      </c>
      <c r="N208" s="21">
        <f>'[2]8нед'!G152</f>
        <v>0</v>
      </c>
      <c r="O208" s="22">
        <f>'[2]8нед'!H152</f>
        <v>0</v>
      </c>
      <c r="P208" s="69"/>
    </row>
    <row r="209" spans="1:16" ht="31.2">
      <c r="A209" s="88"/>
      <c r="B209" s="91"/>
      <c r="C209" s="18" t="s">
        <v>24</v>
      </c>
      <c r="D209" s="24">
        <f>'[2]7нед'!C153</f>
        <v>0</v>
      </c>
      <c r="E209" s="28">
        <f>'[2]7нед'!D153</f>
        <v>0</v>
      </c>
      <c r="F209" s="26">
        <f>'[2]7нед'!G153</f>
        <v>0</v>
      </c>
      <c r="G209" s="27">
        <f>'[2]7нед'!H153</f>
        <v>0</v>
      </c>
      <c r="H209" s="66"/>
      <c r="I209" s="88"/>
      <c r="J209" s="94"/>
      <c r="K209" s="18" t="s">
        <v>24</v>
      </c>
      <c r="L209" s="24">
        <f>'[2]8нед'!C153</f>
        <v>0</v>
      </c>
      <c r="M209" s="28">
        <f>'[2]8нед'!D153</f>
        <v>0</v>
      </c>
      <c r="N209" s="26">
        <f>'[2]8нед'!G153</f>
        <v>0</v>
      </c>
      <c r="O209" s="27">
        <f>'[2]8нед'!H153</f>
        <v>0</v>
      </c>
      <c r="P209" s="66"/>
    </row>
    <row r="210" spans="1:16" ht="31.2">
      <c r="A210" s="88"/>
      <c r="B210" s="91"/>
      <c r="C210" s="18" t="s">
        <v>25</v>
      </c>
      <c r="D210" s="24">
        <f>'[2]7нед'!C154</f>
        <v>0</v>
      </c>
      <c r="E210" s="28">
        <f>'[2]7нед'!D154</f>
        <v>0</v>
      </c>
      <c r="F210" s="26">
        <f>'[2]7нед'!G154</f>
        <v>0</v>
      </c>
      <c r="G210" s="27">
        <f>'[2]7нед'!H154</f>
        <v>0</v>
      </c>
      <c r="H210" s="66"/>
      <c r="I210" s="88"/>
      <c r="J210" s="94"/>
      <c r="K210" s="18" t="s">
        <v>25</v>
      </c>
      <c r="L210" s="24">
        <f>'[2]8нед'!C154</f>
        <v>0</v>
      </c>
      <c r="M210" s="28">
        <f>'[2]8нед'!D154</f>
        <v>0</v>
      </c>
      <c r="N210" s="26">
        <f>'[2]8нед'!G154</f>
        <v>0</v>
      </c>
      <c r="O210" s="27">
        <f>'[2]8нед'!H154</f>
        <v>0</v>
      </c>
      <c r="P210" s="66"/>
    </row>
    <row r="211" spans="1:16" ht="31.2">
      <c r="A211" s="88"/>
      <c r="B211" s="91"/>
      <c r="C211" s="18" t="s">
        <v>26</v>
      </c>
      <c r="D211" s="24">
        <f>'[2]7нед'!C155</f>
        <v>0</v>
      </c>
      <c r="E211" s="28">
        <f>'[2]7нед'!D155</f>
        <v>0</v>
      </c>
      <c r="F211" s="26">
        <f>'[2]7нед'!G155</f>
        <v>0</v>
      </c>
      <c r="G211" s="27">
        <f>'[2]7нед'!H155</f>
        <v>0</v>
      </c>
      <c r="H211" s="66"/>
      <c r="I211" s="88"/>
      <c r="J211" s="94"/>
      <c r="K211" s="18" t="s">
        <v>26</v>
      </c>
      <c r="L211" s="24">
        <f>'[2]8нед'!C155</f>
        <v>0</v>
      </c>
      <c r="M211" s="28">
        <f>'[2]8нед'!D155</f>
        <v>0</v>
      </c>
      <c r="N211" s="26">
        <f>'[2]8нед'!G155</f>
        <v>0</v>
      </c>
      <c r="O211" s="27">
        <f>'[2]8нед'!H155</f>
        <v>0</v>
      </c>
      <c r="P211" s="66"/>
    </row>
    <row r="212" spans="1:16" ht="31.2">
      <c r="A212" s="88"/>
      <c r="B212" s="91"/>
      <c r="C212" s="18" t="s">
        <v>27</v>
      </c>
      <c r="D212" s="24">
        <f>'[2]7нед'!C156</f>
        <v>0</v>
      </c>
      <c r="E212" s="28">
        <f>'[2]7нед'!D156</f>
        <v>0</v>
      </c>
      <c r="F212" s="26">
        <f>'[2]7нед'!G156</f>
        <v>0</v>
      </c>
      <c r="G212" s="27">
        <f>'[2]7нед'!H156</f>
        <v>0</v>
      </c>
      <c r="H212" s="66"/>
      <c r="I212" s="88"/>
      <c r="J212" s="94"/>
      <c r="K212" s="18" t="s">
        <v>27</v>
      </c>
      <c r="L212" s="24">
        <f>'[2]8нед'!C156</f>
        <v>0</v>
      </c>
      <c r="M212" s="28">
        <f>'[2]8нед'!D156</f>
        <v>0</v>
      </c>
      <c r="N212" s="26">
        <f>'[2]8нед'!G156</f>
        <v>0</v>
      </c>
      <c r="O212" s="27">
        <f>'[2]8нед'!H156</f>
        <v>0</v>
      </c>
      <c r="P212" s="66"/>
    </row>
    <row r="213" spans="1:16" ht="31.2">
      <c r="A213" s="88"/>
      <c r="B213" s="91"/>
      <c r="C213" s="18" t="s">
        <v>28</v>
      </c>
      <c r="D213" s="24" t="str">
        <f>'[2]7нед'!C157</f>
        <v>л</v>
      </c>
      <c r="E213" s="28" t="str">
        <f>'[2]7нед'!D157</f>
        <v>Программное обеспечение систем и сетей</v>
      </c>
      <c r="F213" s="26" t="str">
        <f>'[2]7нед'!G157</f>
        <v>Алешов В.В.</v>
      </c>
      <c r="G213" s="27" t="str">
        <f>'[2]7нед'!H157</f>
        <v>преподаватель</v>
      </c>
      <c r="H213" s="57" t="s">
        <v>73</v>
      </c>
      <c r="I213" s="88"/>
      <c r="J213" s="94"/>
      <c r="K213" s="18" t="s">
        <v>28</v>
      </c>
      <c r="L213" s="24" t="str">
        <f>'[2]8нед'!C157</f>
        <v>пр</v>
      </c>
      <c r="M213" s="28" t="str">
        <f>'[2]8нед'!D157</f>
        <v>Технологии цифрового образования</v>
      </c>
      <c r="N213" s="26" t="str">
        <f>'[2]8нед'!G157</f>
        <v>Коробова И.В.</v>
      </c>
      <c r="O213" s="27" t="str">
        <f>'[2]8нед'!H157</f>
        <v>профессор, д-р наук</v>
      </c>
      <c r="P213" s="57" t="s">
        <v>77</v>
      </c>
    </row>
    <row r="214" spans="1:16" ht="36.6" thickBot="1">
      <c r="A214" s="88"/>
      <c r="B214" s="91"/>
      <c r="C214" s="18" t="s">
        <v>29</v>
      </c>
      <c r="D214" s="24" t="str">
        <f>'[2]7нед'!C158</f>
        <v>л</v>
      </c>
      <c r="E214" s="28" t="str">
        <f>'[2]7нед'!D158</f>
        <v>Алгебра</v>
      </c>
      <c r="F214" s="26" t="str">
        <f>'[2]7нед'!G158</f>
        <v>Овчинникова М.В.</v>
      </c>
      <c r="G214" s="27" t="str">
        <f>'[2]7нед'!H158</f>
        <v>доцент, канд. наук</v>
      </c>
      <c r="H214" s="57" t="s">
        <v>73</v>
      </c>
      <c r="I214" s="88"/>
      <c r="J214" s="94"/>
      <c r="K214" s="18" t="s">
        <v>29</v>
      </c>
      <c r="L214" s="24" t="str">
        <f>'[2]8нед'!C158</f>
        <v>пр</v>
      </c>
      <c r="M214" s="28" t="str">
        <f>'[2]8нед'!D158</f>
        <v xml:space="preserve"> Возрастная анатомия, физиология и культура здоровья</v>
      </c>
      <c r="N214" s="26" t="str">
        <f>'[2]8нед'!G158</f>
        <v>Накаева А.А.</v>
      </c>
      <c r="O214" s="27" t="str">
        <f>'[2]8нед'!H158</f>
        <v>доцент, канд. наук</v>
      </c>
      <c r="P214" s="57" t="s">
        <v>78</v>
      </c>
    </row>
    <row r="215" spans="1:16" ht="18.600000000000001" hidden="1" thickBot="1">
      <c r="A215" s="89"/>
      <c r="B215" s="92"/>
      <c r="C215" s="19"/>
      <c r="D215" s="29">
        <f>'[2]7нед'!C159</f>
        <v>0</v>
      </c>
      <c r="E215" s="30">
        <f>'[2]7нед'!D159</f>
        <v>0</v>
      </c>
      <c r="F215" s="31">
        <f>'[2]7нед'!G159</f>
        <v>0</v>
      </c>
      <c r="G215" s="32">
        <f>'[2]7нед'!H159</f>
        <v>0</v>
      </c>
      <c r="H215" s="67"/>
      <c r="I215" s="89"/>
      <c r="J215" s="95"/>
      <c r="K215" s="19"/>
      <c r="L215" s="29">
        <f>'[2]8нед'!C159</f>
        <v>0</v>
      </c>
      <c r="M215" s="30">
        <f>'[2]8нед'!D159</f>
        <v>0</v>
      </c>
      <c r="N215" s="31">
        <f>'[2]8нед'!G159</f>
        <v>0</v>
      </c>
      <c r="O215" s="32">
        <f>'[2]8нед'!H159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'[2]7нед'!C160</f>
        <v>0</v>
      </c>
      <c r="E216" s="23">
        <f>'[2]7нед'!D160</f>
        <v>0</v>
      </c>
      <c r="F216" s="21">
        <f>'[2]7нед'!G160</f>
        <v>0</v>
      </c>
      <c r="G216" s="22">
        <f>'[2]7нед'!H160</f>
        <v>0</v>
      </c>
      <c r="H216" s="69"/>
      <c r="I216" s="76">
        <v>45953</v>
      </c>
      <c r="J216" s="84" t="s">
        <v>3</v>
      </c>
      <c r="K216" s="34" t="s">
        <v>23</v>
      </c>
      <c r="L216" s="20">
        <f>'[2]8нед'!C160</f>
        <v>0</v>
      </c>
      <c r="M216" s="23">
        <f>'[2]8нед'!D160</f>
        <v>0</v>
      </c>
      <c r="N216" s="21">
        <f>'[2]8нед'!G160</f>
        <v>0</v>
      </c>
      <c r="O216" s="22">
        <f>'[2]8нед'!H160</f>
        <v>0</v>
      </c>
      <c r="P216" s="69"/>
    </row>
    <row r="217" spans="1:16" ht="31.2">
      <c r="A217" s="77"/>
      <c r="B217" s="80"/>
      <c r="C217" s="18" t="s">
        <v>24</v>
      </c>
      <c r="D217" s="24">
        <f>'[2]7нед'!C161</f>
        <v>0</v>
      </c>
      <c r="E217" s="28">
        <f>'[2]7нед'!D161</f>
        <v>0</v>
      </c>
      <c r="F217" s="26">
        <f>'[2]7нед'!G161</f>
        <v>0</v>
      </c>
      <c r="G217" s="27">
        <f>'[2]7нед'!H161</f>
        <v>0</v>
      </c>
      <c r="H217" s="66"/>
      <c r="I217" s="82"/>
      <c r="J217" s="85"/>
      <c r="K217" s="18" t="s">
        <v>24</v>
      </c>
      <c r="L217" s="24">
        <f>'[2]8нед'!C161</f>
        <v>0</v>
      </c>
      <c r="M217" s="28">
        <f>'[2]8нед'!D161</f>
        <v>0</v>
      </c>
      <c r="N217" s="26">
        <f>'[2]8нед'!G161</f>
        <v>0</v>
      </c>
      <c r="O217" s="27">
        <f>'[2]8нед'!H161</f>
        <v>0</v>
      </c>
      <c r="P217" s="66"/>
    </row>
    <row r="218" spans="1:16" ht="31.2">
      <c r="A218" s="77"/>
      <c r="B218" s="80"/>
      <c r="C218" s="18" t="s">
        <v>25</v>
      </c>
      <c r="D218" s="24">
        <f>'[2]7нед'!C162</f>
        <v>0</v>
      </c>
      <c r="E218" s="28">
        <f>'[2]7нед'!D162</f>
        <v>0</v>
      </c>
      <c r="F218" s="26">
        <f>'[2]7нед'!G162</f>
        <v>0</v>
      </c>
      <c r="G218" s="27">
        <f>'[2]7нед'!H162</f>
        <v>0</v>
      </c>
      <c r="H218" s="66"/>
      <c r="I218" s="82"/>
      <c r="J218" s="85"/>
      <c r="K218" s="18" t="s">
        <v>25</v>
      </c>
      <c r="L218" s="24">
        <f>'[2]8нед'!C162</f>
        <v>0</v>
      </c>
      <c r="M218" s="28">
        <f>'[2]8нед'!D162</f>
        <v>0</v>
      </c>
      <c r="N218" s="26">
        <f>'[2]8нед'!G162</f>
        <v>0</v>
      </c>
      <c r="O218" s="27">
        <f>'[2]8нед'!H162</f>
        <v>0</v>
      </c>
      <c r="P218" s="66"/>
    </row>
    <row r="219" spans="1:16" ht="31.2">
      <c r="A219" s="77"/>
      <c r="B219" s="80"/>
      <c r="C219" s="18" t="s">
        <v>26</v>
      </c>
      <c r="D219" s="24">
        <f>'[2]7нед'!C163</f>
        <v>0</v>
      </c>
      <c r="E219" s="28">
        <f>'[2]7нед'!D163</f>
        <v>0</v>
      </c>
      <c r="F219" s="26">
        <f>'[2]7нед'!G163</f>
        <v>0</v>
      </c>
      <c r="G219" s="27">
        <f>'[2]7нед'!H163</f>
        <v>0</v>
      </c>
      <c r="H219" s="66"/>
      <c r="I219" s="82"/>
      <c r="J219" s="85"/>
      <c r="K219" s="18" t="s">
        <v>26</v>
      </c>
      <c r="L219" s="24">
        <f>'[2]8нед'!C163</f>
        <v>0</v>
      </c>
      <c r="M219" s="28">
        <f>'[2]8нед'!D163</f>
        <v>0</v>
      </c>
      <c r="N219" s="26">
        <f>'[2]8нед'!G163</f>
        <v>0</v>
      </c>
      <c r="O219" s="27">
        <f>'[2]8нед'!H163</f>
        <v>0</v>
      </c>
      <c r="P219" s="66"/>
    </row>
    <row r="220" spans="1:16" ht="31.2">
      <c r="A220" s="77"/>
      <c r="B220" s="80"/>
      <c r="C220" s="18" t="s">
        <v>27</v>
      </c>
      <c r="D220" s="24">
        <f>'[2]7нед'!C164</f>
        <v>0</v>
      </c>
      <c r="E220" s="28">
        <f>'[2]7нед'!D164</f>
        <v>0</v>
      </c>
      <c r="F220" s="26">
        <f>'[2]7нед'!G164</f>
        <v>0</v>
      </c>
      <c r="G220" s="27">
        <f>'[2]7нед'!H164</f>
        <v>0</v>
      </c>
      <c r="H220" s="66"/>
      <c r="I220" s="82"/>
      <c r="J220" s="85"/>
      <c r="K220" s="18" t="s">
        <v>27</v>
      </c>
      <c r="L220" s="24">
        <f>'[2]8нед'!C164</f>
        <v>0</v>
      </c>
      <c r="M220" s="28">
        <f>'[2]8нед'!D164</f>
        <v>0</v>
      </c>
      <c r="N220" s="26">
        <f>'[2]8нед'!G164</f>
        <v>0</v>
      </c>
      <c r="O220" s="27">
        <f>'[2]8нед'!H164</f>
        <v>0</v>
      </c>
      <c r="P220" s="66"/>
    </row>
    <row r="221" spans="1:16" ht="31.2">
      <c r="A221" s="77"/>
      <c r="B221" s="80"/>
      <c r="C221" s="18" t="s">
        <v>28</v>
      </c>
      <c r="D221" s="24">
        <f>'[2]7нед'!C165</f>
        <v>0</v>
      </c>
      <c r="E221" s="28">
        <f>'[2]7нед'!D165</f>
        <v>0</v>
      </c>
      <c r="F221" s="26">
        <f>'[2]7нед'!G165</f>
        <v>0</v>
      </c>
      <c r="G221" s="27">
        <f>'[2]7нед'!H165</f>
        <v>0</v>
      </c>
      <c r="H221" s="66"/>
      <c r="I221" s="82"/>
      <c r="J221" s="85"/>
      <c r="K221" s="18" t="s">
        <v>28</v>
      </c>
      <c r="L221" s="24" t="str">
        <f>'[2]8нед'!C165</f>
        <v>пр</v>
      </c>
      <c r="M221" s="28" t="str">
        <f>'[2]8нед'!D165</f>
        <v xml:space="preserve"> История России</v>
      </c>
      <c r="N221" s="26" t="str">
        <f>'[2]8нед'!G165</f>
        <v>Ельшова Е.В.</v>
      </c>
      <c r="O221" s="27" t="str">
        <f>'[2]8нед'!H165</f>
        <v>преподаватель</v>
      </c>
      <c r="P221" s="57" t="s">
        <v>79</v>
      </c>
    </row>
    <row r="222" spans="1:16" ht="31.8" thickBot="1">
      <c r="A222" s="77"/>
      <c r="B222" s="80"/>
      <c r="C222" s="18" t="s">
        <v>29</v>
      </c>
      <c r="D222" s="24">
        <f>'[2]7нед'!C166</f>
        <v>0</v>
      </c>
      <c r="E222" s="28">
        <f>'[2]7нед'!D166</f>
        <v>0</v>
      </c>
      <c r="F222" s="26">
        <f>'[2]7нед'!G166</f>
        <v>0</v>
      </c>
      <c r="G222" s="27">
        <f>'[2]7нед'!H166</f>
        <v>0</v>
      </c>
      <c r="H222" s="66"/>
      <c r="I222" s="82"/>
      <c r="J222" s="85"/>
      <c r="K222" s="18" t="s">
        <v>29</v>
      </c>
      <c r="L222" s="24" t="str">
        <f>'[2]8нед'!C166</f>
        <v>пр</v>
      </c>
      <c r="M222" s="28" t="str">
        <f>'[2]8нед'!D166</f>
        <v>Физическая культура и спорт</v>
      </c>
      <c r="N222" s="26" t="str">
        <f>'[2]8нед'!G166</f>
        <v>Заболотний С.И.</v>
      </c>
      <c r="O222" s="27" t="str">
        <f>'[2]8нед'!H166</f>
        <v>преподаватель</v>
      </c>
      <c r="P222" s="72" t="s">
        <v>74</v>
      </c>
    </row>
    <row r="223" spans="1:16" ht="18.600000000000001" hidden="1" thickBot="1">
      <c r="A223" s="78"/>
      <c r="B223" s="81"/>
      <c r="C223" s="19"/>
      <c r="D223" s="29">
        <f>'[2]7нед'!C167</f>
        <v>0</v>
      </c>
      <c r="E223" s="30">
        <f>'[2]7нед'!D167</f>
        <v>0</v>
      </c>
      <c r="F223" s="31">
        <f>'[2]7нед'!G167</f>
        <v>0</v>
      </c>
      <c r="G223" s="32">
        <f>'[2]7нед'!H167</f>
        <v>0</v>
      </c>
      <c r="H223" s="67"/>
      <c r="I223" s="83"/>
      <c r="J223" s="86"/>
      <c r="K223" s="19"/>
      <c r="L223" s="29">
        <f>'[2]8нед'!C167</f>
        <v>0</v>
      </c>
      <c r="M223" s="30">
        <f>'[2]8нед'!D167</f>
        <v>0</v>
      </c>
      <c r="N223" s="31">
        <f>'[2]8нед'!G167</f>
        <v>0</v>
      </c>
      <c r="O223" s="32">
        <f>'[2]8нед'!H167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>
        <f>'[2]7нед'!C168</f>
        <v>0</v>
      </c>
      <c r="E224" s="23">
        <f>'[2]7нед'!D168</f>
        <v>0</v>
      </c>
      <c r="F224" s="21">
        <f>'[2]7нед'!G168</f>
        <v>0</v>
      </c>
      <c r="G224" s="22">
        <f>'[2]7нед'!H168</f>
        <v>0</v>
      </c>
      <c r="H224" s="69"/>
      <c r="I224" s="76">
        <v>45954</v>
      </c>
      <c r="J224" s="84" t="s">
        <v>4</v>
      </c>
      <c r="K224" s="34" t="s">
        <v>23</v>
      </c>
      <c r="L224" s="20">
        <f>'[2]8нед'!C168</f>
        <v>0</v>
      </c>
      <c r="M224" s="23">
        <f>'[2]8нед'!D168</f>
        <v>0</v>
      </c>
      <c r="N224" s="21">
        <f>'[2]8нед'!G168</f>
        <v>0</v>
      </c>
      <c r="O224" s="22">
        <f>'[2]8нед'!H168</f>
        <v>0</v>
      </c>
      <c r="P224" s="69"/>
    </row>
    <row r="225" spans="1:16" ht="31.2">
      <c r="A225" s="77"/>
      <c r="B225" s="80"/>
      <c r="C225" s="18" t="s">
        <v>24</v>
      </c>
      <c r="D225" s="24">
        <f>'[2]7нед'!C169</f>
        <v>0</v>
      </c>
      <c r="E225" s="28">
        <f>'[2]7нед'!D169</f>
        <v>0</v>
      </c>
      <c r="F225" s="26">
        <f>'[2]7нед'!G169</f>
        <v>0</v>
      </c>
      <c r="G225" s="27">
        <f>'[2]7нед'!H169</f>
        <v>0</v>
      </c>
      <c r="H225" s="66"/>
      <c r="I225" s="82"/>
      <c r="J225" s="85"/>
      <c r="K225" s="18" t="s">
        <v>24</v>
      </c>
      <c r="L225" s="24">
        <f>'[2]8нед'!C169</f>
        <v>0</v>
      </c>
      <c r="M225" s="28">
        <f>'[2]8нед'!D169</f>
        <v>0</v>
      </c>
      <c r="N225" s="26">
        <f>'[2]8нед'!G169</f>
        <v>0</v>
      </c>
      <c r="O225" s="27">
        <f>'[2]8нед'!H169</f>
        <v>0</v>
      </c>
      <c r="P225" s="66"/>
    </row>
    <row r="226" spans="1:16" ht="31.2">
      <c r="A226" s="77"/>
      <c r="B226" s="80"/>
      <c r="C226" s="18" t="s">
        <v>25</v>
      </c>
      <c r="D226" s="24">
        <f>'[2]7нед'!C170</f>
        <v>0</v>
      </c>
      <c r="E226" s="28">
        <f>'[2]7нед'!D170</f>
        <v>0</v>
      </c>
      <c r="F226" s="26">
        <f>'[2]7нед'!G170</f>
        <v>0</v>
      </c>
      <c r="G226" s="27">
        <f>'[2]7нед'!H170</f>
        <v>0</v>
      </c>
      <c r="H226" s="66"/>
      <c r="I226" s="82"/>
      <c r="J226" s="85"/>
      <c r="K226" s="18" t="s">
        <v>25</v>
      </c>
      <c r="L226" s="24">
        <f>'[2]8нед'!C170</f>
        <v>0</v>
      </c>
      <c r="M226" s="28">
        <f>'[2]8нед'!D170</f>
        <v>0</v>
      </c>
      <c r="N226" s="26">
        <f>'[2]8нед'!G170</f>
        <v>0</v>
      </c>
      <c r="O226" s="27">
        <f>'[2]8нед'!H170</f>
        <v>0</v>
      </c>
      <c r="P226" s="66"/>
    </row>
    <row r="227" spans="1:16" ht="31.2">
      <c r="A227" s="77"/>
      <c r="B227" s="80"/>
      <c r="C227" s="18" t="s">
        <v>26</v>
      </c>
      <c r="D227" s="24">
        <f>'[2]7нед'!C171</f>
        <v>0</v>
      </c>
      <c r="E227" s="28">
        <f>'[2]7нед'!D171</f>
        <v>0</v>
      </c>
      <c r="F227" s="26">
        <f>'[2]7нед'!G171</f>
        <v>0</v>
      </c>
      <c r="G227" s="27">
        <f>'[2]7нед'!H171</f>
        <v>0</v>
      </c>
      <c r="H227" s="66"/>
      <c r="I227" s="82"/>
      <c r="J227" s="85"/>
      <c r="K227" s="18" t="s">
        <v>26</v>
      </c>
      <c r="L227" s="24">
        <f>'[2]8нед'!C171</f>
        <v>0</v>
      </c>
      <c r="M227" s="28">
        <f>'[2]8нед'!D171</f>
        <v>0</v>
      </c>
      <c r="N227" s="26">
        <f>'[2]8нед'!G171</f>
        <v>0</v>
      </c>
      <c r="O227" s="27">
        <f>'[2]8нед'!H171</f>
        <v>0</v>
      </c>
      <c r="P227" s="66"/>
    </row>
    <row r="228" spans="1:16" ht="31.2">
      <c r="A228" s="77"/>
      <c r="B228" s="80"/>
      <c r="C228" s="18" t="s">
        <v>27</v>
      </c>
      <c r="D228" s="24">
        <f>'[2]7нед'!C172</f>
        <v>0</v>
      </c>
      <c r="E228" s="28">
        <f>'[2]7нед'!D172</f>
        <v>0</v>
      </c>
      <c r="F228" s="26">
        <f>'[2]7нед'!G172</f>
        <v>0</v>
      </c>
      <c r="G228" s="27">
        <f>'[2]7нед'!H172</f>
        <v>0</v>
      </c>
      <c r="H228" s="66"/>
      <c r="I228" s="82"/>
      <c r="J228" s="85"/>
      <c r="K228" s="18" t="s">
        <v>27</v>
      </c>
      <c r="L228" s="24">
        <f>'[2]8нед'!C172</f>
        <v>0</v>
      </c>
      <c r="M228" s="28">
        <f>'[2]8нед'!D172</f>
        <v>0</v>
      </c>
      <c r="N228" s="26">
        <f>'[2]8нед'!G172</f>
        <v>0</v>
      </c>
      <c r="O228" s="27">
        <f>'[2]8нед'!H172</f>
        <v>0</v>
      </c>
      <c r="P228" s="66"/>
    </row>
    <row r="229" spans="1:16" ht="31.2">
      <c r="A229" s="77"/>
      <c r="B229" s="80"/>
      <c r="C229" s="18" t="s">
        <v>28</v>
      </c>
      <c r="D229" s="24">
        <f>'[2]7нед'!C173</f>
        <v>0</v>
      </c>
      <c r="E229" s="28">
        <f>'[2]7нед'!D173</f>
        <v>0</v>
      </c>
      <c r="F229" s="26">
        <f>'[2]7нед'!G173</f>
        <v>0</v>
      </c>
      <c r="G229" s="27">
        <f>'[2]7нед'!H173</f>
        <v>0</v>
      </c>
      <c r="H229" s="66"/>
      <c r="I229" s="82"/>
      <c r="J229" s="85"/>
      <c r="K229" s="18" t="s">
        <v>28</v>
      </c>
      <c r="L229" s="24">
        <f>'[2]8нед'!C173</f>
        <v>0</v>
      </c>
      <c r="M229" s="28">
        <f>'[2]8нед'!D173</f>
        <v>0</v>
      </c>
      <c r="N229" s="26">
        <f>'[2]8нед'!G173</f>
        <v>0</v>
      </c>
      <c r="O229" s="27">
        <f>'[2]8нед'!H173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'[2]7нед'!C174</f>
        <v>0</v>
      </c>
      <c r="E230" s="28">
        <f>'[2]7нед'!D174</f>
        <v>0</v>
      </c>
      <c r="F230" s="26">
        <f>'[2]7нед'!G174</f>
        <v>0</v>
      </c>
      <c r="G230" s="27">
        <f>'[2]7нед'!H174</f>
        <v>0</v>
      </c>
      <c r="H230" s="66"/>
      <c r="I230" s="82"/>
      <c r="J230" s="85"/>
      <c r="K230" s="18" t="s">
        <v>29</v>
      </c>
      <c r="L230" s="24">
        <f>'[2]8нед'!C174</f>
        <v>0</v>
      </c>
      <c r="M230" s="28">
        <f>'[2]8нед'!D174</f>
        <v>0</v>
      </c>
      <c r="N230" s="26">
        <f>'[2]8нед'!G174</f>
        <v>0</v>
      </c>
      <c r="O230" s="27">
        <f>'[2]8нед'!H174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'[2]7нед'!C175</f>
        <v>0</v>
      </c>
      <c r="E231" s="30">
        <f>'[2]7нед'!D175</f>
        <v>0</v>
      </c>
      <c r="F231" s="31">
        <f>'[2]7нед'!G175</f>
        <v>0</v>
      </c>
      <c r="G231" s="32">
        <f>'[2]7нед'!H175</f>
        <v>0</v>
      </c>
      <c r="H231" s="67"/>
      <c r="I231" s="83"/>
      <c r="J231" s="86"/>
      <c r="K231" s="19"/>
      <c r="L231" s="29">
        <f>'[2]8нед'!C175</f>
        <v>0</v>
      </c>
      <c r="M231" s="30">
        <f>'[2]8нед'!D175</f>
        <v>0</v>
      </c>
      <c r="N231" s="31">
        <f>'[2]8нед'!G175</f>
        <v>0</v>
      </c>
      <c r="O231" s="32">
        <f>'[2]8нед'!H175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'[2]7нед'!C176</f>
        <v>0</v>
      </c>
      <c r="E232" s="23">
        <f>'[2]7нед'!D176</f>
        <v>0</v>
      </c>
      <c r="F232" s="21">
        <f>'[2]7нед'!G176</f>
        <v>0</v>
      </c>
      <c r="G232" s="22">
        <f>'[2]7нед'!H176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'[2]8нед'!C176</f>
        <v>0</v>
      </c>
      <c r="M232" s="23">
        <f>'[2]8нед'!D176</f>
        <v>0</v>
      </c>
      <c r="N232" s="21">
        <f>'[2]8нед'!G176</f>
        <v>0</v>
      </c>
      <c r="O232" s="22">
        <f>'[2]8нед'!H176</f>
        <v>0</v>
      </c>
      <c r="P232" s="69"/>
    </row>
    <row r="233" spans="1:16" ht="31.2">
      <c r="A233" s="77"/>
      <c r="B233" s="80"/>
      <c r="C233" s="18" t="s">
        <v>24</v>
      </c>
      <c r="D233" s="24">
        <f>'[2]7нед'!C177</f>
        <v>0</v>
      </c>
      <c r="E233" s="28">
        <f>'[2]7нед'!D177</f>
        <v>0</v>
      </c>
      <c r="F233" s="26">
        <f>'[2]7нед'!G177</f>
        <v>0</v>
      </c>
      <c r="G233" s="27">
        <f>'[2]7нед'!H177</f>
        <v>0</v>
      </c>
      <c r="H233" s="66"/>
      <c r="I233" s="82"/>
      <c r="J233" s="85"/>
      <c r="K233" s="18" t="s">
        <v>24</v>
      </c>
      <c r="L233" s="24">
        <f>'[2]8нед'!C177</f>
        <v>0</v>
      </c>
      <c r="M233" s="28">
        <f>'[2]8нед'!D177</f>
        <v>0</v>
      </c>
      <c r="N233" s="26">
        <f>'[2]8нед'!G177</f>
        <v>0</v>
      </c>
      <c r="O233" s="27">
        <f>'[2]8нед'!H177</f>
        <v>0</v>
      </c>
      <c r="P233" s="66"/>
    </row>
    <row r="234" spans="1:16" ht="31.2">
      <c r="A234" s="77"/>
      <c r="B234" s="80"/>
      <c r="C234" s="18" t="s">
        <v>25</v>
      </c>
      <c r="D234" s="24">
        <f>'[2]7нед'!C178</f>
        <v>0</v>
      </c>
      <c r="E234" s="28">
        <f>'[2]7нед'!D178</f>
        <v>0</v>
      </c>
      <c r="F234" s="26">
        <f>'[2]7нед'!G178</f>
        <v>0</v>
      </c>
      <c r="G234" s="27">
        <f>'[2]7нед'!H178</f>
        <v>0</v>
      </c>
      <c r="H234" s="66"/>
      <c r="I234" s="82"/>
      <c r="J234" s="85"/>
      <c r="K234" s="18" t="s">
        <v>25</v>
      </c>
      <c r="L234" s="24">
        <f>'[2]8нед'!C178</f>
        <v>0</v>
      </c>
      <c r="M234" s="28">
        <f>'[2]8нед'!D178</f>
        <v>0</v>
      </c>
      <c r="N234" s="26">
        <f>'[2]8нед'!G178</f>
        <v>0</v>
      </c>
      <c r="O234" s="27">
        <f>'[2]8нед'!H178</f>
        <v>0</v>
      </c>
      <c r="P234" s="66"/>
    </row>
    <row r="235" spans="1:16" ht="31.2">
      <c r="A235" s="77"/>
      <c r="B235" s="80"/>
      <c r="C235" s="18" t="s">
        <v>26</v>
      </c>
      <c r="D235" s="24">
        <f>'[2]7нед'!C179</f>
        <v>0</v>
      </c>
      <c r="E235" s="28">
        <f>'[2]7нед'!D179</f>
        <v>0</v>
      </c>
      <c r="F235" s="26">
        <f>'[2]7нед'!G179</f>
        <v>0</v>
      </c>
      <c r="G235" s="27">
        <f>'[2]7нед'!H179</f>
        <v>0</v>
      </c>
      <c r="H235" s="66"/>
      <c r="I235" s="82"/>
      <c r="J235" s="85"/>
      <c r="K235" s="18" t="s">
        <v>26</v>
      </c>
      <c r="L235" s="24">
        <f>'[2]8нед'!C179</f>
        <v>0</v>
      </c>
      <c r="M235" s="28">
        <f>'[2]8нед'!D179</f>
        <v>0</v>
      </c>
      <c r="N235" s="26">
        <f>'[2]8нед'!G179</f>
        <v>0</v>
      </c>
      <c r="O235" s="27">
        <f>'[2]8нед'!H179</f>
        <v>0</v>
      </c>
      <c r="P235" s="66"/>
    </row>
    <row r="236" spans="1:16" ht="31.2">
      <c r="A236" s="77"/>
      <c r="B236" s="80"/>
      <c r="C236" s="18" t="s">
        <v>27</v>
      </c>
      <c r="D236" s="24">
        <f>'[2]7нед'!C180</f>
        <v>0</v>
      </c>
      <c r="E236" s="28">
        <f>'[2]7нед'!D180</f>
        <v>0</v>
      </c>
      <c r="F236" s="26">
        <f>'[2]7нед'!G180</f>
        <v>0</v>
      </c>
      <c r="G236" s="27">
        <f>'[2]7нед'!H180</f>
        <v>0</v>
      </c>
      <c r="H236" s="66"/>
      <c r="I236" s="82"/>
      <c r="J236" s="85"/>
      <c r="K236" s="18" t="s">
        <v>27</v>
      </c>
      <c r="L236" s="24">
        <f>'[2]8нед'!C180</f>
        <v>0</v>
      </c>
      <c r="M236" s="28">
        <f>'[2]8нед'!D180</f>
        <v>0</v>
      </c>
      <c r="N236" s="26">
        <f>'[2]8нед'!G180</f>
        <v>0</v>
      </c>
      <c r="O236" s="27">
        <f>'[2]8нед'!H180</f>
        <v>0</v>
      </c>
      <c r="P236" s="66"/>
    </row>
    <row r="237" spans="1:16" ht="31.2">
      <c r="A237" s="77"/>
      <c r="B237" s="80"/>
      <c r="C237" s="18" t="s">
        <v>28</v>
      </c>
      <c r="D237" s="24">
        <f>'[2]7нед'!C181</f>
        <v>0</v>
      </c>
      <c r="E237" s="28">
        <f>'[2]7нед'!D181</f>
        <v>0</v>
      </c>
      <c r="F237" s="26">
        <f>'[2]7нед'!G181</f>
        <v>0</v>
      </c>
      <c r="G237" s="27">
        <f>'[2]7нед'!H181</f>
        <v>0</v>
      </c>
      <c r="H237" s="66"/>
      <c r="I237" s="82"/>
      <c r="J237" s="85"/>
      <c r="K237" s="18" t="s">
        <v>28</v>
      </c>
      <c r="L237" s="24">
        <f>'[2]8нед'!C181</f>
        <v>0</v>
      </c>
      <c r="M237" s="28">
        <f>'[2]8нед'!D181</f>
        <v>0</v>
      </c>
      <c r="N237" s="26">
        <f>'[2]8нед'!G181</f>
        <v>0</v>
      </c>
      <c r="O237" s="27">
        <f>'[2]8нед'!H181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'[2]7нед'!C182</f>
        <v>0</v>
      </c>
      <c r="E238" s="28">
        <f>'[2]7нед'!D182</f>
        <v>0</v>
      </c>
      <c r="F238" s="26">
        <f>'[2]7нед'!G182</f>
        <v>0</v>
      </c>
      <c r="G238" s="27">
        <f>'[2]7нед'!H182</f>
        <v>0</v>
      </c>
      <c r="H238" s="66"/>
      <c r="I238" s="82"/>
      <c r="J238" s="85"/>
      <c r="K238" s="18" t="s">
        <v>29</v>
      </c>
      <c r="L238" s="24">
        <f>'[2]8нед'!C182</f>
        <v>0</v>
      </c>
      <c r="M238" s="28">
        <f>'[2]8нед'!D182</f>
        <v>0</v>
      </c>
      <c r="N238" s="26">
        <f>'[2]8нед'!G182</f>
        <v>0</v>
      </c>
      <c r="O238" s="27">
        <f>'[2]8нед'!H182</f>
        <v>0</v>
      </c>
      <c r="P238" s="66"/>
    </row>
    <row r="239" spans="1:16" ht="18.600000000000001" hidden="1" thickBot="1">
      <c r="A239" s="78"/>
      <c r="B239" s="81"/>
      <c r="C239" s="19"/>
      <c r="D239" s="29">
        <f>'[2]7нед'!C183</f>
        <v>0</v>
      </c>
      <c r="E239" s="30">
        <f>'[2]7нед'!D183</f>
        <v>0</v>
      </c>
      <c r="F239" s="31">
        <f>'[2]7нед'!G183</f>
        <v>0</v>
      </c>
      <c r="G239" s="32">
        <f>'[2]7нед'!H183</f>
        <v>0</v>
      </c>
      <c r="H239" s="67"/>
      <c r="I239" s="83"/>
      <c r="J239" s="86"/>
      <c r="K239" s="19"/>
      <c r="L239" s="29">
        <f>'[2]8нед'!C183</f>
        <v>0</v>
      </c>
      <c r="M239" s="30">
        <f>'[2]8нед'!D183</f>
        <v>0</v>
      </c>
      <c r="N239" s="31">
        <f>'[2]8нед'!G183</f>
        <v>0</v>
      </c>
      <c r="O239" s="32">
        <f>'[2]8нед'!H183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43" t="str">
        <f>'[1]1нед'!$A$6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64" t="str">
        <f>H7</f>
        <v>12-25МИоз</v>
      </c>
      <c r="I247" s="7"/>
      <c r="J247" s="43" t="str">
        <f>'[1]1нед'!$A$6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64" t="str">
        <f>H7</f>
        <v>12-25МИоз</v>
      </c>
    </row>
    <row r="248" spans="1:16" ht="15.6">
      <c r="A248" s="1"/>
      <c r="B248" s="101" t="s">
        <v>13</v>
      </c>
      <c r="C248" s="101"/>
      <c r="D248" s="101"/>
      <c r="E248" s="101" t="str">
        <f t="shared" ref="E248" si="1">E8</f>
        <v>очно-заочная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2">E8</f>
        <v>очно-заочная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43">
        <f>E9</f>
        <v>1</v>
      </c>
      <c r="F249" s="43"/>
      <c r="G249" s="43"/>
      <c r="H249" s="63"/>
      <c r="I249" s="1"/>
      <c r="J249" s="101" t="s">
        <v>15</v>
      </c>
      <c r="K249" s="101"/>
      <c r="L249" s="101"/>
      <c r="M249" s="43">
        <f>E9</f>
        <v>1</v>
      </c>
      <c r="N249" s="43"/>
      <c r="O249" s="43"/>
      <c r="P249" s="63"/>
    </row>
    <row r="250" spans="1:16" ht="16.2" thickBot="1">
      <c r="A250" s="1"/>
      <c r="B250" s="98" t="s">
        <v>16</v>
      </c>
      <c r="C250" s="98"/>
      <c r="D250" s="98"/>
      <c r="E250" s="42">
        <f>M190+1</f>
        <v>9</v>
      </c>
      <c r="F250" s="42"/>
      <c r="G250" s="42"/>
      <c r="H250" s="65"/>
      <c r="I250" s="1"/>
      <c r="J250" s="98" t="s">
        <v>16</v>
      </c>
      <c r="K250" s="98"/>
      <c r="L250" s="98"/>
      <c r="M250" s="42">
        <f>E250+1</f>
        <v>10</v>
      </c>
      <c r="N250" s="42"/>
      <c r="O250" s="42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>
        <f>'[2]9нед'!C136</f>
        <v>0</v>
      </c>
      <c r="E252" s="23">
        <f>'[2]9нед'!D136</f>
        <v>0</v>
      </c>
      <c r="F252" s="21">
        <f>'[2]9нед'!G136</f>
        <v>0</v>
      </c>
      <c r="G252" s="22">
        <f>'[2]9нед'!H136</f>
        <v>0</v>
      </c>
      <c r="H252" s="69"/>
      <c r="I252" s="76">
        <v>45964</v>
      </c>
      <c r="J252" s="84" t="s">
        <v>0</v>
      </c>
      <c r="K252" s="18" t="s">
        <v>23</v>
      </c>
      <c r="L252" s="20">
        <f>'[3]10нед'!C136</f>
        <v>0</v>
      </c>
      <c r="M252" s="23">
        <f>'[3]10нед'!D136</f>
        <v>0</v>
      </c>
      <c r="N252" s="21">
        <f>'[3]10нед'!G136</f>
        <v>0</v>
      </c>
      <c r="O252" s="22">
        <f>'[3]10нед'!H136</f>
        <v>0</v>
      </c>
      <c r="P252" s="69"/>
    </row>
    <row r="253" spans="1:16" ht="31.2">
      <c r="A253" s="77"/>
      <c r="B253" s="80"/>
      <c r="C253" s="18" t="s">
        <v>24</v>
      </c>
      <c r="D253" s="24">
        <f>'[2]9нед'!C137</f>
        <v>0</v>
      </c>
      <c r="E253" s="28">
        <f>'[2]9нед'!D137</f>
        <v>0</v>
      </c>
      <c r="F253" s="26">
        <f>'[2]9нед'!G137</f>
        <v>0</v>
      </c>
      <c r="G253" s="27">
        <f>'[2]9нед'!H137</f>
        <v>0</v>
      </c>
      <c r="H253" s="66"/>
      <c r="I253" s="82"/>
      <c r="J253" s="85"/>
      <c r="K253" s="18" t="s">
        <v>24</v>
      </c>
      <c r="L253" s="24">
        <f>'[3]10нед'!C137</f>
        <v>0</v>
      </c>
      <c r="M253" s="28">
        <f>'[3]10нед'!D137</f>
        <v>0</v>
      </c>
      <c r="N253" s="26">
        <f>'[3]10нед'!G137</f>
        <v>0</v>
      </c>
      <c r="O253" s="27">
        <f>'[3]10нед'!H137</f>
        <v>0</v>
      </c>
      <c r="P253" s="66"/>
    </row>
    <row r="254" spans="1:16" ht="31.2">
      <c r="A254" s="77"/>
      <c r="B254" s="80"/>
      <c r="C254" s="18" t="s">
        <v>25</v>
      </c>
      <c r="D254" s="24">
        <f>'[2]9нед'!C138</f>
        <v>0</v>
      </c>
      <c r="E254" s="28">
        <f>'[2]9нед'!D138</f>
        <v>0</v>
      </c>
      <c r="F254" s="26">
        <f>'[2]9нед'!G138</f>
        <v>0</v>
      </c>
      <c r="G254" s="27">
        <f>'[2]9нед'!H138</f>
        <v>0</v>
      </c>
      <c r="H254" s="66"/>
      <c r="I254" s="82"/>
      <c r="J254" s="85"/>
      <c r="K254" s="18" t="s">
        <v>25</v>
      </c>
      <c r="L254" s="24">
        <f>'[3]10нед'!C138</f>
        <v>0</v>
      </c>
      <c r="M254" s="28">
        <f>'[3]10нед'!D138</f>
        <v>0</v>
      </c>
      <c r="N254" s="26">
        <f>'[3]10нед'!G138</f>
        <v>0</v>
      </c>
      <c r="O254" s="27">
        <f>'[3]10нед'!H138</f>
        <v>0</v>
      </c>
      <c r="P254" s="66"/>
    </row>
    <row r="255" spans="1:16" ht="31.2">
      <c r="A255" s="77"/>
      <c r="B255" s="80"/>
      <c r="C255" s="18" t="s">
        <v>26</v>
      </c>
      <c r="D255" s="24">
        <f>'[2]9нед'!C139</f>
        <v>0</v>
      </c>
      <c r="E255" s="28">
        <f>'[2]9нед'!D139</f>
        <v>0</v>
      </c>
      <c r="F255" s="26">
        <f>'[2]9нед'!G139</f>
        <v>0</v>
      </c>
      <c r="G255" s="27">
        <f>'[2]9нед'!H139</f>
        <v>0</v>
      </c>
      <c r="H255" s="66"/>
      <c r="I255" s="82"/>
      <c r="J255" s="85"/>
      <c r="K255" s="18" t="s">
        <v>26</v>
      </c>
      <c r="L255" s="24">
        <f>'[3]10нед'!C139</f>
        <v>0</v>
      </c>
      <c r="M255" s="28">
        <f>'[3]10нед'!D139</f>
        <v>0</v>
      </c>
      <c r="N255" s="26">
        <f>'[3]10нед'!G139</f>
        <v>0</v>
      </c>
      <c r="O255" s="27">
        <f>'[3]10нед'!H139</f>
        <v>0</v>
      </c>
      <c r="P255" s="66"/>
    </row>
    <row r="256" spans="1:16" ht="31.2">
      <c r="A256" s="77"/>
      <c r="B256" s="80"/>
      <c r="C256" s="18" t="s">
        <v>27</v>
      </c>
      <c r="D256" s="24">
        <f>'[2]9нед'!C140</f>
        <v>0</v>
      </c>
      <c r="E256" s="28">
        <f>'[2]9нед'!D140</f>
        <v>0</v>
      </c>
      <c r="F256" s="26">
        <f>'[2]9нед'!G140</f>
        <v>0</v>
      </c>
      <c r="G256" s="27">
        <f>'[2]9нед'!H140</f>
        <v>0</v>
      </c>
      <c r="H256" s="66"/>
      <c r="I256" s="82"/>
      <c r="J256" s="85"/>
      <c r="K256" s="18" t="s">
        <v>27</v>
      </c>
      <c r="L256" s="24">
        <f>'[3]10нед'!C140</f>
        <v>0</v>
      </c>
      <c r="M256" s="28">
        <f>'[3]10нед'!D140</f>
        <v>0</v>
      </c>
      <c r="N256" s="26">
        <f>'[3]10нед'!G140</f>
        <v>0</v>
      </c>
      <c r="O256" s="27">
        <f>'[3]10нед'!H140</f>
        <v>0</v>
      </c>
      <c r="P256" s="66"/>
    </row>
    <row r="257" spans="1:16" ht="31.2">
      <c r="A257" s="77"/>
      <c r="B257" s="80"/>
      <c r="C257" s="18" t="s">
        <v>28</v>
      </c>
      <c r="D257" s="24" t="str">
        <f>'[2]9нед'!C141</f>
        <v>л</v>
      </c>
      <c r="E257" s="28" t="str">
        <f>'[2]9нед'!D141</f>
        <v>Геометрия</v>
      </c>
      <c r="F257" s="26" t="str">
        <f>'[2]9нед'!G141</f>
        <v>Казанцев Ю.А.</v>
      </c>
      <c r="G257" s="27" t="str">
        <f>'[2]9нед'!H141</f>
        <v>преподаватель</v>
      </c>
      <c r="H257" s="72" t="s">
        <v>73</v>
      </c>
      <c r="I257" s="82"/>
      <c r="J257" s="85"/>
      <c r="K257" s="18" t="s">
        <v>28</v>
      </c>
      <c r="L257" s="24" t="str">
        <f>'[3]10нед'!C141</f>
        <v>пр</v>
      </c>
      <c r="M257" s="28" t="str">
        <f>'[3]10нед'!D141</f>
        <v>Программное обеспечение систем и сетей</v>
      </c>
      <c r="N257" s="26" t="str">
        <f>'[3]10нед'!G141</f>
        <v>Алешов В.В.</v>
      </c>
      <c r="O257" s="27" t="str">
        <f>'[3]10нед'!H141</f>
        <v>преподаватель</v>
      </c>
      <c r="P257" s="72" t="s">
        <v>73</v>
      </c>
    </row>
    <row r="258" spans="1:16" ht="31.8" thickBot="1">
      <c r="A258" s="77"/>
      <c r="B258" s="80"/>
      <c r="C258" s="18" t="s">
        <v>29</v>
      </c>
      <c r="D258" s="24" t="str">
        <f>'[2]9нед'!C142</f>
        <v>л</v>
      </c>
      <c r="E258" s="28" t="str">
        <f>'[2]9нед'!D142</f>
        <v>История России</v>
      </c>
      <c r="F258" s="26" t="str">
        <f>'[2]9нед'!G142</f>
        <v>Гуменюк А.Ю.</v>
      </c>
      <c r="G258" s="27" t="str">
        <f>'[2]9нед'!H142</f>
        <v>доцент, канд. наук</v>
      </c>
      <c r="H258" s="57" t="s">
        <v>33</v>
      </c>
      <c r="I258" s="82"/>
      <c r="J258" s="85"/>
      <c r="K258" s="18" t="s">
        <v>29</v>
      </c>
      <c r="L258" s="24" t="str">
        <f>'[3]10нед'!C142</f>
        <v>пр</v>
      </c>
      <c r="M258" s="28" t="str">
        <f>'[3]10нед'!D142</f>
        <v>Математический анализ</v>
      </c>
      <c r="N258" s="26" t="str">
        <f>'[3]10нед'!G142</f>
        <v>Линник Е.П.</v>
      </c>
      <c r="O258" s="27" t="str">
        <f>'[3]10нед'!H142</f>
        <v>доцент, канд. наук</v>
      </c>
      <c r="P258" s="72" t="s">
        <v>73</v>
      </c>
    </row>
    <row r="259" spans="1:16" ht="18.600000000000001" hidden="1" thickBot="1">
      <c r="A259" s="78"/>
      <c r="B259" s="81"/>
      <c r="C259" s="19"/>
      <c r="D259" s="29">
        <f>'[2]9нед'!C143</f>
        <v>0</v>
      </c>
      <c r="E259" s="30">
        <f>'[2]9нед'!D143</f>
        <v>0</v>
      </c>
      <c r="F259" s="31">
        <f>'[2]9нед'!G143</f>
        <v>0</v>
      </c>
      <c r="G259" s="32">
        <f>'[2]9нед'!H143</f>
        <v>0</v>
      </c>
      <c r="H259" s="67"/>
      <c r="I259" s="83"/>
      <c r="J259" s="86"/>
      <c r="K259" s="19"/>
      <c r="L259" s="29">
        <f>'[3]10нед'!C143</f>
        <v>0</v>
      </c>
      <c r="M259" s="30">
        <f>'[3]10нед'!D143</f>
        <v>0</v>
      </c>
      <c r="N259" s="31">
        <f>'[3]10нед'!G143</f>
        <v>0</v>
      </c>
      <c r="O259" s="32">
        <f>'[3]10нед'!H143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>
        <f>'[2]9нед'!C144</f>
        <v>0</v>
      </c>
      <c r="E260" s="23">
        <f>'[2]9нед'!D144</f>
        <v>0</v>
      </c>
      <c r="F260" s="21">
        <f>'[2]9нед'!G144</f>
        <v>0</v>
      </c>
      <c r="G260" s="22">
        <f>'[2]9нед'!H144</f>
        <v>0</v>
      </c>
      <c r="H260" s="69"/>
      <c r="I260" s="76">
        <v>45965</v>
      </c>
      <c r="J260" s="84" t="s">
        <v>1</v>
      </c>
      <c r="K260" s="34" t="s">
        <v>23</v>
      </c>
      <c r="L260" s="20">
        <f>'[3]10нед'!C144</f>
        <v>0</v>
      </c>
      <c r="M260" s="23">
        <f>'[3]10нед'!D144</f>
        <v>0</v>
      </c>
      <c r="N260" s="21">
        <f>'[3]10нед'!G144</f>
        <v>0</v>
      </c>
      <c r="O260" s="22">
        <f>'[3]10нед'!H144</f>
        <v>0</v>
      </c>
      <c r="P260" s="69"/>
    </row>
    <row r="261" spans="1:16" ht="31.2">
      <c r="A261" s="77"/>
      <c r="B261" s="80"/>
      <c r="C261" s="18" t="s">
        <v>24</v>
      </c>
      <c r="D261" s="24">
        <f>'[2]9нед'!C145</f>
        <v>0</v>
      </c>
      <c r="E261" s="28">
        <f>'[2]9нед'!D145</f>
        <v>0</v>
      </c>
      <c r="F261" s="26">
        <f>'[2]9нед'!G145</f>
        <v>0</v>
      </c>
      <c r="G261" s="27">
        <f>'[2]9нед'!H145</f>
        <v>0</v>
      </c>
      <c r="H261" s="66"/>
      <c r="I261" s="82"/>
      <c r="J261" s="85"/>
      <c r="K261" s="18" t="s">
        <v>24</v>
      </c>
      <c r="L261" s="24">
        <f>'[3]10нед'!C145</f>
        <v>0</v>
      </c>
      <c r="M261" s="28">
        <f>'[3]10нед'!D145</f>
        <v>0</v>
      </c>
      <c r="N261" s="26">
        <f>'[3]10нед'!G145</f>
        <v>0</v>
      </c>
      <c r="O261" s="27">
        <f>'[3]10нед'!H145</f>
        <v>0</v>
      </c>
      <c r="P261" s="66"/>
    </row>
    <row r="262" spans="1:16" ht="31.2">
      <c r="A262" s="77"/>
      <c r="B262" s="80"/>
      <c r="C262" s="18" t="s">
        <v>25</v>
      </c>
      <c r="D262" s="24">
        <f>'[2]9нед'!C146</f>
        <v>0</v>
      </c>
      <c r="E262" s="28">
        <f>'[2]9нед'!D146</f>
        <v>0</v>
      </c>
      <c r="F262" s="26">
        <f>'[2]9нед'!G146</f>
        <v>0</v>
      </c>
      <c r="G262" s="27">
        <f>'[2]9нед'!H146</f>
        <v>0</v>
      </c>
      <c r="H262" s="66"/>
      <c r="I262" s="82"/>
      <c r="J262" s="85"/>
      <c r="K262" s="18" t="s">
        <v>25</v>
      </c>
      <c r="L262" s="24">
        <f>'[3]10нед'!C146</f>
        <v>0</v>
      </c>
      <c r="M262" s="28">
        <f>'[3]10нед'!D146</f>
        <v>0</v>
      </c>
      <c r="N262" s="26">
        <f>'[3]10нед'!G146</f>
        <v>0</v>
      </c>
      <c r="O262" s="27">
        <f>'[3]10нед'!H146</f>
        <v>0</v>
      </c>
      <c r="P262" s="66"/>
    </row>
    <row r="263" spans="1:16" ht="31.2">
      <c r="A263" s="77"/>
      <c r="B263" s="80"/>
      <c r="C263" s="18" t="s">
        <v>26</v>
      </c>
      <c r="D263" s="24">
        <f>'[2]9нед'!C147</f>
        <v>0</v>
      </c>
      <c r="E263" s="28">
        <f>'[2]9нед'!D147</f>
        <v>0</v>
      </c>
      <c r="F263" s="26">
        <f>'[2]9нед'!G147</f>
        <v>0</v>
      </c>
      <c r="G263" s="27">
        <f>'[2]9нед'!H147</f>
        <v>0</v>
      </c>
      <c r="H263" s="66"/>
      <c r="I263" s="82"/>
      <c r="J263" s="85"/>
      <c r="K263" s="18" t="s">
        <v>26</v>
      </c>
      <c r="L263" s="24">
        <f>'[3]10нед'!C147</f>
        <v>0</v>
      </c>
      <c r="M263" s="28">
        <f>'[3]10нед'!D147</f>
        <v>0</v>
      </c>
      <c r="N263" s="26">
        <f>'[3]10нед'!G147</f>
        <v>0</v>
      </c>
      <c r="O263" s="27">
        <f>'[3]10нед'!H147</f>
        <v>0</v>
      </c>
      <c r="P263" s="66"/>
    </row>
    <row r="264" spans="1:16" ht="31.2">
      <c r="A264" s="77"/>
      <c r="B264" s="80"/>
      <c r="C264" s="18" t="s">
        <v>27</v>
      </c>
      <c r="D264" s="24">
        <f>'[2]9нед'!C148</f>
        <v>0</v>
      </c>
      <c r="E264" s="28">
        <f>'[2]9нед'!D148</f>
        <v>0</v>
      </c>
      <c r="F264" s="26">
        <f>'[2]9нед'!G148</f>
        <v>0</v>
      </c>
      <c r="G264" s="27">
        <f>'[2]9нед'!H148</f>
        <v>0</v>
      </c>
      <c r="H264" s="66"/>
      <c r="I264" s="82"/>
      <c r="J264" s="85"/>
      <c r="K264" s="18" t="s">
        <v>27</v>
      </c>
      <c r="L264" s="24">
        <f>'[3]10нед'!C148</f>
        <v>0</v>
      </c>
      <c r="M264" s="28">
        <f>'[3]10нед'!D148</f>
        <v>0</v>
      </c>
      <c r="N264" s="26">
        <f>'[3]10нед'!G148</f>
        <v>0</v>
      </c>
      <c r="O264" s="27">
        <f>'[3]10нед'!H148</f>
        <v>0</v>
      </c>
      <c r="P264" s="66"/>
    </row>
    <row r="265" spans="1:16" ht="31.2">
      <c r="A265" s="77"/>
      <c r="B265" s="80"/>
      <c r="C265" s="18" t="s">
        <v>28</v>
      </c>
      <c r="D265" s="24" t="str">
        <f>'[2]9нед'!C149</f>
        <v>л</v>
      </c>
      <c r="E265" s="28" t="str">
        <f>'[2]9нед'!D149</f>
        <v>Технологии цифрового образования</v>
      </c>
      <c r="F265" s="26" t="str">
        <f>'[2]9нед'!G149</f>
        <v>Коробова И.В.</v>
      </c>
      <c r="G265" s="27" t="str">
        <f>'[2]9нед'!H149</f>
        <v>профессор, д-р наук</v>
      </c>
      <c r="H265" s="57" t="s">
        <v>60</v>
      </c>
      <c r="I265" s="82"/>
      <c r="J265" s="85"/>
      <c r="K265" s="18" t="s">
        <v>28</v>
      </c>
      <c r="L265" s="24" t="str">
        <f>'[3]10нед'!C149</f>
        <v>пр</v>
      </c>
      <c r="M265" s="28" t="str">
        <f>'[3]10нед'!D149</f>
        <v xml:space="preserve">Иностранный язык </v>
      </c>
      <c r="N265" s="26" t="str">
        <f>'[3]10нед'!G149</f>
        <v>Филиппов Ю.В.</v>
      </c>
      <c r="O265" s="27" t="str">
        <f>'[3]10нед'!H149</f>
        <v>ст. преподаватель</v>
      </c>
      <c r="P265" s="57" t="s">
        <v>75</v>
      </c>
    </row>
    <row r="266" spans="1:16" ht="31.8" thickBot="1">
      <c r="A266" s="77"/>
      <c r="B266" s="80"/>
      <c r="C266" s="18" t="s">
        <v>29</v>
      </c>
      <c r="D266" s="24" t="str">
        <f>'[2]9нед'!C150</f>
        <v>л</v>
      </c>
      <c r="E266" s="28" t="str">
        <f>'[2]9нед'!D150</f>
        <v>Основы российской государственности</v>
      </c>
      <c r="F266" s="26" t="str">
        <f>'[2]9нед'!G150</f>
        <v>Зубкова А.В.</v>
      </c>
      <c r="G266" s="27" t="str">
        <f>'[2]9нед'!H150</f>
        <v>ст. преподаватель</v>
      </c>
      <c r="H266" s="57" t="s">
        <v>59</v>
      </c>
      <c r="I266" s="82"/>
      <c r="J266" s="85"/>
      <c r="K266" s="18" t="s">
        <v>29</v>
      </c>
      <c r="L266" s="24" t="str">
        <f>'[3]10нед'!C150</f>
        <v>пр</v>
      </c>
      <c r="M266" s="28" t="str">
        <f>'[3]10нед'!D150</f>
        <v>Основы российской государственности</v>
      </c>
      <c r="N266" s="26" t="str">
        <f>'[3]10нед'!G150</f>
        <v>Зубкова А.В.</v>
      </c>
      <c r="O266" s="27" t="str">
        <f>'[3]10нед'!H150</f>
        <v>ст. преподаватель</v>
      </c>
      <c r="P266" s="57" t="s">
        <v>76</v>
      </c>
    </row>
    <row r="267" spans="1:16" ht="18.600000000000001" hidden="1" thickBot="1">
      <c r="A267" s="78"/>
      <c r="B267" s="81"/>
      <c r="C267" s="19"/>
      <c r="D267" s="29">
        <f>'[2]9нед'!C151</f>
        <v>0</v>
      </c>
      <c r="E267" s="30">
        <f>'[2]9нед'!D151</f>
        <v>0</v>
      </c>
      <c r="F267" s="31">
        <f>'[2]9нед'!G151</f>
        <v>0</v>
      </c>
      <c r="G267" s="32">
        <f>'[2]9нед'!H151</f>
        <v>0</v>
      </c>
      <c r="H267" s="67"/>
      <c r="I267" s="83"/>
      <c r="J267" s="86"/>
      <c r="K267" s="19"/>
      <c r="L267" s="29">
        <f>'[3]10нед'!C151</f>
        <v>0</v>
      </c>
      <c r="M267" s="30">
        <f>'[3]10нед'!D151</f>
        <v>0</v>
      </c>
      <c r="N267" s="31">
        <f>'[3]10нед'!G151</f>
        <v>0</v>
      </c>
      <c r="O267" s="32">
        <f>'[3]10нед'!H151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>
        <f>'[2]9нед'!C152</f>
        <v>0</v>
      </c>
      <c r="E268" s="23">
        <f>'[2]9нед'!D152</f>
        <v>0</v>
      </c>
      <c r="F268" s="21">
        <f>'[2]9нед'!G152</f>
        <v>0</v>
      </c>
      <c r="G268" s="22">
        <f>'[2]9нед'!H152</f>
        <v>0</v>
      </c>
      <c r="H268" s="69"/>
      <c r="I268" s="87">
        <v>45966</v>
      </c>
      <c r="J268" s="93" t="s">
        <v>2</v>
      </c>
      <c r="K268" s="34" t="s">
        <v>23</v>
      </c>
      <c r="L268" s="20">
        <f>'[3]10нед'!C152</f>
        <v>0</v>
      </c>
      <c r="M268" s="23">
        <f>'[3]10нед'!D152</f>
        <v>0</v>
      </c>
      <c r="N268" s="21">
        <f>'[3]10нед'!G152</f>
        <v>0</v>
      </c>
      <c r="O268" s="22">
        <f>'[3]10нед'!H152</f>
        <v>0</v>
      </c>
      <c r="P268" s="69"/>
    </row>
    <row r="269" spans="1:16" ht="31.2">
      <c r="A269" s="88"/>
      <c r="B269" s="91"/>
      <c r="C269" s="18" t="s">
        <v>24</v>
      </c>
      <c r="D269" s="24">
        <f>'[2]9нед'!C153</f>
        <v>0</v>
      </c>
      <c r="E269" s="28">
        <f>'[2]9нед'!D153</f>
        <v>0</v>
      </c>
      <c r="F269" s="26">
        <f>'[2]9нед'!G153</f>
        <v>0</v>
      </c>
      <c r="G269" s="27">
        <f>'[2]9нед'!H153</f>
        <v>0</v>
      </c>
      <c r="H269" s="66"/>
      <c r="I269" s="88"/>
      <c r="J269" s="94"/>
      <c r="K269" s="18" t="s">
        <v>24</v>
      </c>
      <c r="L269" s="24">
        <f>'[3]10нед'!C153</f>
        <v>0</v>
      </c>
      <c r="M269" s="28">
        <f>'[3]10нед'!D153</f>
        <v>0</v>
      </c>
      <c r="N269" s="26">
        <f>'[3]10нед'!G153</f>
        <v>0</v>
      </c>
      <c r="O269" s="27">
        <f>'[3]10нед'!H153</f>
        <v>0</v>
      </c>
      <c r="P269" s="66"/>
    </row>
    <row r="270" spans="1:16" ht="31.2">
      <c r="A270" s="88"/>
      <c r="B270" s="91"/>
      <c r="C270" s="18" t="s">
        <v>25</v>
      </c>
      <c r="D270" s="24">
        <f>'[2]9нед'!C154</f>
        <v>0</v>
      </c>
      <c r="E270" s="28">
        <f>'[2]9нед'!D154</f>
        <v>0</v>
      </c>
      <c r="F270" s="26">
        <f>'[2]9нед'!G154</f>
        <v>0</v>
      </c>
      <c r="G270" s="27">
        <f>'[2]9нед'!H154</f>
        <v>0</v>
      </c>
      <c r="H270" s="66"/>
      <c r="I270" s="88"/>
      <c r="J270" s="94"/>
      <c r="K270" s="18" t="s">
        <v>25</v>
      </c>
      <c r="L270" s="24">
        <f>'[3]10нед'!C154</f>
        <v>0</v>
      </c>
      <c r="M270" s="28">
        <f>'[3]10нед'!D154</f>
        <v>0</v>
      </c>
      <c r="N270" s="26">
        <f>'[3]10нед'!G154</f>
        <v>0</v>
      </c>
      <c r="O270" s="27">
        <f>'[3]10нед'!H154</f>
        <v>0</v>
      </c>
      <c r="P270" s="66"/>
    </row>
    <row r="271" spans="1:16" ht="31.2">
      <c r="A271" s="88"/>
      <c r="B271" s="91"/>
      <c r="C271" s="18" t="s">
        <v>26</v>
      </c>
      <c r="D271" s="24">
        <f>'[2]9нед'!C155</f>
        <v>0</v>
      </c>
      <c r="E271" s="28">
        <f>'[2]9нед'!D155</f>
        <v>0</v>
      </c>
      <c r="F271" s="26">
        <f>'[2]9нед'!G155</f>
        <v>0</v>
      </c>
      <c r="G271" s="27">
        <f>'[2]9нед'!H155</f>
        <v>0</v>
      </c>
      <c r="H271" s="66"/>
      <c r="I271" s="88"/>
      <c r="J271" s="94"/>
      <c r="K271" s="18" t="s">
        <v>26</v>
      </c>
      <c r="L271" s="24">
        <f>'[3]10нед'!C155</f>
        <v>0</v>
      </c>
      <c r="M271" s="28">
        <f>'[3]10нед'!D155</f>
        <v>0</v>
      </c>
      <c r="N271" s="26">
        <f>'[3]10нед'!G155</f>
        <v>0</v>
      </c>
      <c r="O271" s="27">
        <f>'[3]10нед'!H155</f>
        <v>0</v>
      </c>
      <c r="P271" s="66"/>
    </row>
    <row r="272" spans="1:16" ht="31.2">
      <c r="A272" s="88"/>
      <c r="B272" s="91"/>
      <c r="C272" s="18" t="s">
        <v>27</v>
      </c>
      <c r="D272" s="24">
        <f>'[2]9нед'!C156</f>
        <v>0</v>
      </c>
      <c r="E272" s="28">
        <f>'[2]9нед'!D156</f>
        <v>0</v>
      </c>
      <c r="F272" s="26">
        <f>'[2]9нед'!G156</f>
        <v>0</v>
      </c>
      <c r="G272" s="27">
        <f>'[2]9нед'!H156</f>
        <v>0</v>
      </c>
      <c r="H272" s="66"/>
      <c r="I272" s="88"/>
      <c r="J272" s="94"/>
      <c r="K272" s="18" t="s">
        <v>27</v>
      </c>
      <c r="L272" s="24">
        <f>'[3]10нед'!C156</f>
        <v>0</v>
      </c>
      <c r="M272" s="28">
        <f>'[3]10нед'!D156</f>
        <v>0</v>
      </c>
      <c r="N272" s="26">
        <f>'[3]10нед'!G156</f>
        <v>0</v>
      </c>
      <c r="O272" s="27">
        <f>'[3]10нед'!H156</f>
        <v>0</v>
      </c>
      <c r="P272" s="66"/>
    </row>
    <row r="273" spans="1:16" ht="31.2">
      <c r="A273" s="88"/>
      <c r="B273" s="91"/>
      <c r="C273" s="18" t="s">
        <v>28</v>
      </c>
      <c r="D273" s="24" t="str">
        <f>'[2]9нед'!C157</f>
        <v>л</v>
      </c>
      <c r="E273" s="28" t="str">
        <f>'[2]9нед'!D157</f>
        <v>Обучение служением</v>
      </c>
      <c r="F273" s="26" t="str">
        <f>'[2]9нед'!G157</f>
        <v>Иванникова М.В.</v>
      </c>
      <c r="G273" s="27" t="str">
        <f>'[2]9нед'!H157</f>
        <v>доцент, канд. наук</v>
      </c>
      <c r="H273" s="72" t="s">
        <v>58</v>
      </c>
      <c r="I273" s="88"/>
      <c r="J273" s="94"/>
      <c r="K273" s="18" t="s">
        <v>28</v>
      </c>
      <c r="L273" s="24">
        <f>'[3]10нед'!C157</f>
        <v>0</v>
      </c>
      <c r="M273" s="28">
        <f>'[3]10нед'!D157</f>
        <v>0</v>
      </c>
      <c r="N273" s="26">
        <f>'[3]10нед'!G157</f>
        <v>0</v>
      </c>
      <c r="O273" s="27">
        <f>'[3]10нед'!H157</f>
        <v>0</v>
      </c>
      <c r="P273" s="66"/>
    </row>
    <row r="274" spans="1:16" ht="31.8" thickBot="1">
      <c r="A274" s="88"/>
      <c r="B274" s="91"/>
      <c r="C274" s="18" t="s">
        <v>29</v>
      </c>
      <c r="D274" s="24">
        <f>'[2]9нед'!C158</f>
        <v>0</v>
      </c>
      <c r="E274" s="28">
        <f>'[2]9нед'!D158</f>
        <v>0</v>
      </c>
      <c r="F274" s="26">
        <f>'[2]9нед'!G158</f>
        <v>0</v>
      </c>
      <c r="G274" s="27">
        <f>'[2]9нед'!H158</f>
        <v>0</v>
      </c>
      <c r="H274" s="57"/>
      <c r="I274" s="88"/>
      <c r="J274" s="94"/>
      <c r="K274" s="18" t="s">
        <v>29</v>
      </c>
      <c r="L274" s="24">
        <f>'[3]10нед'!C158</f>
        <v>0</v>
      </c>
      <c r="M274" s="28">
        <f>'[3]10нед'!D158</f>
        <v>0</v>
      </c>
      <c r="N274" s="26">
        <f>'[3]10нед'!G158</f>
        <v>0</v>
      </c>
      <c r="O274" s="27">
        <f>'[3]10нед'!H158</f>
        <v>0</v>
      </c>
      <c r="P274" s="66"/>
    </row>
    <row r="275" spans="1:16" ht="18.600000000000001" hidden="1" thickBot="1">
      <c r="A275" s="89"/>
      <c r="B275" s="92"/>
      <c r="C275" s="19"/>
      <c r="D275" s="29">
        <f>'[2]9нед'!C159</f>
        <v>0</v>
      </c>
      <c r="E275" s="30">
        <f>'[2]9нед'!D159</f>
        <v>0</v>
      </c>
      <c r="F275" s="31">
        <f>'[2]9нед'!G159</f>
        <v>0</v>
      </c>
      <c r="G275" s="32">
        <f>'[2]9нед'!H159</f>
        <v>0</v>
      </c>
      <c r="H275" s="67"/>
      <c r="I275" s="89"/>
      <c r="J275" s="95"/>
      <c r="K275" s="19"/>
      <c r="L275" s="29">
        <f>'[3]10нед'!C159</f>
        <v>0</v>
      </c>
      <c r="M275" s="30">
        <f>'[3]10нед'!D159</f>
        <v>0</v>
      </c>
      <c r="N275" s="31">
        <f>'[3]10нед'!G159</f>
        <v>0</v>
      </c>
      <c r="O275" s="32">
        <f>'[3]10нед'!H159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'[2]9нед'!C160</f>
        <v>0</v>
      </c>
      <c r="E276" s="23">
        <f>'[2]9нед'!D160</f>
        <v>0</v>
      </c>
      <c r="F276" s="21">
        <f>'[2]9нед'!G160</f>
        <v>0</v>
      </c>
      <c r="G276" s="22">
        <f>'[2]9нед'!H160</f>
        <v>0</v>
      </c>
      <c r="H276" s="69"/>
      <c r="I276" s="76">
        <v>45967</v>
      </c>
      <c r="J276" s="84" t="s">
        <v>3</v>
      </c>
      <c r="K276" s="34" t="s">
        <v>23</v>
      </c>
      <c r="L276" s="20">
        <f>'[3]10нед'!C160</f>
        <v>0</v>
      </c>
      <c r="M276" s="23">
        <f>'[3]10нед'!D160</f>
        <v>0</v>
      </c>
      <c r="N276" s="21">
        <f>'[3]10нед'!G160</f>
        <v>0</v>
      </c>
      <c r="O276" s="22">
        <f>'[3]10нед'!H160</f>
        <v>0</v>
      </c>
      <c r="P276" s="69"/>
    </row>
    <row r="277" spans="1:16" ht="31.2">
      <c r="A277" s="77"/>
      <c r="B277" s="80"/>
      <c r="C277" s="18" t="s">
        <v>24</v>
      </c>
      <c r="D277" s="24">
        <f>'[2]9нед'!C161</f>
        <v>0</v>
      </c>
      <c r="E277" s="28">
        <f>'[2]9нед'!D161</f>
        <v>0</v>
      </c>
      <c r="F277" s="26">
        <f>'[2]9нед'!G161</f>
        <v>0</v>
      </c>
      <c r="G277" s="27">
        <f>'[2]9нед'!H161</f>
        <v>0</v>
      </c>
      <c r="H277" s="66"/>
      <c r="I277" s="82"/>
      <c r="J277" s="85"/>
      <c r="K277" s="18" t="s">
        <v>24</v>
      </c>
      <c r="L277" s="24">
        <f>'[3]10нед'!C161</f>
        <v>0</v>
      </c>
      <c r="M277" s="28">
        <f>'[3]10нед'!D161</f>
        <v>0</v>
      </c>
      <c r="N277" s="26">
        <f>'[3]10нед'!G161</f>
        <v>0</v>
      </c>
      <c r="O277" s="27">
        <f>'[3]10нед'!H161</f>
        <v>0</v>
      </c>
      <c r="P277" s="66"/>
    </row>
    <row r="278" spans="1:16" ht="31.2">
      <c r="A278" s="77"/>
      <c r="B278" s="80"/>
      <c r="C278" s="18" t="s">
        <v>25</v>
      </c>
      <c r="D278" s="24">
        <f>'[2]9нед'!C162</f>
        <v>0</v>
      </c>
      <c r="E278" s="28">
        <f>'[2]9нед'!D162</f>
        <v>0</v>
      </c>
      <c r="F278" s="26">
        <f>'[2]9нед'!G162</f>
        <v>0</v>
      </c>
      <c r="G278" s="27">
        <f>'[2]9нед'!H162</f>
        <v>0</v>
      </c>
      <c r="H278" s="66"/>
      <c r="I278" s="82"/>
      <c r="J278" s="85"/>
      <c r="K278" s="18" t="s">
        <v>25</v>
      </c>
      <c r="L278" s="24">
        <f>'[3]10нед'!C162</f>
        <v>0</v>
      </c>
      <c r="M278" s="28">
        <f>'[3]10нед'!D162</f>
        <v>0</v>
      </c>
      <c r="N278" s="26">
        <f>'[3]10нед'!G162</f>
        <v>0</v>
      </c>
      <c r="O278" s="27">
        <f>'[3]10нед'!H162</f>
        <v>0</v>
      </c>
      <c r="P278" s="66"/>
    </row>
    <row r="279" spans="1:16" ht="31.2">
      <c r="A279" s="77"/>
      <c r="B279" s="80"/>
      <c r="C279" s="18" t="s">
        <v>26</v>
      </c>
      <c r="D279" s="24">
        <f>'[2]9нед'!C163</f>
        <v>0</v>
      </c>
      <c r="E279" s="28">
        <f>'[2]9нед'!D163</f>
        <v>0</v>
      </c>
      <c r="F279" s="26">
        <f>'[2]9нед'!G163</f>
        <v>0</v>
      </c>
      <c r="G279" s="27">
        <f>'[2]9нед'!H163</f>
        <v>0</v>
      </c>
      <c r="H279" s="66"/>
      <c r="I279" s="82"/>
      <c r="J279" s="85"/>
      <c r="K279" s="18" t="s">
        <v>26</v>
      </c>
      <c r="L279" s="24">
        <f>'[3]10нед'!C163</f>
        <v>0</v>
      </c>
      <c r="M279" s="28">
        <f>'[3]10нед'!D163</f>
        <v>0</v>
      </c>
      <c r="N279" s="26">
        <f>'[3]10нед'!G163</f>
        <v>0</v>
      </c>
      <c r="O279" s="27">
        <f>'[3]10нед'!H163</f>
        <v>0</v>
      </c>
      <c r="P279" s="66"/>
    </row>
    <row r="280" spans="1:16" ht="31.2">
      <c r="A280" s="77"/>
      <c r="B280" s="80"/>
      <c r="C280" s="18" t="s">
        <v>27</v>
      </c>
      <c r="D280" s="24">
        <f>'[2]9нед'!C164</f>
        <v>0</v>
      </c>
      <c r="E280" s="28">
        <f>'[2]9нед'!D164</f>
        <v>0</v>
      </c>
      <c r="F280" s="26">
        <f>'[2]9нед'!G164</f>
        <v>0</v>
      </c>
      <c r="G280" s="27">
        <f>'[2]9нед'!H164</f>
        <v>0</v>
      </c>
      <c r="H280" s="66"/>
      <c r="I280" s="82"/>
      <c r="J280" s="85"/>
      <c r="K280" s="18" t="s">
        <v>27</v>
      </c>
      <c r="L280" s="24">
        <f>'[3]10нед'!C164</f>
        <v>0</v>
      </c>
      <c r="M280" s="28">
        <f>'[3]10нед'!D164</f>
        <v>0</v>
      </c>
      <c r="N280" s="26">
        <f>'[3]10нед'!G164</f>
        <v>0</v>
      </c>
      <c r="O280" s="27">
        <f>'[3]10нед'!H164</f>
        <v>0</v>
      </c>
      <c r="P280" s="66"/>
    </row>
    <row r="281" spans="1:16" ht="36">
      <c r="A281" s="77"/>
      <c r="B281" s="80"/>
      <c r="C281" s="18" t="s">
        <v>28</v>
      </c>
      <c r="D281" s="24" t="str">
        <f>'[2]9нед'!C165</f>
        <v>л</v>
      </c>
      <c r="E281" s="28" t="str">
        <f>'[2]9нед'!D165</f>
        <v>Возрастная анатомия, физиология и культура здоровья</v>
      </c>
      <c r="F281" s="26" t="str">
        <f>'[2]9нед'!G165</f>
        <v>Накаева А.А.</v>
      </c>
      <c r="G281" s="27" t="str">
        <f>'[2]9нед'!H165</f>
        <v>доцент, канд. наук</v>
      </c>
      <c r="H281" s="72" t="s">
        <v>58</v>
      </c>
      <c r="I281" s="82"/>
      <c r="J281" s="85"/>
      <c r="K281" s="18" t="s">
        <v>28</v>
      </c>
      <c r="L281" s="24" t="str">
        <f>'[3]10нед'!C165</f>
        <v>пр</v>
      </c>
      <c r="M281" s="28" t="str">
        <f>'[3]10нед'!D165</f>
        <v xml:space="preserve"> История России</v>
      </c>
      <c r="N281" s="26" t="str">
        <f>'[3]10нед'!G165</f>
        <v>Ельшова Е.В.</v>
      </c>
      <c r="O281" s="27" t="str">
        <f>'[3]10нед'!H165</f>
        <v>преподаватель</v>
      </c>
      <c r="P281" s="57" t="s">
        <v>79</v>
      </c>
    </row>
    <row r="282" spans="1:16" ht="31.8" thickBot="1">
      <c r="A282" s="77"/>
      <c r="B282" s="80"/>
      <c r="C282" s="18" t="s">
        <v>29</v>
      </c>
      <c r="D282" s="24" t="str">
        <f>'[2]9нед'!C166</f>
        <v>л</v>
      </c>
      <c r="E282" s="28" t="str">
        <f>'[2]9нед'!D166</f>
        <v>Математический анализ</v>
      </c>
      <c r="F282" s="26" t="str">
        <f>'[2]9нед'!G166</f>
        <v>Линник Е.П.</v>
      </c>
      <c r="G282" s="27" t="str">
        <f>'[2]9нед'!H166</f>
        <v>доцент, канд. наук</v>
      </c>
      <c r="H282" s="57" t="s">
        <v>73</v>
      </c>
      <c r="I282" s="82"/>
      <c r="J282" s="85"/>
      <c r="K282" s="18" t="s">
        <v>29</v>
      </c>
      <c r="L282" s="24" t="str">
        <f>'[3]10нед'!C166</f>
        <v>пр</v>
      </c>
      <c r="M282" s="28" t="str">
        <f>'[3]10нед'!D166</f>
        <v>Физическая культура и спорт</v>
      </c>
      <c r="N282" s="26" t="str">
        <f>'[3]10нед'!G166</f>
        <v>Заболотний С.И.</v>
      </c>
      <c r="O282" s="27" t="str">
        <f>'[3]10нед'!H166</f>
        <v>преподаватель</v>
      </c>
      <c r="P282" s="72" t="s">
        <v>74</v>
      </c>
    </row>
    <row r="283" spans="1:16" ht="18.600000000000001" hidden="1" thickBot="1">
      <c r="A283" s="78"/>
      <c r="B283" s="81"/>
      <c r="C283" s="19"/>
      <c r="D283" s="29">
        <f>'[2]9нед'!C167</f>
        <v>0</v>
      </c>
      <c r="E283" s="30">
        <f>'[2]9нед'!D167</f>
        <v>0</v>
      </c>
      <c r="F283" s="31">
        <f>'[2]9нед'!G167</f>
        <v>0</v>
      </c>
      <c r="G283" s="32">
        <f>'[2]9нед'!H167</f>
        <v>0</v>
      </c>
      <c r="H283" s="67"/>
      <c r="I283" s="83"/>
      <c r="J283" s="86"/>
      <c r="K283" s="19"/>
      <c r="L283" s="29">
        <f>'[3]10нед'!C167</f>
        <v>0</v>
      </c>
      <c r="M283" s="30">
        <f>'[3]10нед'!D167</f>
        <v>0</v>
      </c>
      <c r="N283" s="31">
        <f>'[3]10нед'!G167</f>
        <v>0</v>
      </c>
      <c r="O283" s="32">
        <f>'[3]10нед'!H167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'[2]9нед'!C168</f>
        <v>0</v>
      </c>
      <c r="E284" s="23">
        <f>'[2]9нед'!D168</f>
        <v>0</v>
      </c>
      <c r="F284" s="21">
        <f>'[2]9нед'!G168</f>
        <v>0</v>
      </c>
      <c r="G284" s="22">
        <f>'[2]9нед'!H168</f>
        <v>0</v>
      </c>
      <c r="H284" s="69"/>
      <c r="I284" s="76">
        <v>45968</v>
      </c>
      <c r="J284" s="84" t="s">
        <v>4</v>
      </c>
      <c r="K284" s="34" t="s">
        <v>23</v>
      </c>
      <c r="L284" s="20">
        <f>'[3]10нед'!C168</f>
        <v>0</v>
      </c>
      <c r="M284" s="23">
        <f>'[3]10нед'!D168</f>
        <v>0</v>
      </c>
      <c r="N284" s="21">
        <f>'[3]10нед'!G168</f>
        <v>0</v>
      </c>
      <c r="O284" s="22">
        <f>'[3]10нед'!H168</f>
        <v>0</v>
      </c>
      <c r="P284" s="69"/>
    </row>
    <row r="285" spans="1:16" ht="31.2">
      <c r="A285" s="77"/>
      <c r="B285" s="80"/>
      <c r="C285" s="18" t="s">
        <v>24</v>
      </c>
      <c r="D285" s="24">
        <f>'[2]9нед'!C169</f>
        <v>0</v>
      </c>
      <c r="E285" s="28">
        <f>'[2]9нед'!D169</f>
        <v>0</v>
      </c>
      <c r="F285" s="26">
        <f>'[2]9нед'!G169</f>
        <v>0</v>
      </c>
      <c r="G285" s="27">
        <f>'[2]9нед'!H169</f>
        <v>0</v>
      </c>
      <c r="H285" s="66"/>
      <c r="I285" s="82"/>
      <c r="J285" s="85"/>
      <c r="K285" s="18" t="s">
        <v>24</v>
      </c>
      <c r="L285" s="24">
        <f>'[3]10нед'!C169</f>
        <v>0</v>
      </c>
      <c r="M285" s="28">
        <f>'[3]10нед'!D169</f>
        <v>0</v>
      </c>
      <c r="N285" s="26">
        <f>'[3]10нед'!G169</f>
        <v>0</v>
      </c>
      <c r="O285" s="27">
        <f>'[3]10нед'!H169</f>
        <v>0</v>
      </c>
      <c r="P285" s="66"/>
    </row>
    <row r="286" spans="1:16" ht="31.2">
      <c r="A286" s="77"/>
      <c r="B286" s="80"/>
      <c r="C286" s="18" t="s">
        <v>25</v>
      </c>
      <c r="D286" s="24">
        <f>'[2]9нед'!C170</f>
        <v>0</v>
      </c>
      <c r="E286" s="28">
        <f>'[2]9нед'!D170</f>
        <v>0</v>
      </c>
      <c r="F286" s="26">
        <f>'[2]9нед'!G170</f>
        <v>0</v>
      </c>
      <c r="G286" s="27">
        <f>'[2]9нед'!H170</f>
        <v>0</v>
      </c>
      <c r="H286" s="66"/>
      <c r="I286" s="82"/>
      <c r="J286" s="85"/>
      <c r="K286" s="18" t="s">
        <v>25</v>
      </c>
      <c r="L286" s="24">
        <f>'[3]10нед'!C170</f>
        <v>0</v>
      </c>
      <c r="M286" s="28">
        <f>'[3]10нед'!D170</f>
        <v>0</v>
      </c>
      <c r="N286" s="26">
        <f>'[3]10нед'!G170</f>
        <v>0</v>
      </c>
      <c r="O286" s="27">
        <f>'[3]10нед'!H170</f>
        <v>0</v>
      </c>
      <c r="P286" s="66"/>
    </row>
    <row r="287" spans="1:16" ht="31.2">
      <c r="A287" s="77"/>
      <c r="B287" s="80"/>
      <c r="C287" s="18" t="s">
        <v>26</v>
      </c>
      <c r="D287" s="24">
        <f>'[2]9нед'!C171</f>
        <v>0</v>
      </c>
      <c r="E287" s="28">
        <f>'[2]9нед'!D171</f>
        <v>0</v>
      </c>
      <c r="F287" s="26">
        <f>'[2]9нед'!G171</f>
        <v>0</v>
      </c>
      <c r="G287" s="27">
        <f>'[2]9нед'!H171</f>
        <v>0</v>
      </c>
      <c r="H287" s="66"/>
      <c r="I287" s="82"/>
      <c r="J287" s="85"/>
      <c r="K287" s="18" t="s">
        <v>26</v>
      </c>
      <c r="L287" s="24">
        <f>'[3]10нед'!C171</f>
        <v>0</v>
      </c>
      <c r="M287" s="28">
        <f>'[3]10нед'!D171</f>
        <v>0</v>
      </c>
      <c r="N287" s="26">
        <f>'[3]10нед'!G171</f>
        <v>0</v>
      </c>
      <c r="O287" s="27">
        <f>'[3]10нед'!H171</f>
        <v>0</v>
      </c>
      <c r="P287" s="66"/>
    </row>
    <row r="288" spans="1:16" ht="31.2">
      <c r="A288" s="77"/>
      <c r="B288" s="80"/>
      <c r="C288" s="18" t="s">
        <v>27</v>
      </c>
      <c r="D288" s="24">
        <f>'[2]9нед'!C172</f>
        <v>0</v>
      </c>
      <c r="E288" s="28">
        <f>'[2]9нед'!D172</f>
        <v>0</v>
      </c>
      <c r="F288" s="26">
        <f>'[2]9нед'!G172</f>
        <v>0</v>
      </c>
      <c r="G288" s="27">
        <f>'[2]9нед'!H172</f>
        <v>0</v>
      </c>
      <c r="H288" s="66"/>
      <c r="I288" s="82"/>
      <c r="J288" s="85"/>
      <c r="K288" s="18" t="s">
        <v>27</v>
      </c>
      <c r="L288" s="24">
        <f>'[3]10нед'!C172</f>
        <v>0</v>
      </c>
      <c r="M288" s="28">
        <f>'[3]10нед'!D172</f>
        <v>0</v>
      </c>
      <c r="N288" s="26">
        <f>'[3]10нед'!G172</f>
        <v>0</v>
      </c>
      <c r="O288" s="27">
        <f>'[3]10нед'!H172</f>
        <v>0</v>
      </c>
      <c r="P288" s="66"/>
    </row>
    <row r="289" spans="1:16" ht="31.2">
      <c r="A289" s="77"/>
      <c r="B289" s="80"/>
      <c r="C289" s="18" t="s">
        <v>28</v>
      </c>
      <c r="D289" s="24" t="str">
        <f>'[2]9нед'!C173</f>
        <v>пр</v>
      </c>
      <c r="E289" s="28" t="str">
        <f>'[2]9нед'!D173</f>
        <v>Геометрия</v>
      </c>
      <c r="F289" s="26" t="str">
        <f>'[2]9нед'!G173</f>
        <v>Казанцев Ю.А.</v>
      </c>
      <c r="G289" s="27" t="str">
        <f>'[2]9нед'!H173</f>
        <v>преподаватель</v>
      </c>
      <c r="H289" s="72" t="s">
        <v>58</v>
      </c>
      <c r="I289" s="82"/>
      <c r="J289" s="85"/>
      <c r="K289" s="18" t="s">
        <v>28</v>
      </c>
      <c r="L289" s="24" t="str">
        <f>'[3]10нед'!C173</f>
        <v>пр</v>
      </c>
      <c r="M289" s="28" t="str">
        <f>'[3]10нед'!D173</f>
        <v>Геометрия</v>
      </c>
      <c r="N289" s="26" t="str">
        <f>'[3]10нед'!G173</f>
        <v>Казанцев Ю.А.</v>
      </c>
      <c r="O289" s="27" t="str">
        <f>'[3]10нед'!H173</f>
        <v>преподаватель</v>
      </c>
      <c r="P289" s="72" t="s">
        <v>58</v>
      </c>
    </row>
    <row r="290" spans="1:16" ht="31.8" thickBot="1">
      <c r="A290" s="77"/>
      <c r="B290" s="80"/>
      <c r="C290" s="18" t="s">
        <v>29</v>
      </c>
      <c r="D290" s="24" t="str">
        <f>'[2]9нед'!C174</f>
        <v>пр</v>
      </c>
      <c r="E290" s="28" t="str">
        <f>'[2]9нед'!D174</f>
        <v>Алгебра</v>
      </c>
      <c r="F290" s="26" t="str">
        <f>'[2]9нед'!G174</f>
        <v>Овчинникова М.В.</v>
      </c>
      <c r="G290" s="27" t="str">
        <f>'[2]9нед'!H174</f>
        <v>доцент, канд. наук</v>
      </c>
      <c r="H290" s="72" t="s">
        <v>58</v>
      </c>
      <c r="I290" s="82"/>
      <c r="J290" s="85"/>
      <c r="K290" s="18" t="s">
        <v>29</v>
      </c>
      <c r="L290" s="24" t="str">
        <f>'[3]10нед'!C174</f>
        <v>пр</v>
      </c>
      <c r="M290" s="28" t="str">
        <f>'[3]10нед'!D174</f>
        <v>Алгебра</v>
      </c>
      <c r="N290" s="26" t="str">
        <f>'[3]10нед'!G174</f>
        <v>Овчинникова М.В.</v>
      </c>
      <c r="O290" s="27" t="str">
        <f>'[3]10нед'!H174</f>
        <v>доцент, канд. наук</v>
      </c>
      <c r="P290" s="72" t="s">
        <v>58</v>
      </c>
    </row>
    <row r="291" spans="1:16" ht="18.600000000000001" hidden="1" thickBot="1">
      <c r="A291" s="78"/>
      <c r="B291" s="81"/>
      <c r="C291" s="19"/>
      <c r="D291" s="29">
        <f>'[2]9нед'!C175</f>
        <v>0</v>
      </c>
      <c r="E291" s="30">
        <f>'[2]9нед'!D175</f>
        <v>0</v>
      </c>
      <c r="F291" s="31">
        <f>'[2]9нед'!G175</f>
        <v>0</v>
      </c>
      <c r="G291" s="32">
        <f>'[2]9нед'!H175</f>
        <v>0</v>
      </c>
      <c r="H291" s="67"/>
      <c r="I291" s="83"/>
      <c r="J291" s="86"/>
      <c r="K291" s="19"/>
      <c r="L291" s="29">
        <f>'[3]10нед'!C175</f>
        <v>0</v>
      </c>
      <c r="M291" s="30">
        <f>'[3]10нед'!D175</f>
        <v>0</v>
      </c>
      <c r="N291" s="31">
        <f>'[3]10нед'!G175</f>
        <v>0</v>
      </c>
      <c r="O291" s="32">
        <f>'[3]10нед'!H175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'[2]9нед'!C176</f>
        <v>0</v>
      </c>
      <c r="E292" s="23">
        <f>'[2]9нед'!D176</f>
        <v>0</v>
      </c>
      <c r="F292" s="21">
        <f>'[2]9нед'!G176</f>
        <v>0</v>
      </c>
      <c r="G292" s="22">
        <f>'[2]9нед'!H176</f>
        <v>0</v>
      </c>
      <c r="H292" s="55"/>
      <c r="I292" s="76">
        <v>45969</v>
      </c>
      <c r="J292" s="84" t="s">
        <v>5</v>
      </c>
      <c r="K292" s="34" t="s">
        <v>23</v>
      </c>
      <c r="L292" s="20">
        <f>'[3]10нед'!C176</f>
        <v>0</v>
      </c>
      <c r="M292" s="23">
        <f>'[3]10нед'!D176</f>
        <v>0</v>
      </c>
      <c r="N292" s="21">
        <f>'[3]10нед'!G176</f>
        <v>0</v>
      </c>
      <c r="O292" s="22">
        <f>'[3]10нед'!H176</f>
        <v>0</v>
      </c>
      <c r="P292" s="69"/>
    </row>
    <row r="293" spans="1:16" ht="31.2">
      <c r="A293" s="77"/>
      <c r="B293" s="80"/>
      <c r="C293" s="18" t="s">
        <v>24</v>
      </c>
      <c r="D293" s="24">
        <f>'[2]9нед'!C177</f>
        <v>0</v>
      </c>
      <c r="E293" s="28">
        <f>'[2]9нед'!D177</f>
        <v>0</v>
      </c>
      <c r="F293" s="26">
        <f>'[2]9нед'!G177</f>
        <v>0</v>
      </c>
      <c r="G293" s="27">
        <f>'[2]9нед'!H177</f>
        <v>0</v>
      </c>
      <c r="H293" s="66"/>
      <c r="I293" s="82"/>
      <c r="J293" s="85"/>
      <c r="K293" s="18" t="s">
        <v>24</v>
      </c>
      <c r="L293" s="24">
        <f>'[3]10нед'!C177</f>
        <v>0</v>
      </c>
      <c r="M293" s="28">
        <f>'[3]10нед'!D177</f>
        <v>0</v>
      </c>
      <c r="N293" s="26">
        <f>'[3]10нед'!G177</f>
        <v>0</v>
      </c>
      <c r="O293" s="27">
        <f>'[3]10нед'!H177</f>
        <v>0</v>
      </c>
      <c r="P293" s="66"/>
    </row>
    <row r="294" spans="1:16" ht="31.2">
      <c r="A294" s="77"/>
      <c r="B294" s="80"/>
      <c r="C294" s="18" t="s">
        <v>25</v>
      </c>
      <c r="D294" s="24">
        <f>'[2]9нед'!C178</f>
        <v>0</v>
      </c>
      <c r="E294" s="28">
        <f>'[2]9нед'!D178</f>
        <v>0</v>
      </c>
      <c r="F294" s="26">
        <f>'[2]9нед'!G178</f>
        <v>0</v>
      </c>
      <c r="G294" s="27">
        <f>'[2]9нед'!H178</f>
        <v>0</v>
      </c>
      <c r="H294" s="66"/>
      <c r="I294" s="82"/>
      <c r="J294" s="85"/>
      <c r="K294" s="18" t="s">
        <v>25</v>
      </c>
      <c r="L294" s="24" t="str">
        <f>'[3]10нед'!C178</f>
        <v>пр</v>
      </c>
      <c r="M294" s="28" t="str">
        <f>'[3]10нед'!D178</f>
        <v xml:space="preserve"> Обучение служением</v>
      </c>
      <c r="N294" s="26" t="str">
        <f>'[3]10нед'!G178</f>
        <v>Маркова Н.А.</v>
      </c>
      <c r="O294" s="27" t="str">
        <f>'[3]10нед'!H178</f>
        <v>преподаватель</v>
      </c>
      <c r="P294" s="72" t="s">
        <v>58</v>
      </c>
    </row>
    <row r="295" spans="1:16" ht="31.2">
      <c r="A295" s="77"/>
      <c r="B295" s="80"/>
      <c r="C295" s="18" t="s">
        <v>26</v>
      </c>
      <c r="D295" s="24">
        <f>'[2]9нед'!C179</f>
        <v>0</v>
      </c>
      <c r="E295" s="28">
        <f>'[2]9нед'!D179</f>
        <v>0</v>
      </c>
      <c r="F295" s="26">
        <f>'[2]9нед'!G179</f>
        <v>0</v>
      </c>
      <c r="G295" s="27">
        <f>'[2]9нед'!H179</f>
        <v>0</v>
      </c>
      <c r="H295" s="66"/>
      <c r="I295" s="82"/>
      <c r="J295" s="85"/>
      <c r="K295" s="18" t="s">
        <v>26</v>
      </c>
      <c r="L295" s="24">
        <f>'[3]10нед'!C179</f>
        <v>0</v>
      </c>
      <c r="M295" s="28">
        <f>'[3]10нед'!D179</f>
        <v>0</v>
      </c>
      <c r="N295" s="26">
        <f>'[3]10нед'!G179</f>
        <v>0</v>
      </c>
      <c r="O295" s="27">
        <f>'[3]10нед'!H179</f>
        <v>0</v>
      </c>
      <c r="P295" s="66"/>
    </row>
    <row r="296" spans="1:16" ht="31.2">
      <c r="A296" s="77"/>
      <c r="B296" s="80"/>
      <c r="C296" s="18" t="s">
        <v>27</v>
      </c>
      <c r="D296" s="24">
        <f>'[2]9нед'!C180</f>
        <v>0</v>
      </c>
      <c r="E296" s="28">
        <f>'[2]9нед'!D180</f>
        <v>0</v>
      </c>
      <c r="F296" s="26">
        <f>'[2]9нед'!G180</f>
        <v>0</v>
      </c>
      <c r="G296" s="27">
        <f>'[2]9нед'!H180</f>
        <v>0</v>
      </c>
      <c r="H296" s="66"/>
      <c r="I296" s="82"/>
      <c r="J296" s="85"/>
      <c r="K296" s="18" t="s">
        <v>27</v>
      </c>
      <c r="L296" s="24">
        <f>'[3]10нед'!C180</f>
        <v>0</v>
      </c>
      <c r="M296" s="28">
        <f>'[3]10нед'!D180</f>
        <v>0</v>
      </c>
      <c r="N296" s="26">
        <f>'[3]10нед'!G180</f>
        <v>0</v>
      </c>
      <c r="O296" s="27">
        <f>'[3]10нед'!H180</f>
        <v>0</v>
      </c>
      <c r="P296" s="66"/>
    </row>
    <row r="297" spans="1:16" ht="31.2">
      <c r="A297" s="77"/>
      <c r="B297" s="80"/>
      <c r="C297" s="18" t="s">
        <v>28</v>
      </c>
      <c r="D297" s="24">
        <f>'[2]9нед'!C181</f>
        <v>0</v>
      </c>
      <c r="E297" s="28">
        <f>'[2]9нед'!D181</f>
        <v>0</v>
      </c>
      <c r="F297" s="26">
        <f>'[2]9нед'!G181</f>
        <v>0</v>
      </c>
      <c r="G297" s="27">
        <f>'[2]9нед'!H181</f>
        <v>0</v>
      </c>
      <c r="H297" s="66"/>
      <c r="I297" s="82"/>
      <c r="J297" s="85"/>
      <c r="K297" s="18" t="s">
        <v>28</v>
      </c>
      <c r="L297" s="24">
        <f>'[3]10нед'!C181</f>
        <v>0</v>
      </c>
      <c r="M297" s="28">
        <f>'[3]10нед'!D181</f>
        <v>0</v>
      </c>
      <c r="N297" s="26">
        <f>'[3]10нед'!G181</f>
        <v>0</v>
      </c>
      <c r="O297" s="27">
        <f>'[3]10нед'!H181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'[2]9нед'!C182</f>
        <v>0</v>
      </c>
      <c r="E298" s="28">
        <f>'[2]9нед'!D182</f>
        <v>0</v>
      </c>
      <c r="F298" s="26">
        <f>'[2]9нед'!G182</f>
        <v>0</v>
      </c>
      <c r="G298" s="27">
        <f>'[2]9нед'!H182</f>
        <v>0</v>
      </c>
      <c r="H298" s="66"/>
      <c r="I298" s="82"/>
      <c r="J298" s="85"/>
      <c r="K298" s="18" t="s">
        <v>29</v>
      </c>
      <c r="L298" s="24">
        <f>'[3]10нед'!C182</f>
        <v>0</v>
      </c>
      <c r="M298" s="28">
        <f>'[3]10нед'!D182</f>
        <v>0</v>
      </c>
      <c r="N298" s="26">
        <f>'[3]10нед'!G182</f>
        <v>0</v>
      </c>
      <c r="O298" s="27">
        <f>'[3]10нед'!H182</f>
        <v>0</v>
      </c>
      <c r="P298" s="66"/>
    </row>
    <row r="299" spans="1:16" ht="18.600000000000001" hidden="1" thickBot="1">
      <c r="A299" s="78"/>
      <c r="B299" s="81"/>
      <c r="C299" s="19"/>
      <c r="D299" s="29">
        <f>'[2]9нед'!C59</f>
        <v>0</v>
      </c>
      <c r="E299" s="30">
        <f>'[2]9нед'!D59</f>
        <v>0</v>
      </c>
      <c r="F299" s="31">
        <f>'[2]9нед'!G59</f>
        <v>0</v>
      </c>
      <c r="G299" s="32">
        <f>'[2]9нед'!H59</f>
        <v>0</v>
      </c>
      <c r="H299" s="67"/>
      <c r="I299" s="83"/>
      <c r="J299" s="86"/>
      <c r="K299" s="19"/>
      <c r="L299" s="29">
        <f>'[3]10нед'!C183</f>
        <v>0</v>
      </c>
      <c r="M299" s="30">
        <f>'[3]10нед'!D183</f>
        <v>0</v>
      </c>
      <c r="N299" s="31">
        <f>'[3]10нед'!G183</f>
        <v>0</v>
      </c>
      <c r="O299" s="32">
        <f>'[3]10нед'!H183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43" t="str">
        <f>'[1]1нед'!$A$6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64" t="str">
        <f>H7</f>
        <v>12-25МИоз</v>
      </c>
      <c r="I307" s="7"/>
      <c r="J307" s="43" t="str">
        <f>'[1]1нед'!$A$6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64" t="str">
        <f>H7</f>
        <v>12-25МИоз</v>
      </c>
    </row>
    <row r="308" spans="1:16" ht="15.6">
      <c r="A308" s="1"/>
      <c r="B308" s="101" t="s">
        <v>13</v>
      </c>
      <c r="C308" s="101"/>
      <c r="D308" s="101"/>
      <c r="E308" s="101" t="str">
        <f>E8</f>
        <v>очно-заочная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очно-заочная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43">
        <f>E9</f>
        <v>1</v>
      </c>
      <c r="F309" s="43"/>
      <c r="G309" s="43"/>
      <c r="H309" s="63"/>
      <c r="I309" s="1"/>
      <c r="J309" s="101" t="s">
        <v>15</v>
      </c>
      <c r="K309" s="101"/>
      <c r="L309" s="101"/>
      <c r="M309" s="43">
        <f>E9</f>
        <v>1</v>
      </c>
      <c r="N309" s="43"/>
      <c r="O309" s="43"/>
      <c r="P309" s="63"/>
    </row>
    <row r="310" spans="1:16" ht="16.2" thickBot="1">
      <c r="A310" s="1"/>
      <c r="B310" s="98" t="s">
        <v>16</v>
      </c>
      <c r="C310" s="98"/>
      <c r="D310" s="98"/>
      <c r="E310" s="42">
        <f>M250+1</f>
        <v>11</v>
      </c>
      <c r="F310" s="42"/>
      <c r="G310" s="42"/>
      <c r="H310" s="65"/>
      <c r="I310" s="1"/>
      <c r="J310" s="98" t="s">
        <v>16</v>
      </c>
      <c r="K310" s="98"/>
      <c r="L310" s="98"/>
      <c r="M310" s="42">
        <f>E310+1</f>
        <v>12</v>
      </c>
      <c r="N310" s="42"/>
      <c r="O310" s="42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>
        <f>'[3]11нед'!C136</f>
        <v>0</v>
      </c>
      <c r="E312" s="23">
        <f>'[3]11нед'!D136</f>
        <v>0</v>
      </c>
      <c r="F312" s="21">
        <f>'[3]11нед'!G136</f>
        <v>0</v>
      </c>
      <c r="G312" s="22">
        <f>'[3]11нед'!H136</f>
        <v>0</v>
      </c>
      <c r="H312" s="69"/>
      <c r="I312" s="76">
        <v>45978</v>
      </c>
      <c r="J312" s="84" t="s">
        <v>0</v>
      </c>
      <c r="K312" s="18" t="s">
        <v>23</v>
      </c>
      <c r="L312" s="20">
        <f>'[3]12нед'!C136</f>
        <v>0</v>
      </c>
      <c r="M312" s="23">
        <f>'[3]12нед'!D136</f>
        <v>0</v>
      </c>
      <c r="N312" s="21">
        <f>'[3]12нед'!G136</f>
        <v>0</v>
      </c>
      <c r="O312" s="22">
        <f>'[3]12нед'!H136</f>
        <v>0</v>
      </c>
      <c r="P312" s="69"/>
    </row>
    <row r="313" spans="1:16" ht="31.2">
      <c r="A313" s="77"/>
      <c r="B313" s="80"/>
      <c r="C313" s="18" t="s">
        <v>24</v>
      </c>
      <c r="D313" s="24">
        <f>'[3]11нед'!C137</f>
        <v>0</v>
      </c>
      <c r="E313" s="28">
        <f>'[3]11нед'!D137</f>
        <v>0</v>
      </c>
      <c r="F313" s="26">
        <f>'[3]11нед'!G137</f>
        <v>0</v>
      </c>
      <c r="G313" s="27">
        <f>'[3]11нед'!H137</f>
        <v>0</v>
      </c>
      <c r="H313" s="66"/>
      <c r="I313" s="82"/>
      <c r="J313" s="85"/>
      <c r="K313" s="18" t="s">
        <v>24</v>
      </c>
      <c r="L313" s="24">
        <f>'[3]12нед'!C137</f>
        <v>0</v>
      </c>
      <c r="M313" s="28">
        <f>'[3]12нед'!D137</f>
        <v>0</v>
      </c>
      <c r="N313" s="26">
        <f>'[3]12нед'!G137</f>
        <v>0</v>
      </c>
      <c r="O313" s="27">
        <f>'[3]12нед'!H137</f>
        <v>0</v>
      </c>
      <c r="P313" s="66"/>
    </row>
    <row r="314" spans="1:16" ht="31.2">
      <c r="A314" s="77"/>
      <c r="B314" s="80"/>
      <c r="C314" s="18" t="s">
        <v>25</v>
      </c>
      <c r="D314" s="24">
        <f>'[3]11нед'!C138</f>
        <v>0</v>
      </c>
      <c r="E314" s="28">
        <f>'[3]11нед'!D138</f>
        <v>0</v>
      </c>
      <c r="F314" s="26">
        <f>'[3]11нед'!G138</f>
        <v>0</v>
      </c>
      <c r="G314" s="27">
        <f>'[3]11нед'!H138</f>
        <v>0</v>
      </c>
      <c r="H314" s="66"/>
      <c r="I314" s="82"/>
      <c r="J314" s="85"/>
      <c r="K314" s="18" t="s">
        <v>25</v>
      </c>
      <c r="L314" s="24">
        <f>'[3]12нед'!C138</f>
        <v>0</v>
      </c>
      <c r="M314" s="28">
        <f>'[3]12нед'!D138</f>
        <v>0</v>
      </c>
      <c r="N314" s="26">
        <f>'[3]12нед'!G138</f>
        <v>0</v>
      </c>
      <c r="O314" s="27">
        <f>'[3]12нед'!H138</f>
        <v>0</v>
      </c>
      <c r="P314" s="66"/>
    </row>
    <row r="315" spans="1:16" ht="31.2">
      <c r="A315" s="77"/>
      <c r="B315" s="80"/>
      <c r="C315" s="18" t="s">
        <v>26</v>
      </c>
      <c r="D315" s="24">
        <f>'[3]11нед'!C139</f>
        <v>0</v>
      </c>
      <c r="E315" s="28">
        <f>'[3]11нед'!D139</f>
        <v>0</v>
      </c>
      <c r="F315" s="26">
        <f>'[3]11нед'!G139</f>
        <v>0</v>
      </c>
      <c r="G315" s="27">
        <f>'[3]11нед'!H139</f>
        <v>0</v>
      </c>
      <c r="H315" s="66"/>
      <c r="I315" s="82"/>
      <c r="J315" s="85"/>
      <c r="K315" s="18" t="s">
        <v>26</v>
      </c>
      <c r="L315" s="24">
        <f>'[3]12нед'!C139</f>
        <v>0</v>
      </c>
      <c r="M315" s="28">
        <f>'[3]12нед'!D139</f>
        <v>0</v>
      </c>
      <c r="N315" s="26">
        <f>'[3]12нед'!G139</f>
        <v>0</v>
      </c>
      <c r="O315" s="27">
        <f>'[3]12нед'!H139</f>
        <v>0</v>
      </c>
      <c r="P315" s="66"/>
    </row>
    <row r="316" spans="1:16" ht="31.2">
      <c r="A316" s="77"/>
      <c r="B316" s="80"/>
      <c r="C316" s="18" t="s">
        <v>27</v>
      </c>
      <c r="D316" s="24">
        <f>'[3]11нед'!C140</f>
        <v>0</v>
      </c>
      <c r="E316" s="28">
        <f>'[3]11нед'!D140</f>
        <v>0</v>
      </c>
      <c r="F316" s="26">
        <f>'[3]11нед'!G140</f>
        <v>0</v>
      </c>
      <c r="G316" s="27">
        <f>'[3]11нед'!H140</f>
        <v>0</v>
      </c>
      <c r="H316" s="66"/>
      <c r="I316" s="82"/>
      <c r="J316" s="85"/>
      <c r="K316" s="18" t="s">
        <v>27</v>
      </c>
      <c r="L316" s="24">
        <f>'[3]12нед'!C140</f>
        <v>0</v>
      </c>
      <c r="M316" s="28">
        <f>'[3]12нед'!D140</f>
        <v>0</v>
      </c>
      <c r="N316" s="26">
        <f>'[3]12нед'!G140</f>
        <v>0</v>
      </c>
      <c r="O316" s="27">
        <f>'[3]12нед'!H140</f>
        <v>0</v>
      </c>
      <c r="P316" s="66"/>
    </row>
    <row r="317" spans="1:16" ht="31.2">
      <c r="A317" s="77"/>
      <c r="B317" s="80"/>
      <c r="C317" s="18" t="s">
        <v>28</v>
      </c>
      <c r="D317" s="24" t="str">
        <f>'[3]11нед'!C141</f>
        <v>пр</v>
      </c>
      <c r="E317" s="28" t="str">
        <f>'[3]11нед'!D141</f>
        <v>Алгебра</v>
      </c>
      <c r="F317" s="26" t="str">
        <f>'[3]11нед'!G141</f>
        <v>Овчинникова М.В.</v>
      </c>
      <c r="G317" s="27" t="str">
        <f>'[3]11нед'!H141</f>
        <v>доцент, канд. наук</v>
      </c>
      <c r="H317" s="57" t="s">
        <v>73</v>
      </c>
      <c r="I317" s="82"/>
      <c r="J317" s="85"/>
      <c r="K317" s="18" t="s">
        <v>28</v>
      </c>
      <c r="L317" s="24" t="str">
        <f>'[3]12нед'!C141</f>
        <v>пр</v>
      </c>
      <c r="M317" s="28" t="str">
        <f>'[3]12нед'!D141</f>
        <v>Программное обеспечение систем и сетей</v>
      </c>
      <c r="N317" s="26" t="str">
        <f>'[3]12нед'!G141</f>
        <v>Алешов В.В.</v>
      </c>
      <c r="O317" s="27" t="str">
        <f>'[3]12нед'!H141</f>
        <v>преподаватель</v>
      </c>
      <c r="P317" s="72" t="s">
        <v>58</v>
      </c>
    </row>
    <row r="318" spans="1:16" ht="31.8" thickBot="1">
      <c r="A318" s="77"/>
      <c r="B318" s="80"/>
      <c r="C318" s="18" t="s">
        <v>29</v>
      </c>
      <c r="D318" s="24" t="str">
        <f>'[3]11нед'!C142</f>
        <v>л</v>
      </c>
      <c r="E318" s="28" t="str">
        <f>'[3]11нед'!D142</f>
        <v>История России</v>
      </c>
      <c r="F318" s="26" t="str">
        <f>'[3]11нед'!G142</f>
        <v>Гуменюк А.Ю.</v>
      </c>
      <c r="G318" s="27" t="str">
        <f>'[3]11нед'!H142</f>
        <v>доцент, канд. наук</v>
      </c>
      <c r="H318" s="57" t="s">
        <v>33</v>
      </c>
      <c r="I318" s="82"/>
      <c r="J318" s="85"/>
      <c r="K318" s="18" t="s">
        <v>29</v>
      </c>
      <c r="L318" s="24" t="str">
        <f>'[3]12нед'!C142</f>
        <v>пр</v>
      </c>
      <c r="M318" s="28" t="str">
        <f>'[3]12нед'!D142</f>
        <v>Математический анализ</v>
      </c>
      <c r="N318" s="26" t="str">
        <f>'[3]12нед'!G142</f>
        <v>Линник Е.П.</v>
      </c>
      <c r="O318" s="27" t="str">
        <f>'[3]12нед'!H142</f>
        <v>доцент, канд. наук</v>
      </c>
      <c r="P318" s="72" t="s">
        <v>58</v>
      </c>
    </row>
    <row r="319" spans="1:16" ht="18.600000000000001" hidden="1" customHeight="1" thickBot="1">
      <c r="A319" s="78"/>
      <c r="B319" s="81"/>
      <c r="C319" s="19"/>
      <c r="D319" s="29">
        <f>'[3]11нед'!C143</f>
        <v>0</v>
      </c>
      <c r="E319" s="30">
        <f>'[3]11нед'!D143</f>
        <v>0</v>
      </c>
      <c r="F319" s="31">
        <f>'[3]11нед'!G143</f>
        <v>0</v>
      </c>
      <c r="G319" s="32">
        <f>'[3]11нед'!H143</f>
        <v>0</v>
      </c>
      <c r="H319" s="67"/>
      <c r="I319" s="83"/>
      <c r="J319" s="86"/>
      <c r="K319" s="19"/>
      <c r="L319" s="29">
        <f>'[3]12нед'!C143</f>
        <v>0</v>
      </c>
      <c r="M319" s="30">
        <f>'[3]12нед'!D143</f>
        <v>0</v>
      </c>
      <c r="N319" s="31">
        <f>'[3]12нед'!G143</f>
        <v>0</v>
      </c>
      <c r="O319" s="32">
        <f>'[3]12нед'!H143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>
        <f>'[3]11нед'!C144</f>
        <v>0</v>
      </c>
      <c r="E320" s="23">
        <f>'[3]11нед'!D144</f>
        <v>0</v>
      </c>
      <c r="F320" s="21">
        <f>'[3]11нед'!G144</f>
        <v>0</v>
      </c>
      <c r="G320" s="22">
        <f>'[3]11нед'!H144</f>
        <v>0</v>
      </c>
      <c r="H320" s="69"/>
      <c r="I320" s="76">
        <v>45979</v>
      </c>
      <c r="J320" s="84" t="s">
        <v>1</v>
      </c>
      <c r="K320" s="34" t="s">
        <v>23</v>
      </c>
      <c r="L320" s="20">
        <f>'[3]12нед'!C144</f>
        <v>0</v>
      </c>
      <c r="M320" s="23">
        <f>'[3]12нед'!D144</f>
        <v>0</v>
      </c>
      <c r="N320" s="21">
        <f>'[3]12нед'!G144</f>
        <v>0</v>
      </c>
      <c r="O320" s="22">
        <f>'[3]12нед'!H144</f>
        <v>0</v>
      </c>
      <c r="P320" s="69"/>
    </row>
    <row r="321" spans="1:16" ht="31.2">
      <c r="A321" s="77"/>
      <c r="B321" s="80"/>
      <c r="C321" s="18" t="s">
        <v>24</v>
      </c>
      <c r="D321" s="24">
        <f>'[3]11нед'!C145</f>
        <v>0</v>
      </c>
      <c r="E321" s="28">
        <f>'[3]11нед'!D145</f>
        <v>0</v>
      </c>
      <c r="F321" s="26">
        <f>'[3]11нед'!G145</f>
        <v>0</v>
      </c>
      <c r="G321" s="27">
        <f>'[3]11нед'!H145</f>
        <v>0</v>
      </c>
      <c r="H321" s="66"/>
      <c r="I321" s="82"/>
      <c r="J321" s="85"/>
      <c r="K321" s="18" t="s">
        <v>24</v>
      </c>
      <c r="L321" s="24">
        <f>'[3]12нед'!C145</f>
        <v>0</v>
      </c>
      <c r="M321" s="28">
        <f>'[3]12нед'!D145</f>
        <v>0</v>
      </c>
      <c r="N321" s="26">
        <f>'[3]12нед'!G145</f>
        <v>0</v>
      </c>
      <c r="O321" s="27">
        <f>'[3]12нед'!H145</f>
        <v>0</v>
      </c>
      <c r="P321" s="66"/>
    </row>
    <row r="322" spans="1:16" ht="31.2">
      <c r="A322" s="77"/>
      <c r="B322" s="80"/>
      <c r="C322" s="18" t="s">
        <v>25</v>
      </c>
      <c r="D322" s="24">
        <f>'[3]11нед'!C146</f>
        <v>0</v>
      </c>
      <c r="E322" s="28">
        <f>'[3]11нед'!D146</f>
        <v>0</v>
      </c>
      <c r="F322" s="26">
        <f>'[3]11нед'!G146</f>
        <v>0</v>
      </c>
      <c r="G322" s="27">
        <f>'[3]11нед'!H146</f>
        <v>0</v>
      </c>
      <c r="H322" s="66"/>
      <c r="I322" s="82"/>
      <c r="J322" s="85"/>
      <c r="K322" s="18" t="s">
        <v>25</v>
      </c>
      <c r="L322" s="24">
        <f>'[3]12нед'!C146</f>
        <v>0</v>
      </c>
      <c r="M322" s="28">
        <f>'[3]12нед'!D146</f>
        <v>0</v>
      </c>
      <c r="N322" s="26">
        <f>'[3]12нед'!G146</f>
        <v>0</v>
      </c>
      <c r="O322" s="27">
        <f>'[3]12нед'!H146</f>
        <v>0</v>
      </c>
      <c r="P322" s="66"/>
    </row>
    <row r="323" spans="1:16" ht="31.2">
      <c r="A323" s="77"/>
      <c r="B323" s="80"/>
      <c r="C323" s="18" t="s">
        <v>26</v>
      </c>
      <c r="D323" s="24">
        <f>'[3]11нед'!C147</f>
        <v>0</v>
      </c>
      <c r="E323" s="28">
        <f>'[3]11нед'!D147</f>
        <v>0</v>
      </c>
      <c r="F323" s="26">
        <f>'[3]11нед'!G147</f>
        <v>0</v>
      </c>
      <c r="G323" s="27">
        <f>'[3]11нед'!H147</f>
        <v>0</v>
      </c>
      <c r="H323" s="66"/>
      <c r="I323" s="82"/>
      <c r="J323" s="85"/>
      <c r="K323" s="18" t="s">
        <v>26</v>
      </c>
      <c r="L323" s="24">
        <f>'[3]12нед'!C147</f>
        <v>0</v>
      </c>
      <c r="M323" s="28">
        <f>'[3]12нед'!D147</f>
        <v>0</v>
      </c>
      <c r="N323" s="26">
        <f>'[3]12нед'!G147</f>
        <v>0</v>
      </c>
      <c r="O323" s="27">
        <f>'[3]12нед'!H147</f>
        <v>0</v>
      </c>
      <c r="P323" s="66"/>
    </row>
    <row r="324" spans="1:16" ht="31.2">
      <c r="A324" s="77"/>
      <c r="B324" s="80"/>
      <c r="C324" s="18" t="s">
        <v>27</v>
      </c>
      <c r="D324" s="24">
        <f>'[3]11нед'!C148</f>
        <v>0</v>
      </c>
      <c r="E324" s="28">
        <f>'[3]11нед'!D148</f>
        <v>0</v>
      </c>
      <c r="F324" s="26">
        <f>'[3]11нед'!G148</f>
        <v>0</v>
      </c>
      <c r="G324" s="27">
        <f>'[3]11нед'!H148</f>
        <v>0</v>
      </c>
      <c r="H324" s="66"/>
      <c r="I324" s="82"/>
      <c r="J324" s="85"/>
      <c r="K324" s="18" t="s">
        <v>27</v>
      </c>
      <c r="L324" s="24">
        <f>'[3]12нед'!C148</f>
        <v>0</v>
      </c>
      <c r="M324" s="28">
        <f>'[3]12нед'!D148</f>
        <v>0</v>
      </c>
      <c r="N324" s="26">
        <f>'[3]12нед'!G148</f>
        <v>0</v>
      </c>
      <c r="O324" s="27">
        <f>'[3]12нед'!H148</f>
        <v>0</v>
      </c>
      <c r="P324" s="66"/>
    </row>
    <row r="325" spans="1:16" ht="31.2">
      <c r="A325" s="77"/>
      <c r="B325" s="80"/>
      <c r="C325" s="18" t="s">
        <v>28</v>
      </c>
      <c r="D325" s="24">
        <f>'[3]11нед'!C149</f>
        <v>0</v>
      </c>
      <c r="E325" s="28">
        <f>'[3]11нед'!D149</f>
        <v>0</v>
      </c>
      <c r="F325" s="26">
        <f>'[3]11нед'!G149</f>
        <v>0</v>
      </c>
      <c r="G325" s="27">
        <f>'[3]11нед'!H149</f>
        <v>0</v>
      </c>
      <c r="H325" s="66"/>
      <c r="I325" s="82"/>
      <c r="J325" s="85"/>
      <c r="K325" s="18" t="s">
        <v>28</v>
      </c>
      <c r="L325" s="24" t="str">
        <f>'[3]12нед'!C149</f>
        <v>пр</v>
      </c>
      <c r="M325" s="28" t="str">
        <f>'[3]12нед'!D149</f>
        <v xml:space="preserve">Иностранный язык </v>
      </c>
      <c r="N325" s="26" t="str">
        <f>'[3]12нед'!G149</f>
        <v>Филиппов Ю.В.</v>
      </c>
      <c r="O325" s="27" t="str">
        <f>'[3]12нед'!H149</f>
        <v>ст. преподаватель</v>
      </c>
      <c r="P325" s="57" t="s">
        <v>75</v>
      </c>
    </row>
    <row r="326" spans="1:16" ht="31.8" thickBot="1">
      <c r="A326" s="77"/>
      <c r="B326" s="80"/>
      <c r="C326" s="18" t="s">
        <v>29</v>
      </c>
      <c r="D326" s="24">
        <f>'[3]11нед'!C150</f>
        <v>0</v>
      </c>
      <c r="E326" s="28">
        <f>'[3]11нед'!D150</f>
        <v>0</v>
      </c>
      <c r="F326" s="26">
        <f>'[3]11нед'!G150</f>
        <v>0</v>
      </c>
      <c r="G326" s="27">
        <f>'[3]11нед'!H150</f>
        <v>0</v>
      </c>
      <c r="H326" s="66"/>
      <c r="I326" s="82"/>
      <c r="J326" s="85"/>
      <c r="K326" s="18" t="s">
        <v>29</v>
      </c>
      <c r="L326" s="24" t="str">
        <f>'[3]12нед'!C150</f>
        <v>пр</v>
      </c>
      <c r="M326" s="28" t="str">
        <f>'[3]12нед'!D150</f>
        <v>Основы российской государственности</v>
      </c>
      <c r="N326" s="26" t="str">
        <f>'[3]12нед'!G150</f>
        <v>Зубкова А.В.</v>
      </c>
      <c r="O326" s="27" t="str">
        <f>'[3]12нед'!H150</f>
        <v>ст. преподаватель</v>
      </c>
      <c r="P326" s="57" t="s">
        <v>76</v>
      </c>
    </row>
    <row r="327" spans="1:16" ht="18.600000000000001" hidden="1" customHeight="1" thickBot="1">
      <c r="A327" s="78"/>
      <c r="B327" s="81"/>
      <c r="C327" s="19"/>
      <c r="D327" s="29">
        <f>'[3]11нед'!C151</f>
        <v>0</v>
      </c>
      <c r="E327" s="30">
        <f>'[3]11нед'!D151</f>
        <v>0</v>
      </c>
      <c r="F327" s="31">
        <f>'[3]11нед'!G151</f>
        <v>0</v>
      </c>
      <c r="G327" s="32">
        <f>'[3]11нед'!H151</f>
        <v>0</v>
      </c>
      <c r="H327" s="67"/>
      <c r="I327" s="83"/>
      <c r="J327" s="86"/>
      <c r="K327" s="19"/>
      <c r="L327" s="29">
        <f>'[3]12нед'!C151</f>
        <v>0</v>
      </c>
      <c r="M327" s="30">
        <f>'[3]12нед'!D151</f>
        <v>0</v>
      </c>
      <c r="N327" s="31">
        <f>'[3]12нед'!G151</f>
        <v>0</v>
      </c>
      <c r="O327" s="32">
        <f>'[3]12нед'!H151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>
        <f>'[3]11нед'!C152</f>
        <v>0</v>
      </c>
      <c r="E328" s="23">
        <f>'[3]11нед'!D152</f>
        <v>0</v>
      </c>
      <c r="F328" s="21">
        <f>'[3]11нед'!G152</f>
        <v>0</v>
      </c>
      <c r="G328" s="22">
        <f>'[3]11нед'!H152</f>
        <v>0</v>
      </c>
      <c r="H328" s="69"/>
      <c r="I328" s="87">
        <v>45980</v>
      </c>
      <c r="J328" s="93" t="s">
        <v>2</v>
      </c>
      <c r="K328" s="34" t="s">
        <v>23</v>
      </c>
      <c r="L328" s="20">
        <f>'[3]12нед'!C152</f>
        <v>0</v>
      </c>
      <c r="M328" s="23">
        <f>'[3]12нед'!D152</f>
        <v>0</v>
      </c>
      <c r="N328" s="21">
        <f>'[3]12нед'!G152</f>
        <v>0</v>
      </c>
      <c r="O328" s="22">
        <f>'[3]12нед'!H152</f>
        <v>0</v>
      </c>
      <c r="P328" s="69"/>
    </row>
    <row r="329" spans="1:16" ht="31.2">
      <c r="A329" s="88"/>
      <c r="B329" s="91"/>
      <c r="C329" s="18" t="s">
        <v>24</v>
      </c>
      <c r="D329" s="24">
        <f>'[3]11нед'!C153</f>
        <v>0</v>
      </c>
      <c r="E329" s="28">
        <f>'[3]11нед'!D153</f>
        <v>0</v>
      </c>
      <c r="F329" s="26">
        <f>'[3]11нед'!G153</f>
        <v>0</v>
      </c>
      <c r="G329" s="27">
        <f>'[3]11нед'!H153</f>
        <v>0</v>
      </c>
      <c r="H329" s="66"/>
      <c r="I329" s="88"/>
      <c r="J329" s="94"/>
      <c r="K329" s="18" t="s">
        <v>24</v>
      </c>
      <c r="L329" s="24">
        <f>'[3]12нед'!C153</f>
        <v>0</v>
      </c>
      <c r="M329" s="28">
        <f>'[3]12нед'!D153</f>
        <v>0</v>
      </c>
      <c r="N329" s="26">
        <f>'[3]12нед'!G153</f>
        <v>0</v>
      </c>
      <c r="O329" s="27">
        <f>'[3]12нед'!H153</f>
        <v>0</v>
      </c>
      <c r="P329" s="66"/>
    </row>
    <row r="330" spans="1:16" ht="31.2">
      <c r="A330" s="88"/>
      <c r="B330" s="91"/>
      <c r="C330" s="18" t="s">
        <v>25</v>
      </c>
      <c r="D330" s="24">
        <f>'[3]11нед'!C154</f>
        <v>0</v>
      </c>
      <c r="E330" s="28">
        <f>'[3]11нед'!D154</f>
        <v>0</v>
      </c>
      <c r="F330" s="26">
        <f>'[3]11нед'!G154</f>
        <v>0</v>
      </c>
      <c r="G330" s="27">
        <f>'[3]11нед'!H154</f>
        <v>0</v>
      </c>
      <c r="H330" s="66"/>
      <c r="I330" s="88"/>
      <c r="J330" s="94"/>
      <c r="K330" s="18" t="s">
        <v>25</v>
      </c>
      <c r="L330" s="24">
        <f>'[3]12нед'!C154</f>
        <v>0</v>
      </c>
      <c r="M330" s="28">
        <f>'[3]12нед'!D154</f>
        <v>0</v>
      </c>
      <c r="N330" s="26">
        <f>'[3]12нед'!G154</f>
        <v>0</v>
      </c>
      <c r="O330" s="27">
        <f>'[3]12нед'!H154</f>
        <v>0</v>
      </c>
      <c r="P330" s="66"/>
    </row>
    <row r="331" spans="1:16" ht="31.2">
      <c r="A331" s="88"/>
      <c r="B331" s="91"/>
      <c r="C331" s="18" t="s">
        <v>26</v>
      </c>
      <c r="D331" s="24">
        <f>'[3]11нед'!C155</f>
        <v>0</v>
      </c>
      <c r="E331" s="28">
        <f>'[3]11нед'!D155</f>
        <v>0</v>
      </c>
      <c r="F331" s="26">
        <f>'[3]11нед'!G155</f>
        <v>0</v>
      </c>
      <c r="G331" s="27">
        <f>'[3]11нед'!H155</f>
        <v>0</v>
      </c>
      <c r="H331" s="66"/>
      <c r="I331" s="88"/>
      <c r="J331" s="94"/>
      <c r="K331" s="18" t="s">
        <v>26</v>
      </c>
      <c r="L331" s="24">
        <f>'[3]12нед'!C155</f>
        <v>0</v>
      </c>
      <c r="M331" s="28">
        <f>'[3]12нед'!D155</f>
        <v>0</v>
      </c>
      <c r="N331" s="26">
        <f>'[3]12нед'!G155</f>
        <v>0</v>
      </c>
      <c r="O331" s="27">
        <f>'[3]12нед'!H155</f>
        <v>0</v>
      </c>
      <c r="P331" s="66"/>
    </row>
    <row r="332" spans="1:16" ht="31.2">
      <c r="A332" s="88"/>
      <c r="B332" s="91"/>
      <c r="C332" s="18" t="s">
        <v>27</v>
      </c>
      <c r="D332" s="24">
        <f>'[3]11нед'!C156</f>
        <v>0</v>
      </c>
      <c r="E332" s="28">
        <f>'[3]11нед'!D156</f>
        <v>0</v>
      </c>
      <c r="F332" s="26">
        <f>'[3]11нед'!G156</f>
        <v>0</v>
      </c>
      <c r="G332" s="27">
        <f>'[3]11нед'!H156</f>
        <v>0</v>
      </c>
      <c r="H332" s="66"/>
      <c r="I332" s="88"/>
      <c r="J332" s="94"/>
      <c r="K332" s="18" t="s">
        <v>27</v>
      </c>
      <c r="L332" s="24">
        <f>'[3]12нед'!C156</f>
        <v>0</v>
      </c>
      <c r="M332" s="28">
        <f>'[3]12нед'!D156</f>
        <v>0</v>
      </c>
      <c r="N332" s="26">
        <f>'[3]12нед'!G156</f>
        <v>0</v>
      </c>
      <c r="O332" s="27">
        <f>'[3]12нед'!H156</f>
        <v>0</v>
      </c>
      <c r="P332" s="66"/>
    </row>
    <row r="333" spans="1:16" ht="31.2">
      <c r="A333" s="88"/>
      <c r="B333" s="91"/>
      <c r="C333" s="18" t="s">
        <v>28</v>
      </c>
      <c r="D333" s="24" t="str">
        <f>'[3]11нед'!C157</f>
        <v>л</v>
      </c>
      <c r="E333" s="28" t="str">
        <f>'[3]11нед'!D157</f>
        <v>Программное обеспечение систем и сетей</v>
      </c>
      <c r="F333" s="26" t="str">
        <f>'[3]11нед'!G157</f>
        <v>Алешов В.В.</v>
      </c>
      <c r="G333" s="27" t="str">
        <f>'[3]11нед'!H157</f>
        <v>преподаватель</v>
      </c>
      <c r="H333" s="57" t="s">
        <v>73</v>
      </c>
      <c r="I333" s="88"/>
      <c r="J333" s="94"/>
      <c r="K333" s="18" t="s">
        <v>28</v>
      </c>
      <c r="L333" s="24" t="str">
        <f>'[3]12нед'!C157</f>
        <v>пр</v>
      </c>
      <c r="M333" s="28" t="str">
        <f>'[3]12нед'!D157</f>
        <v>Технологии цифрового образования</v>
      </c>
      <c r="N333" s="26" t="str">
        <f>'[3]12нед'!G157</f>
        <v>Коробова И.В.</v>
      </c>
      <c r="O333" s="27" t="str">
        <f>'[3]12нед'!H157</f>
        <v>профессор, д-р наук</v>
      </c>
      <c r="P333" s="57" t="s">
        <v>77</v>
      </c>
    </row>
    <row r="334" spans="1:16" ht="36.6" thickBot="1">
      <c r="A334" s="88"/>
      <c r="B334" s="91"/>
      <c r="C334" s="18" t="s">
        <v>29</v>
      </c>
      <c r="D334" s="24" t="str">
        <f>'[3]11нед'!C158</f>
        <v>л</v>
      </c>
      <c r="E334" s="28" t="str">
        <f>'[3]11нед'!D158</f>
        <v>Алгебра</v>
      </c>
      <c r="F334" s="26" t="str">
        <f>'[3]11нед'!G158</f>
        <v>Овчинникова М.В.</v>
      </c>
      <c r="G334" s="27" t="str">
        <f>'[3]11нед'!H158</f>
        <v>доцент, канд. наук</v>
      </c>
      <c r="H334" s="57" t="s">
        <v>73</v>
      </c>
      <c r="I334" s="88"/>
      <c r="J334" s="94"/>
      <c r="K334" s="18" t="s">
        <v>29</v>
      </c>
      <c r="L334" s="24" t="str">
        <f>'[3]12нед'!C158</f>
        <v>пр</v>
      </c>
      <c r="M334" s="28" t="str">
        <f>'[3]12нед'!D158</f>
        <v xml:space="preserve"> Возрастная анатомия, физиология и культура здоровья</v>
      </c>
      <c r="N334" s="26" t="str">
        <f>'[3]12нед'!G158</f>
        <v>Накаева А.А.</v>
      </c>
      <c r="O334" s="27" t="str">
        <f>'[3]12нед'!H158</f>
        <v>доцент, канд. наук</v>
      </c>
      <c r="P334" s="57" t="s">
        <v>78</v>
      </c>
    </row>
    <row r="335" spans="1:16" ht="18.600000000000001" hidden="1" customHeight="1" thickBot="1">
      <c r="A335" s="89"/>
      <c r="B335" s="92"/>
      <c r="C335" s="19"/>
      <c r="D335" s="29">
        <f>'[3]11нед'!C159</f>
        <v>0</v>
      </c>
      <c r="E335" s="30">
        <f>'[3]11нед'!D159</f>
        <v>0</v>
      </c>
      <c r="F335" s="31">
        <f>'[3]11нед'!G159</f>
        <v>0</v>
      </c>
      <c r="G335" s="32">
        <f>'[3]11нед'!H159</f>
        <v>0</v>
      </c>
      <c r="H335" s="67"/>
      <c r="I335" s="89"/>
      <c r="J335" s="95"/>
      <c r="K335" s="19"/>
      <c r="L335" s="29">
        <f>'[3]12нед'!C159</f>
        <v>0</v>
      </c>
      <c r="M335" s="30">
        <f>'[3]12нед'!D159</f>
        <v>0</v>
      </c>
      <c r="N335" s="31">
        <f>'[3]12нед'!G159</f>
        <v>0</v>
      </c>
      <c r="O335" s="32">
        <f>'[3]12нед'!H159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'[3]11нед'!C160</f>
        <v>0</v>
      </c>
      <c r="E336" s="23">
        <f>'[3]11нед'!D160</f>
        <v>0</v>
      </c>
      <c r="F336" s="21">
        <f>'[3]11нед'!G160</f>
        <v>0</v>
      </c>
      <c r="G336" s="22">
        <f>'[3]11нед'!H160</f>
        <v>0</v>
      </c>
      <c r="H336" s="69"/>
      <c r="I336" s="76">
        <v>45981</v>
      </c>
      <c r="J336" s="84" t="s">
        <v>3</v>
      </c>
      <c r="K336" s="34" t="s">
        <v>23</v>
      </c>
      <c r="L336" s="20">
        <f>'[3]12нед'!C160</f>
        <v>0</v>
      </c>
      <c r="M336" s="23">
        <f>'[3]12нед'!D160</f>
        <v>0</v>
      </c>
      <c r="N336" s="21">
        <f>'[3]12нед'!G160</f>
        <v>0</v>
      </c>
      <c r="O336" s="22">
        <f>'[3]12нед'!H160</f>
        <v>0</v>
      </c>
      <c r="P336" s="69"/>
    </row>
    <row r="337" spans="1:16" ht="31.2">
      <c r="A337" s="77"/>
      <c r="B337" s="80"/>
      <c r="C337" s="18" t="s">
        <v>24</v>
      </c>
      <c r="D337" s="24">
        <f>'[3]11нед'!C161</f>
        <v>0</v>
      </c>
      <c r="E337" s="28">
        <f>'[3]11нед'!D161</f>
        <v>0</v>
      </c>
      <c r="F337" s="26">
        <f>'[3]11нед'!G161</f>
        <v>0</v>
      </c>
      <c r="G337" s="27">
        <f>'[3]11нед'!H161</f>
        <v>0</v>
      </c>
      <c r="H337" s="66"/>
      <c r="I337" s="82"/>
      <c r="J337" s="85"/>
      <c r="K337" s="18" t="s">
        <v>24</v>
      </c>
      <c r="L337" s="24">
        <f>'[3]12нед'!C161</f>
        <v>0</v>
      </c>
      <c r="M337" s="28">
        <f>'[3]12нед'!D161</f>
        <v>0</v>
      </c>
      <c r="N337" s="26">
        <f>'[3]12нед'!G161</f>
        <v>0</v>
      </c>
      <c r="O337" s="27">
        <f>'[3]12нед'!H161</f>
        <v>0</v>
      </c>
      <c r="P337" s="66"/>
    </row>
    <row r="338" spans="1:16" ht="31.2">
      <c r="A338" s="77"/>
      <c r="B338" s="80"/>
      <c r="C338" s="18" t="s">
        <v>25</v>
      </c>
      <c r="D338" s="24">
        <f>'[3]11нед'!C162</f>
        <v>0</v>
      </c>
      <c r="E338" s="28">
        <f>'[3]11нед'!D162</f>
        <v>0</v>
      </c>
      <c r="F338" s="26">
        <f>'[3]11нед'!G162</f>
        <v>0</v>
      </c>
      <c r="G338" s="27">
        <f>'[3]11нед'!H162</f>
        <v>0</v>
      </c>
      <c r="H338" s="66"/>
      <c r="I338" s="82"/>
      <c r="J338" s="85"/>
      <c r="K338" s="18" t="s">
        <v>25</v>
      </c>
      <c r="L338" s="24">
        <f>'[3]12нед'!C162</f>
        <v>0</v>
      </c>
      <c r="M338" s="28">
        <f>'[3]12нед'!D162</f>
        <v>0</v>
      </c>
      <c r="N338" s="26">
        <f>'[3]12нед'!G162</f>
        <v>0</v>
      </c>
      <c r="O338" s="27">
        <f>'[3]12нед'!H162</f>
        <v>0</v>
      </c>
      <c r="P338" s="66"/>
    </row>
    <row r="339" spans="1:16" ht="31.2">
      <c r="A339" s="77"/>
      <c r="B339" s="80"/>
      <c r="C339" s="18" t="s">
        <v>26</v>
      </c>
      <c r="D339" s="24">
        <f>'[3]11нед'!C163</f>
        <v>0</v>
      </c>
      <c r="E339" s="28">
        <f>'[3]11нед'!D163</f>
        <v>0</v>
      </c>
      <c r="F339" s="26">
        <f>'[3]11нед'!G163</f>
        <v>0</v>
      </c>
      <c r="G339" s="27">
        <f>'[3]11нед'!H163</f>
        <v>0</v>
      </c>
      <c r="H339" s="66"/>
      <c r="I339" s="82"/>
      <c r="J339" s="85"/>
      <c r="K339" s="18" t="s">
        <v>26</v>
      </c>
      <c r="L339" s="24">
        <f>'[3]12нед'!C163</f>
        <v>0</v>
      </c>
      <c r="M339" s="28">
        <f>'[3]12нед'!D163</f>
        <v>0</v>
      </c>
      <c r="N339" s="26">
        <f>'[3]12нед'!G163</f>
        <v>0</v>
      </c>
      <c r="O339" s="27">
        <f>'[3]12нед'!H163</f>
        <v>0</v>
      </c>
      <c r="P339" s="66"/>
    </row>
    <row r="340" spans="1:16" ht="31.2">
      <c r="A340" s="77"/>
      <c r="B340" s="80"/>
      <c r="C340" s="18" t="s">
        <v>27</v>
      </c>
      <c r="D340" s="24">
        <f>'[3]11нед'!C164</f>
        <v>0</v>
      </c>
      <c r="E340" s="28">
        <f>'[3]11нед'!D164</f>
        <v>0</v>
      </c>
      <c r="F340" s="26">
        <f>'[3]11нед'!G164</f>
        <v>0</v>
      </c>
      <c r="G340" s="27">
        <f>'[3]11нед'!H164</f>
        <v>0</v>
      </c>
      <c r="H340" s="66"/>
      <c r="I340" s="82"/>
      <c r="J340" s="85"/>
      <c r="K340" s="18" t="s">
        <v>27</v>
      </c>
      <c r="L340" s="24">
        <f>'[3]12нед'!C164</f>
        <v>0</v>
      </c>
      <c r="M340" s="28">
        <f>'[3]12нед'!D164</f>
        <v>0</v>
      </c>
      <c r="N340" s="26">
        <f>'[3]12нед'!G164</f>
        <v>0</v>
      </c>
      <c r="O340" s="27">
        <f>'[3]12нед'!H164</f>
        <v>0</v>
      </c>
      <c r="P340" s="66"/>
    </row>
    <row r="341" spans="1:16" ht="31.2">
      <c r="A341" s="77"/>
      <c r="B341" s="80"/>
      <c r="C341" s="18" t="s">
        <v>28</v>
      </c>
      <c r="D341" s="24">
        <f>'[3]11нед'!C165</f>
        <v>0</v>
      </c>
      <c r="E341" s="28">
        <f>'[3]11нед'!D165</f>
        <v>0</v>
      </c>
      <c r="F341" s="26">
        <f>'[3]11нед'!G165</f>
        <v>0</v>
      </c>
      <c r="G341" s="27">
        <f>'[3]11нед'!H165</f>
        <v>0</v>
      </c>
      <c r="H341" s="66"/>
      <c r="I341" s="82"/>
      <c r="J341" s="85"/>
      <c r="K341" s="18" t="s">
        <v>28</v>
      </c>
      <c r="L341" s="24" t="str">
        <f>'[3]12нед'!C165</f>
        <v>пр</v>
      </c>
      <c r="M341" s="28" t="str">
        <f>'[3]12нед'!D165</f>
        <v xml:space="preserve"> История России</v>
      </c>
      <c r="N341" s="26" t="str">
        <f>'[3]12нед'!G165</f>
        <v>Ельшова Е.В.</v>
      </c>
      <c r="O341" s="27" t="str">
        <f>'[3]12нед'!H165</f>
        <v>преподаватель</v>
      </c>
      <c r="P341" s="57" t="s">
        <v>79</v>
      </c>
    </row>
    <row r="342" spans="1:16" ht="31.8" thickBot="1">
      <c r="A342" s="77"/>
      <c r="B342" s="80"/>
      <c r="C342" s="18" t="s">
        <v>29</v>
      </c>
      <c r="D342" s="24">
        <f>'[3]11нед'!C166</f>
        <v>0</v>
      </c>
      <c r="E342" s="28">
        <f>'[3]11нед'!D166</f>
        <v>0</v>
      </c>
      <c r="F342" s="26">
        <f>'[3]11нед'!G166</f>
        <v>0</v>
      </c>
      <c r="G342" s="27">
        <f>'[3]11нед'!H166</f>
        <v>0</v>
      </c>
      <c r="H342" s="66"/>
      <c r="I342" s="82"/>
      <c r="J342" s="85"/>
      <c r="K342" s="18" t="s">
        <v>29</v>
      </c>
      <c r="L342" s="24" t="str">
        <f>'[3]12нед'!C166</f>
        <v>пр</v>
      </c>
      <c r="M342" s="28" t="str">
        <f>'[3]12нед'!D166</f>
        <v>Физическая культура и спорт</v>
      </c>
      <c r="N342" s="26" t="str">
        <f>'[3]12нед'!G166</f>
        <v>Заболотний С.И.</v>
      </c>
      <c r="O342" s="27" t="str">
        <f>'[3]12нед'!H166</f>
        <v>преподаватель</v>
      </c>
      <c r="P342" s="72" t="s">
        <v>74</v>
      </c>
    </row>
    <row r="343" spans="1:16" ht="18.600000000000001" hidden="1" customHeight="1" thickBot="1">
      <c r="A343" s="78"/>
      <c r="B343" s="81"/>
      <c r="C343" s="19"/>
      <c r="D343" s="29">
        <f>'[3]11нед'!C167</f>
        <v>0</v>
      </c>
      <c r="E343" s="30">
        <f>'[3]11нед'!D167</f>
        <v>0</v>
      </c>
      <c r="F343" s="31">
        <f>'[3]11нед'!G167</f>
        <v>0</v>
      </c>
      <c r="G343" s="32">
        <f>'[3]11нед'!H167</f>
        <v>0</v>
      </c>
      <c r="H343" s="67"/>
      <c r="I343" s="83"/>
      <c r="J343" s="86"/>
      <c r="K343" s="19"/>
      <c r="L343" s="29">
        <f>'[3]12нед'!C167</f>
        <v>0</v>
      </c>
      <c r="M343" s="30">
        <f>'[3]12нед'!D167</f>
        <v>0</v>
      </c>
      <c r="N343" s="31">
        <f>'[3]12нед'!G167</f>
        <v>0</v>
      </c>
      <c r="O343" s="32">
        <f>'[3]12нед'!H167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'[3]11нед'!C168</f>
        <v>0</v>
      </c>
      <c r="E344" s="23">
        <f>'[3]11нед'!D168</f>
        <v>0</v>
      </c>
      <c r="F344" s="21">
        <f>'[3]11нед'!G168</f>
        <v>0</v>
      </c>
      <c r="G344" s="22">
        <f>'[3]11нед'!H168</f>
        <v>0</v>
      </c>
      <c r="H344" s="69"/>
      <c r="I344" s="76">
        <v>45982</v>
      </c>
      <c r="J344" s="84" t="s">
        <v>4</v>
      </c>
      <c r="K344" s="34" t="s">
        <v>23</v>
      </c>
      <c r="L344" s="20">
        <f>'[3]12нед'!C168</f>
        <v>0</v>
      </c>
      <c r="M344" s="23">
        <f>'[3]12нед'!D168</f>
        <v>0</v>
      </c>
      <c r="N344" s="21">
        <f>'[3]12нед'!G168</f>
        <v>0</v>
      </c>
      <c r="O344" s="22">
        <f>'[3]12нед'!H168</f>
        <v>0</v>
      </c>
      <c r="P344" s="69"/>
    </row>
    <row r="345" spans="1:16" ht="31.2">
      <c r="A345" s="77"/>
      <c r="B345" s="80"/>
      <c r="C345" s="18" t="s">
        <v>24</v>
      </c>
      <c r="D345" s="24">
        <f>'[3]11нед'!C169</f>
        <v>0</v>
      </c>
      <c r="E345" s="28">
        <f>'[3]11нед'!D169</f>
        <v>0</v>
      </c>
      <c r="F345" s="26">
        <f>'[3]11нед'!G169</f>
        <v>0</v>
      </c>
      <c r="G345" s="27">
        <f>'[3]11нед'!H169</f>
        <v>0</v>
      </c>
      <c r="H345" s="66"/>
      <c r="I345" s="82"/>
      <c r="J345" s="85"/>
      <c r="K345" s="18" t="s">
        <v>24</v>
      </c>
      <c r="L345" s="24">
        <f>'[3]12нед'!C169</f>
        <v>0</v>
      </c>
      <c r="M345" s="28">
        <f>'[3]12нед'!D169</f>
        <v>0</v>
      </c>
      <c r="N345" s="26">
        <f>'[3]12нед'!G169</f>
        <v>0</v>
      </c>
      <c r="O345" s="27">
        <f>'[3]12нед'!H169</f>
        <v>0</v>
      </c>
      <c r="P345" s="66"/>
    </row>
    <row r="346" spans="1:16" ht="31.2">
      <c r="A346" s="77"/>
      <c r="B346" s="80"/>
      <c r="C346" s="18" t="s">
        <v>25</v>
      </c>
      <c r="D346" s="24">
        <f>'[3]11нед'!C170</f>
        <v>0</v>
      </c>
      <c r="E346" s="28">
        <f>'[3]11нед'!D170</f>
        <v>0</v>
      </c>
      <c r="F346" s="26">
        <f>'[3]11нед'!G170</f>
        <v>0</v>
      </c>
      <c r="G346" s="27">
        <f>'[3]11нед'!H170</f>
        <v>0</v>
      </c>
      <c r="H346" s="66"/>
      <c r="I346" s="82"/>
      <c r="J346" s="85"/>
      <c r="K346" s="18" t="s">
        <v>25</v>
      </c>
      <c r="L346" s="24">
        <f>'[3]12нед'!C170</f>
        <v>0</v>
      </c>
      <c r="M346" s="28">
        <f>'[3]12нед'!D170</f>
        <v>0</v>
      </c>
      <c r="N346" s="26">
        <f>'[3]12нед'!G170</f>
        <v>0</v>
      </c>
      <c r="O346" s="27">
        <f>'[3]12нед'!H170</f>
        <v>0</v>
      </c>
      <c r="P346" s="66"/>
    </row>
    <row r="347" spans="1:16" ht="31.2">
      <c r="A347" s="77"/>
      <c r="B347" s="80"/>
      <c r="C347" s="18" t="s">
        <v>26</v>
      </c>
      <c r="D347" s="24">
        <f>'[3]11нед'!C171</f>
        <v>0</v>
      </c>
      <c r="E347" s="28">
        <f>'[3]11нед'!D171</f>
        <v>0</v>
      </c>
      <c r="F347" s="26">
        <f>'[3]11нед'!G171</f>
        <v>0</v>
      </c>
      <c r="G347" s="27">
        <f>'[3]11нед'!H171</f>
        <v>0</v>
      </c>
      <c r="H347" s="66"/>
      <c r="I347" s="82"/>
      <c r="J347" s="85"/>
      <c r="K347" s="18" t="s">
        <v>26</v>
      </c>
      <c r="L347" s="24">
        <f>'[3]12нед'!C171</f>
        <v>0</v>
      </c>
      <c r="M347" s="28">
        <f>'[3]12нед'!D171</f>
        <v>0</v>
      </c>
      <c r="N347" s="26">
        <f>'[3]12нед'!G171</f>
        <v>0</v>
      </c>
      <c r="O347" s="27">
        <f>'[3]12нед'!H171</f>
        <v>0</v>
      </c>
      <c r="P347" s="66"/>
    </row>
    <row r="348" spans="1:16" ht="31.2">
      <c r="A348" s="77"/>
      <c r="B348" s="80"/>
      <c r="C348" s="18" t="s">
        <v>27</v>
      </c>
      <c r="D348" s="24">
        <f>'[3]11нед'!C172</f>
        <v>0</v>
      </c>
      <c r="E348" s="28">
        <f>'[3]11нед'!D172</f>
        <v>0</v>
      </c>
      <c r="F348" s="26">
        <f>'[3]11нед'!G172</f>
        <v>0</v>
      </c>
      <c r="G348" s="27">
        <f>'[3]11нед'!H172</f>
        <v>0</v>
      </c>
      <c r="H348" s="66"/>
      <c r="I348" s="82"/>
      <c r="J348" s="85"/>
      <c r="K348" s="18" t="s">
        <v>27</v>
      </c>
      <c r="L348" s="24">
        <f>'[3]12нед'!C172</f>
        <v>0</v>
      </c>
      <c r="M348" s="28">
        <f>'[3]12нед'!D172</f>
        <v>0</v>
      </c>
      <c r="N348" s="26">
        <f>'[3]12нед'!G172</f>
        <v>0</v>
      </c>
      <c r="O348" s="27">
        <f>'[3]12нед'!H172</f>
        <v>0</v>
      </c>
      <c r="P348" s="66"/>
    </row>
    <row r="349" spans="1:16" ht="31.2">
      <c r="A349" s="77"/>
      <c r="B349" s="80"/>
      <c r="C349" s="18" t="s">
        <v>28</v>
      </c>
      <c r="D349" s="24">
        <f>'[3]11нед'!C173</f>
        <v>0</v>
      </c>
      <c r="E349" s="28">
        <f>'[3]11нед'!D173</f>
        <v>0</v>
      </c>
      <c r="F349" s="26">
        <f>'[3]11нед'!G173</f>
        <v>0</v>
      </c>
      <c r="G349" s="27">
        <f>'[3]11нед'!H173</f>
        <v>0</v>
      </c>
      <c r="H349" s="66"/>
      <c r="I349" s="82"/>
      <c r="J349" s="85"/>
      <c r="K349" s="18" t="s">
        <v>28</v>
      </c>
      <c r="L349" s="24">
        <f>'[3]12нед'!C173</f>
        <v>0</v>
      </c>
      <c r="M349" s="28">
        <f>'[3]12нед'!D173</f>
        <v>0</v>
      </c>
      <c r="N349" s="26">
        <f>'[3]12нед'!G173</f>
        <v>0</v>
      </c>
      <c r="O349" s="27">
        <f>'[3]12нед'!H173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'[3]11нед'!C174</f>
        <v>0</v>
      </c>
      <c r="E350" s="28">
        <f>'[3]11нед'!D174</f>
        <v>0</v>
      </c>
      <c r="F350" s="26">
        <f>'[3]11нед'!G174</f>
        <v>0</v>
      </c>
      <c r="G350" s="27">
        <f>'[3]11нед'!H174</f>
        <v>0</v>
      </c>
      <c r="H350" s="66"/>
      <c r="I350" s="82"/>
      <c r="J350" s="85"/>
      <c r="K350" s="18" t="s">
        <v>29</v>
      </c>
      <c r="L350" s="24">
        <f>'[3]12нед'!C174</f>
        <v>0</v>
      </c>
      <c r="M350" s="28">
        <f>'[3]12нед'!D174</f>
        <v>0</v>
      </c>
      <c r="N350" s="26">
        <f>'[3]12нед'!G174</f>
        <v>0</v>
      </c>
      <c r="O350" s="27">
        <f>'[3]12нед'!H174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'[3]11нед'!C175</f>
        <v>0</v>
      </c>
      <c r="E351" s="30">
        <f>'[3]11нед'!D175</f>
        <v>0</v>
      </c>
      <c r="F351" s="31">
        <f>'[3]11нед'!G175</f>
        <v>0</v>
      </c>
      <c r="G351" s="32">
        <f>'[3]11нед'!H175</f>
        <v>0</v>
      </c>
      <c r="H351" s="67"/>
      <c r="I351" s="83"/>
      <c r="J351" s="86"/>
      <c r="K351" s="19"/>
      <c r="L351" s="29">
        <f>'[3]12нед'!C175</f>
        <v>0</v>
      </c>
      <c r="M351" s="30">
        <f>'[3]12нед'!D175</f>
        <v>0</v>
      </c>
      <c r="N351" s="31">
        <f>'[3]12нед'!G175</f>
        <v>0</v>
      </c>
      <c r="O351" s="32">
        <f>'[3]12нед'!H175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'[3]11нед'!C176</f>
        <v>0</v>
      </c>
      <c r="E352" s="23">
        <f>'[3]11нед'!D176</f>
        <v>0</v>
      </c>
      <c r="F352" s="21">
        <f>'[3]11нед'!G176</f>
        <v>0</v>
      </c>
      <c r="G352" s="22">
        <f>'[3]11нед'!H176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'[3]12нед'!C176</f>
        <v>0</v>
      </c>
      <c r="M352" s="23">
        <f>'[3]12нед'!D176</f>
        <v>0</v>
      </c>
      <c r="N352" s="21">
        <f>'[3]12нед'!G176</f>
        <v>0</v>
      </c>
      <c r="O352" s="22">
        <f>'[3]12нед'!H176</f>
        <v>0</v>
      </c>
      <c r="P352" s="69"/>
    </row>
    <row r="353" spans="1:16" ht="31.2">
      <c r="A353" s="77"/>
      <c r="B353" s="80"/>
      <c r="C353" s="18" t="s">
        <v>24</v>
      </c>
      <c r="D353" s="24">
        <f>'[3]11нед'!C177</f>
        <v>0</v>
      </c>
      <c r="E353" s="28">
        <f>'[3]11нед'!D177</f>
        <v>0</v>
      </c>
      <c r="F353" s="26">
        <f>'[3]11нед'!G177</f>
        <v>0</v>
      </c>
      <c r="G353" s="27">
        <f>'[3]11нед'!H177</f>
        <v>0</v>
      </c>
      <c r="H353" s="66"/>
      <c r="I353" s="82"/>
      <c r="J353" s="85"/>
      <c r="K353" s="18" t="s">
        <v>24</v>
      </c>
      <c r="L353" s="24">
        <f>'[3]12нед'!C177</f>
        <v>0</v>
      </c>
      <c r="M353" s="28">
        <f>'[3]12нед'!D177</f>
        <v>0</v>
      </c>
      <c r="N353" s="26">
        <f>'[3]12нед'!G177</f>
        <v>0</v>
      </c>
      <c r="O353" s="27">
        <f>'[3]12нед'!H177</f>
        <v>0</v>
      </c>
      <c r="P353" s="66"/>
    </row>
    <row r="354" spans="1:16" ht="31.2">
      <c r="A354" s="77"/>
      <c r="B354" s="80"/>
      <c r="C354" s="18" t="s">
        <v>25</v>
      </c>
      <c r="D354" s="24">
        <f>'[3]11нед'!C178</f>
        <v>0</v>
      </c>
      <c r="E354" s="28">
        <f>'[3]11нед'!D178</f>
        <v>0</v>
      </c>
      <c r="F354" s="26">
        <f>'[3]11нед'!G178</f>
        <v>0</v>
      </c>
      <c r="G354" s="27">
        <f>'[3]11нед'!H178</f>
        <v>0</v>
      </c>
      <c r="H354" s="66"/>
      <c r="I354" s="82"/>
      <c r="J354" s="85"/>
      <c r="K354" s="18" t="s">
        <v>25</v>
      </c>
      <c r="L354" s="24">
        <f>'[3]12нед'!C178</f>
        <v>0</v>
      </c>
      <c r="M354" s="28">
        <f>'[3]12нед'!D178</f>
        <v>0</v>
      </c>
      <c r="N354" s="26">
        <f>'[3]12нед'!G178</f>
        <v>0</v>
      </c>
      <c r="O354" s="27">
        <f>'[3]12нед'!H178</f>
        <v>0</v>
      </c>
      <c r="P354" s="66"/>
    </row>
    <row r="355" spans="1:16" ht="31.2">
      <c r="A355" s="77"/>
      <c r="B355" s="80"/>
      <c r="C355" s="18" t="s">
        <v>26</v>
      </c>
      <c r="D355" s="24">
        <f>'[3]11нед'!C179</f>
        <v>0</v>
      </c>
      <c r="E355" s="28">
        <f>'[3]11нед'!D179</f>
        <v>0</v>
      </c>
      <c r="F355" s="26">
        <f>'[3]11нед'!G179</f>
        <v>0</v>
      </c>
      <c r="G355" s="27">
        <f>'[3]11нед'!H179</f>
        <v>0</v>
      </c>
      <c r="H355" s="66"/>
      <c r="I355" s="82"/>
      <c r="J355" s="85"/>
      <c r="K355" s="18" t="s">
        <v>26</v>
      </c>
      <c r="L355" s="24">
        <f>'[3]12нед'!C179</f>
        <v>0</v>
      </c>
      <c r="M355" s="28">
        <f>'[3]12нед'!D179</f>
        <v>0</v>
      </c>
      <c r="N355" s="26">
        <f>'[3]12нед'!G179</f>
        <v>0</v>
      </c>
      <c r="O355" s="27">
        <f>'[3]12нед'!H179</f>
        <v>0</v>
      </c>
      <c r="P355" s="66"/>
    </row>
    <row r="356" spans="1:16" ht="31.2">
      <c r="A356" s="77"/>
      <c r="B356" s="80"/>
      <c r="C356" s="18" t="s">
        <v>27</v>
      </c>
      <c r="D356" s="24">
        <f>'[3]11нед'!C180</f>
        <v>0</v>
      </c>
      <c r="E356" s="28">
        <f>'[3]11нед'!D180</f>
        <v>0</v>
      </c>
      <c r="F356" s="26">
        <f>'[3]11нед'!G180</f>
        <v>0</v>
      </c>
      <c r="G356" s="27">
        <f>'[3]11нед'!H180</f>
        <v>0</v>
      </c>
      <c r="H356" s="66"/>
      <c r="I356" s="82"/>
      <c r="J356" s="85"/>
      <c r="K356" s="18" t="s">
        <v>27</v>
      </c>
      <c r="L356" s="24">
        <f>'[3]12нед'!C180</f>
        <v>0</v>
      </c>
      <c r="M356" s="28">
        <f>'[3]12нед'!D180</f>
        <v>0</v>
      </c>
      <c r="N356" s="26">
        <f>'[3]12нед'!G180</f>
        <v>0</v>
      </c>
      <c r="O356" s="27">
        <f>'[3]12нед'!H180</f>
        <v>0</v>
      </c>
      <c r="P356" s="66"/>
    </row>
    <row r="357" spans="1:16" ht="31.2">
      <c r="A357" s="77"/>
      <c r="B357" s="80"/>
      <c r="C357" s="18" t="s">
        <v>28</v>
      </c>
      <c r="D357" s="24">
        <f>'[3]11нед'!C181</f>
        <v>0</v>
      </c>
      <c r="E357" s="28">
        <f>'[3]11нед'!D181</f>
        <v>0</v>
      </c>
      <c r="F357" s="26">
        <f>'[3]11нед'!G181</f>
        <v>0</v>
      </c>
      <c r="G357" s="27">
        <f>'[3]11нед'!H181</f>
        <v>0</v>
      </c>
      <c r="H357" s="66"/>
      <c r="I357" s="82"/>
      <c r="J357" s="85"/>
      <c r="K357" s="18" t="s">
        <v>28</v>
      </c>
      <c r="L357" s="24">
        <f>'[3]12нед'!C181</f>
        <v>0</v>
      </c>
      <c r="M357" s="28">
        <f>'[3]12нед'!D181</f>
        <v>0</v>
      </c>
      <c r="N357" s="26">
        <f>'[3]12нед'!G181</f>
        <v>0</v>
      </c>
      <c r="O357" s="27">
        <f>'[3]12нед'!H181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'[3]11нед'!C182</f>
        <v>0</v>
      </c>
      <c r="E358" s="28">
        <f>'[3]11нед'!D182</f>
        <v>0</v>
      </c>
      <c r="F358" s="26">
        <f>'[3]11нед'!G182</f>
        <v>0</v>
      </c>
      <c r="G358" s="27">
        <f>'[3]11нед'!H182</f>
        <v>0</v>
      </c>
      <c r="H358" s="66"/>
      <c r="I358" s="82"/>
      <c r="J358" s="85"/>
      <c r="K358" s="18" t="s">
        <v>29</v>
      </c>
      <c r="L358" s="24">
        <f>'[3]12нед'!C182</f>
        <v>0</v>
      </c>
      <c r="M358" s="28">
        <f>'[3]12нед'!D182</f>
        <v>0</v>
      </c>
      <c r="N358" s="26">
        <f>'[3]12нед'!G182</f>
        <v>0</v>
      </c>
      <c r="O358" s="27">
        <f>'[3]12нед'!H182</f>
        <v>0</v>
      </c>
      <c r="P358" s="66"/>
    </row>
    <row r="359" spans="1:16" ht="18.600000000000001" hidden="1" customHeight="1" thickBot="1">
      <c r="A359" s="78"/>
      <c r="B359" s="81"/>
      <c r="C359" s="19"/>
      <c r="D359" s="29">
        <f>'[3]11нед'!C59</f>
        <v>0</v>
      </c>
      <c r="E359" s="30">
        <f>'[3]11нед'!D59</f>
        <v>0</v>
      </c>
      <c r="F359" s="31">
        <f>'[3]11нед'!G59</f>
        <v>0</v>
      </c>
      <c r="G359" s="32">
        <f>'[3]11нед'!H59</f>
        <v>0</v>
      </c>
      <c r="H359" s="67"/>
      <c r="I359" s="83"/>
      <c r="J359" s="86"/>
      <c r="K359" s="19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43" t="str">
        <f>'[1]1нед'!$A$6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64" t="str">
        <f>H7</f>
        <v>12-25МИоз</v>
      </c>
      <c r="I367" s="7"/>
      <c r="J367" s="43" t="str">
        <f>'[1]1нед'!$A$6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64" t="str">
        <f>H7</f>
        <v>12-25МИоз</v>
      </c>
    </row>
    <row r="368" spans="1:16" ht="15.6">
      <c r="A368" s="1"/>
      <c r="B368" s="101" t="s">
        <v>13</v>
      </c>
      <c r="C368" s="101"/>
      <c r="D368" s="101"/>
      <c r="E368" s="101" t="str">
        <f t="shared" ref="E368" si="3">E8</f>
        <v>очно-заочная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4">E8</f>
        <v>очно-заочная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43">
        <f>E9</f>
        <v>1</v>
      </c>
      <c r="F369" s="43"/>
      <c r="G369" s="43"/>
      <c r="H369" s="63"/>
      <c r="I369" s="1"/>
      <c r="J369" s="101" t="s">
        <v>15</v>
      </c>
      <c r="K369" s="101"/>
      <c r="L369" s="101"/>
      <c r="M369" s="43">
        <f>E9</f>
        <v>1</v>
      </c>
      <c r="N369" s="43"/>
      <c r="O369" s="43"/>
      <c r="P369" s="63"/>
    </row>
    <row r="370" spans="1:16" ht="16.2" thickBot="1">
      <c r="A370" s="1"/>
      <c r="B370" s="98" t="s">
        <v>16</v>
      </c>
      <c r="C370" s="98"/>
      <c r="D370" s="98"/>
      <c r="E370" s="42">
        <f>M310+1</f>
        <v>13</v>
      </c>
      <c r="F370" s="42"/>
      <c r="G370" s="42"/>
      <c r="H370" s="65"/>
      <c r="I370" s="1"/>
      <c r="J370" s="98" t="s">
        <v>16</v>
      </c>
      <c r="K370" s="98"/>
      <c r="L370" s="98"/>
      <c r="M370" s="42">
        <f>E370+1</f>
        <v>14</v>
      </c>
      <c r="N370" s="42"/>
      <c r="O370" s="42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>
        <f>'[3]13нед'!C136</f>
        <v>0</v>
      </c>
      <c r="E372" s="23">
        <f>'[3]13нед'!D136</f>
        <v>0</v>
      </c>
      <c r="F372" s="21">
        <f>'[3]13нед'!G136</f>
        <v>0</v>
      </c>
      <c r="G372" s="22">
        <f>'[3]13нед'!H136</f>
        <v>0</v>
      </c>
      <c r="H372" s="69"/>
      <c r="I372" s="76">
        <v>45992</v>
      </c>
      <c r="J372" s="84" t="s">
        <v>0</v>
      </c>
      <c r="K372" s="18" t="s">
        <v>23</v>
      </c>
      <c r="L372" s="20">
        <f>'[4]14нед'!C136</f>
        <v>0</v>
      </c>
      <c r="M372" s="23">
        <f>'[4]14нед'!D136</f>
        <v>0</v>
      </c>
      <c r="N372" s="21">
        <f>'[4]14нед'!G136</f>
        <v>0</v>
      </c>
      <c r="O372" s="22">
        <f>'[4]14нед'!H136</f>
        <v>0</v>
      </c>
      <c r="P372" s="69"/>
    </row>
    <row r="373" spans="1:16" ht="31.2">
      <c r="A373" s="77"/>
      <c r="B373" s="80"/>
      <c r="C373" s="18" t="s">
        <v>24</v>
      </c>
      <c r="D373" s="24">
        <f>'[3]13нед'!C137</f>
        <v>0</v>
      </c>
      <c r="E373" s="28">
        <f>'[3]13нед'!D137</f>
        <v>0</v>
      </c>
      <c r="F373" s="26">
        <f>'[3]13нед'!G137</f>
        <v>0</v>
      </c>
      <c r="G373" s="27">
        <f>'[3]13нед'!H137</f>
        <v>0</v>
      </c>
      <c r="H373" s="66"/>
      <c r="I373" s="82"/>
      <c r="J373" s="85"/>
      <c r="K373" s="18" t="s">
        <v>24</v>
      </c>
      <c r="L373" s="24">
        <f>'[4]14нед'!C137</f>
        <v>0</v>
      </c>
      <c r="M373" s="28">
        <f>'[4]14нед'!D137</f>
        <v>0</v>
      </c>
      <c r="N373" s="26">
        <f>'[4]14нед'!G137</f>
        <v>0</v>
      </c>
      <c r="O373" s="27">
        <f>'[4]14нед'!H137</f>
        <v>0</v>
      </c>
      <c r="P373" s="66"/>
    </row>
    <row r="374" spans="1:16" ht="31.2">
      <c r="A374" s="77"/>
      <c r="B374" s="80"/>
      <c r="C374" s="18" t="s">
        <v>25</v>
      </c>
      <c r="D374" s="24">
        <f>'[3]13нед'!C138</f>
        <v>0</v>
      </c>
      <c r="E374" s="28">
        <f>'[3]13нед'!D138</f>
        <v>0</v>
      </c>
      <c r="F374" s="26">
        <f>'[3]13нед'!G138</f>
        <v>0</v>
      </c>
      <c r="G374" s="27">
        <f>'[3]13нед'!H138</f>
        <v>0</v>
      </c>
      <c r="H374" s="66"/>
      <c r="I374" s="82"/>
      <c r="J374" s="85"/>
      <c r="K374" s="18" t="s">
        <v>25</v>
      </c>
      <c r="L374" s="24">
        <f>'[4]14нед'!C138</f>
        <v>0</v>
      </c>
      <c r="M374" s="28">
        <f>'[4]14нед'!D138</f>
        <v>0</v>
      </c>
      <c r="N374" s="26">
        <f>'[4]14нед'!G138</f>
        <v>0</v>
      </c>
      <c r="O374" s="27">
        <f>'[4]14нед'!H138</f>
        <v>0</v>
      </c>
      <c r="P374" s="66"/>
    </row>
    <row r="375" spans="1:16" ht="31.2">
      <c r="A375" s="77"/>
      <c r="B375" s="80"/>
      <c r="C375" s="18" t="s">
        <v>26</v>
      </c>
      <c r="D375" s="24">
        <f>'[3]13нед'!C139</f>
        <v>0</v>
      </c>
      <c r="E375" s="28">
        <f>'[3]13нед'!D139</f>
        <v>0</v>
      </c>
      <c r="F375" s="26">
        <f>'[3]13нед'!G139</f>
        <v>0</v>
      </c>
      <c r="G375" s="27">
        <f>'[3]13нед'!H139</f>
        <v>0</v>
      </c>
      <c r="H375" s="66"/>
      <c r="I375" s="82"/>
      <c r="J375" s="85"/>
      <c r="K375" s="18" t="s">
        <v>26</v>
      </c>
      <c r="L375" s="24">
        <f>'[4]14нед'!C139</f>
        <v>0</v>
      </c>
      <c r="M375" s="28">
        <f>'[4]14нед'!D139</f>
        <v>0</v>
      </c>
      <c r="N375" s="26">
        <f>'[4]14нед'!G139</f>
        <v>0</v>
      </c>
      <c r="O375" s="27">
        <f>'[4]14нед'!H139</f>
        <v>0</v>
      </c>
      <c r="P375" s="66"/>
    </row>
    <row r="376" spans="1:16" ht="31.2">
      <c r="A376" s="77"/>
      <c r="B376" s="80"/>
      <c r="C376" s="18" t="s">
        <v>27</v>
      </c>
      <c r="D376" s="24">
        <f>'[3]13нед'!C140</f>
        <v>0</v>
      </c>
      <c r="E376" s="28">
        <f>'[3]13нед'!D140</f>
        <v>0</v>
      </c>
      <c r="F376" s="26">
        <f>'[3]13нед'!G140</f>
        <v>0</v>
      </c>
      <c r="G376" s="27">
        <f>'[3]13нед'!H140</f>
        <v>0</v>
      </c>
      <c r="H376" s="66"/>
      <c r="I376" s="82"/>
      <c r="J376" s="85"/>
      <c r="K376" s="18" t="s">
        <v>27</v>
      </c>
      <c r="L376" s="24">
        <f>'[4]14нед'!C140</f>
        <v>0</v>
      </c>
      <c r="M376" s="28">
        <f>'[4]14нед'!D140</f>
        <v>0</v>
      </c>
      <c r="N376" s="26">
        <f>'[4]14нед'!G140</f>
        <v>0</v>
      </c>
      <c r="O376" s="27">
        <f>'[4]14нед'!H140</f>
        <v>0</v>
      </c>
      <c r="P376" s="66"/>
    </row>
    <row r="377" spans="1:16" ht="54">
      <c r="A377" s="77"/>
      <c r="B377" s="80"/>
      <c r="C377" s="18" t="s">
        <v>28</v>
      </c>
      <c r="D377" s="24" t="str">
        <f>'[3]13нед'!C141</f>
        <v>л</v>
      </c>
      <c r="E377" s="28" t="str">
        <f>'[3]13нед'!D141</f>
        <v>Геометрия</v>
      </c>
      <c r="F377" s="26" t="str">
        <f>'[3]13нед'!G141</f>
        <v>Казанцев Ю.А.</v>
      </c>
      <c r="G377" s="27" t="str">
        <f>'[3]13нед'!H141</f>
        <v>преподаватель</v>
      </c>
      <c r="H377" s="66" t="s">
        <v>73</v>
      </c>
      <c r="I377" s="82"/>
      <c r="J377" s="85"/>
      <c r="K377" s="18" t="s">
        <v>28</v>
      </c>
      <c r="L377" s="24" t="str">
        <f>'[4]14нед'!C141</f>
        <v>пр</v>
      </c>
      <c r="M377" s="28" t="str">
        <f>'[4]14нед'!D141</f>
        <v>Программное обеспечение систем и сетей</v>
      </c>
      <c r="N377" s="26" t="str">
        <f>'[4]14нед'!G141</f>
        <v>Алешов В.В.</v>
      </c>
      <c r="O377" s="27" t="str">
        <f>'[4]14нед'!H141</f>
        <v>преподаватель</v>
      </c>
      <c r="P377" s="72" t="s">
        <v>58</v>
      </c>
    </row>
    <row r="378" spans="1:16" ht="36.6" thickBot="1">
      <c r="A378" s="77"/>
      <c r="B378" s="80"/>
      <c r="C378" s="18" t="s">
        <v>29</v>
      </c>
      <c r="D378" s="24" t="str">
        <f>'[3]13нед'!C142</f>
        <v>л</v>
      </c>
      <c r="E378" s="28" t="str">
        <f>'[3]13нед'!D142</f>
        <v>История России</v>
      </c>
      <c r="F378" s="26" t="str">
        <f>'[3]13нед'!G142</f>
        <v>Гуменюк А.Ю.</v>
      </c>
      <c r="G378" s="27" t="str">
        <f>'[3]13нед'!H142</f>
        <v>доцент, канд. наук</v>
      </c>
      <c r="H378" s="66" t="s">
        <v>33</v>
      </c>
      <c r="I378" s="82"/>
      <c r="J378" s="85"/>
      <c r="K378" s="18" t="s">
        <v>29</v>
      </c>
      <c r="L378" s="24" t="str">
        <f>'[4]14нед'!C142</f>
        <v>пр</v>
      </c>
      <c r="M378" s="28" t="str">
        <f>'[4]14нед'!D142</f>
        <v>Математический анализ</v>
      </c>
      <c r="N378" s="26" t="str">
        <f>'[4]14нед'!G142</f>
        <v>Линник Е.П.</v>
      </c>
      <c r="O378" s="27" t="str">
        <f>'[4]14нед'!H142</f>
        <v>доцент, канд. наук</v>
      </c>
      <c r="P378" s="72" t="s">
        <v>58</v>
      </c>
    </row>
    <row r="379" spans="1:16" ht="18.600000000000001" hidden="1" customHeight="1" thickBot="1">
      <c r="A379" s="78"/>
      <c r="B379" s="81"/>
      <c r="C379" s="19"/>
      <c r="D379" s="29">
        <f>'[3]13нед'!C143</f>
        <v>0</v>
      </c>
      <c r="E379" s="30">
        <f>'[3]13нед'!D143</f>
        <v>0</v>
      </c>
      <c r="F379" s="31">
        <f>'[3]13нед'!G143</f>
        <v>0</v>
      </c>
      <c r="G379" s="32">
        <f>'[3]13нед'!H143</f>
        <v>0</v>
      </c>
      <c r="H379" s="67"/>
      <c r="I379" s="83"/>
      <c r="J379" s="86"/>
      <c r="K379" s="19"/>
      <c r="L379" s="29">
        <f>'[4]14нед'!C143</f>
        <v>0</v>
      </c>
      <c r="M379" s="30">
        <f>'[4]14нед'!D143</f>
        <v>0</v>
      </c>
      <c r="N379" s="31">
        <f>'[4]14нед'!G143</f>
        <v>0</v>
      </c>
      <c r="O379" s="32">
        <f>'[4]14нед'!H143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>
        <f>'[3]13нед'!C144</f>
        <v>0</v>
      </c>
      <c r="E380" s="23">
        <f>'[3]13нед'!D144</f>
        <v>0</v>
      </c>
      <c r="F380" s="21">
        <f>'[3]13нед'!G144</f>
        <v>0</v>
      </c>
      <c r="G380" s="22">
        <f>'[3]13нед'!H144</f>
        <v>0</v>
      </c>
      <c r="H380" s="69"/>
      <c r="I380" s="76">
        <v>45993</v>
      </c>
      <c r="J380" s="84" t="s">
        <v>1</v>
      </c>
      <c r="K380" s="34" t="s">
        <v>23</v>
      </c>
      <c r="L380" s="20">
        <f>'[4]14нед'!C144</f>
        <v>0</v>
      </c>
      <c r="M380" s="23">
        <f>'[4]14нед'!D144</f>
        <v>0</v>
      </c>
      <c r="N380" s="21">
        <f>'[4]14нед'!G144</f>
        <v>0</v>
      </c>
      <c r="O380" s="22">
        <f>'[4]14нед'!H144</f>
        <v>0</v>
      </c>
      <c r="P380" s="69"/>
    </row>
    <row r="381" spans="1:16" ht="31.2">
      <c r="A381" s="77"/>
      <c r="B381" s="80"/>
      <c r="C381" s="18" t="s">
        <v>24</v>
      </c>
      <c r="D381" s="24">
        <f>'[3]13нед'!C145</f>
        <v>0</v>
      </c>
      <c r="E381" s="28">
        <f>'[3]13нед'!D145</f>
        <v>0</v>
      </c>
      <c r="F381" s="26">
        <f>'[3]13нед'!G145</f>
        <v>0</v>
      </c>
      <c r="G381" s="27">
        <f>'[3]13нед'!H145</f>
        <v>0</v>
      </c>
      <c r="H381" s="66"/>
      <c r="I381" s="82"/>
      <c r="J381" s="85"/>
      <c r="K381" s="18" t="s">
        <v>24</v>
      </c>
      <c r="L381" s="24">
        <f>'[4]14нед'!C145</f>
        <v>0</v>
      </c>
      <c r="M381" s="28">
        <f>'[4]14нед'!D145</f>
        <v>0</v>
      </c>
      <c r="N381" s="26">
        <f>'[4]14нед'!G145</f>
        <v>0</v>
      </c>
      <c r="O381" s="27">
        <f>'[4]14нед'!H145</f>
        <v>0</v>
      </c>
      <c r="P381" s="66"/>
    </row>
    <row r="382" spans="1:16" ht="31.2">
      <c r="A382" s="77"/>
      <c r="B382" s="80"/>
      <c r="C382" s="18" t="s">
        <v>25</v>
      </c>
      <c r="D382" s="24">
        <f>'[3]13нед'!C146</f>
        <v>0</v>
      </c>
      <c r="E382" s="28">
        <f>'[3]13нед'!D146</f>
        <v>0</v>
      </c>
      <c r="F382" s="26">
        <f>'[3]13нед'!G146</f>
        <v>0</v>
      </c>
      <c r="G382" s="27">
        <f>'[3]13нед'!H146</f>
        <v>0</v>
      </c>
      <c r="H382" s="66"/>
      <c r="I382" s="82"/>
      <c r="J382" s="85"/>
      <c r="K382" s="18" t="s">
        <v>25</v>
      </c>
      <c r="L382" s="24">
        <f>'[4]14нед'!C146</f>
        <v>0</v>
      </c>
      <c r="M382" s="28">
        <f>'[4]14нед'!D146</f>
        <v>0</v>
      </c>
      <c r="N382" s="26">
        <f>'[4]14нед'!G146</f>
        <v>0</v>
      </c>
      <c r="O382" s="27">
        <f>'[4]14нед'!H146</f>
        <v>0</v>
      </c>
      <c r="P382" s="66"/>
    </row>
    <row r="383" spans="1:16" ht="31.2">
      <c r="A383" s="77"/>
      <c r="B383" s="80"/>
      <c r="C383" s="18" t="s">
        <v>26</v>
      </c>
      <c r="D383" s="24">
        <f>'[3]13нед'!C147</f>
        <v>0</v>
      </c>
      <c r="E383" s="28">
        <f>'[3]13нед'!D147</f>
        <v>0</v>
      </c>
      <c r="F383" s="26">
        <f>'[3]13нед'!G147</f>
        <v>0</v>
      </c>
      <c r="G383" s="27">
        <f>'[3]13нед'!H147</f>
        <v>0</v>
      </c>
      <c r="H383" s="66"/>
      <c r="I383" s="82"/>
      <c r="J383" s="85"/>
      <c r="K383" s="18" t="s">
        <v>26</v>
      </c>
      <c r="L383" s="24">
        <f>'[4]14нед'!C147</f>
        <v>0</v>
      </c>
      <c r="M383" s="28">
        <f>'[4]14нед'!D147</f>
        <v>0</v>
      </c>
      <c r="N383" s="26">
        <f>'[4]14нед'!G147</f>
        <v>0</v>
      </c>
      <c r="O383" s="27">
        <f>'[4]14нед'!H147</f>
        <v>0</v>
      </c>
      <c r="P383" s="66"/>
    </row>
    <row r="384" spans="1:16" ht="31.2">
      <c r="A384" s="77"/>
      <c r="B384" s="80"/>
      <c r="C384" s="18" t="s">
        <v>27</v>
      </c>
      <c r="D384" s="24">
        <f>'[3]13нед'!C148</f>
        <v>0</v>
      </c>
      <c r="E384" s="28">
        <f>'[3]13нед'!D148</f>
        <v>0</v>
      </c>
      <c r="F384" s="26">
        <f>'[3]13нед'!G148</f>
        <v>0</v>
      </c>
      <c r="G384" s="27">
        <f>'[3]13нед'!H148</f>
        <v>0</v>
      </c>
      <c r="H384" s="66"/>
      <c r="I384" s="82"/>
      <c r="J384" s="85"/>
      <c r="K384" s="18" t="s">
        <v>27</v>
      </c>
      <c r="L384" s="24">
        <f>'[4]14нед'!C148</f>
        <v>0</v>
      </c>
      <c r="M384" s="28">
        <f>'[4]14нед'!D148</f>
        <v>0</v>
      </c>
      <c r="N384" s="26">
        <f>'[4]14нед'!G148</f>
        <v>0</v>
      </c>
      <c r="O384" s="27">
        <f>'[4]14нед'!H148</f>
        <v>0</v>
      </c>
      <c r="P384" s="66"/>
    </row>
    <row r="385" spans="1:16" ht="31.2">
      <c r="A385" s="77"/>
      <c r="B385" s="80"/>
      <c r="C385" s="18" t="s">
        <v>28</v>
      </c>
      <c r="D385" s="24" t="str">
        <f>'[3]13нед'!C149</f>
        <v>л</v>
      </c>
      <c r="E385" s="28" t="str">
        <f>'[3]13нед'!D149</f>
        <v>Технологии цифрового образования</v>
      </c>
      <c r="F385" s="26" t="str">
        <f>'[3]13нед'!G149</f>
        <v>Коробова И.В.</v>
      </c>
      <c r="G385" s="27" t="str">
        <f>'[3]13нед'!H149</f>
        <v>профессор, д-р наук</v>
      </c>
      <c r="H385" s="57" t="s">
        <v>60</v>
      </c>
      <c r="I385" s="82"/>
      <c r="J385" s="85"/>
      <c r="K385" s="18" t="s">
        <v>28</v>
      </c>
      <c r="L385" s="24" t="str">
        <f>'[4]14нед'!C149</f>
        <v>пр</v>
      </c>
      <c r="M385" s="28" t="str">
        <f>'[4]14нед'!D149</f>
        <v xml:space="preserve">Иностранный язык </v>
      </c>
      <c r="N385" s="26" t="str">
        <f>'[4]14нед'!G149</f>
        <v>Филиппов Ю.В.</v>
      </c>
      <c r="O385" s="27" t="str">
        <f>'[4]14нед'!H149</f>
        <v>ст. преподаватель</v>
      </c>
      <c r="P385" s="57" t="s">
        <v>75</v>
      </c>
    </row>
    <row r="386" spans="1:16" ht="31.8" thickBot="1">
      <c r="A386" s="77"/>
      <c r="B386" s="80"/>
      <c r="C386" s="18" t="s">
        <v>29</v>
      </c>
      <c r="D386" s="24" t="str">
        <f>'[3]13нед'!C150</f>
        <v>л</v>
      </c>
      <c r="E386" s="28" t="str">
        <f>'[3]13нед'!D150</f>
        <v>Основы российской государственности</v>
      </c>
      <c r="F386" s="26" t="str">
        <f>'[3]13нед'!G150</f>
        <v>Зубкова А.В.</v>
      </c>
      <c r="G386" s="27" t="str">
        <f>'[3]13нед'!H150</f>
        <v>ст. преподаватель</v>
      </c>
      <c r="H386" s="57" t="s">
        <v>59</v>
      </c>
      <c r="I386" s="82"/>
      <c r="J386" s="85"/>
      <c r="K386" s="18" t="s">
        <v>29</v>
      </c>
      <c r="L386" s="24" t="str">
        <f>'[4]14нед'!C150</f>
        <v>пр</v>
      </c>
      <c r="M386" s="28" t="str">
        <f>'[4]14нед'!D150</f>
        <v>Основы российской государственности</v>
      </c>
      <c r="N386" s="26" t="str">
        <f>'[4]14нед'!G150</f>
        <v>Зубкова А.В.</v>
      </c>
      <c r="O386" s="27" t="str">
        <f>'[4]14нед'!H150</f>
        <v>ст. преподаватель</v>
      </c>
      <c r="P386" s="57" t="s">
        <v>76</v>
      </c>
    </row>
    <row r="387" spans="1:16" ht="18.600000000000001" hidden="1" customHeight="1" thickBot="1">
      <c r="A387" s="78"/>
      <c r="B387" s="81"/>
      <c r="C387" s="19"/>
      <c r="D387" s="29">
        <f>'[3]13нед'!C151</f>
        <v>0</v>
      </c>
      <c r="E387" s="30">
        <f>'[3]13нед'!D151</f>
        <v>0</v>
      </c>
      <c r="F387" s="31">
        <f>'[3]13нед'!G151</f>
        <v>0</v>
      </c>
      <c r="G387" s="32">
        <f>'[3]13нед'!H151</f>
        <v>0</v>
      </c>
      <c r="H387" s="67"/>
      <c r="I387" s="83"/>
      <c r="J387" s="86"/>
      <c r="K387" s="19"/>
      <c r="L387" s="29">
        <f>'[4]14нед'!C151</f>
        <v>0</v>
      </c>
      <c r="M387" s="30">
        <f>'[4]14нед'!D151</f>
        <v>0</v>
      </c>
      <c r="N387" s="31">
        <f>'[4]14нед'!G151</f>
        <v>0</v>
      </c>
      <c r="O387" s="32">
        <f>'[4]14нед'!H151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>
        <f>'[3]13нед'!C152</f>
        <v>0</v>
      </c>
      <c r="E388" s="23">
        <f>'[3]13нед'!D152</f>
        <v>0</v>
      </c>
      <c r="F388" s="21">
        <f>'[3]13нед'!G152</f>
        <v>0</v>
      </c>
      <c r="G388" s="22">
        <f>'[3]13нед'!H152</f>
        <v>0</v>
      </c>
      <c r="H388" s="69"/>
      <c r="I388" s="87">
        <v>45994</v>
      </c>
      <c r="J388" s="93" t="s">
        <v>2</v>
      </c>
      <c r="K388" s="34" t="s">
        <v>23</v>
      </c>
      <c r="L388" s="20">
        <f>'[4]14нед'!C152</f>
        <v>0</v>
      </c>
      <c r="M388" s="23">
        <f>'[4]14нед'!D152</f>
        <v>0</v>
      </c>
      <c r="N388" s="21">
        <f>'[4]14нед'!G152</f>
        <v>0</v>
      </c>
      <c r="O388" s="22">
        <f>'[4]14нед'!H152</f>
        <v>0</v>
      </c>
      <c r="P388" s="69"/>
    </row>
    <row r="389" spans="1:16" ht="31.2">
      <c r="A389" s="88"/>
      <c r="B389" s="91"/>
      <c r="C389" s="18" t="s">
        <v>24</v>
      </c>
      <c r="D389" s="24">
        <f>'[3]13нед'!C153</f>
        <v>0</v>
      </c>
      <c r="E389" s="28">
        <f>'[3]13нед'!D153</f>
        <v>0</v>
      </c>
      <c r="F389" s="26">
        <f>'[3]13нед'!G153</f>
        <v>0</v>
      </c>
      <c r="G389" s="27">
        <f>'[3]13нед'!H153</f>
        <v>0</v>
      </c>
      <c r="H389" s="66"/>
      <c r="I389" s="88"/>
      <c r="J389" s="94"/>
      <c r="K389" s="18" t="s">
        <v>24</v>
      </c>
      <c r="L389" s="24">
        <f>'[4]14нед'!C153</f>
        <v>0</v>
      </c>
      <c r="M389" s="28">
        <f>'[4]14нед'!D153</f>
        <v>0</v>
      </c>
      <c r="N389" s="26">
        <f>'[4]14нед'!G153</f>
        <v>0</v>
      </c>
      <c r="O389" s="27">
        <f>'[4]14нед'!H153</f>
        <v>0</v>
      </c>
      <c r="P389" s="66"/>
    </row>
    <row r="390" spans="1:16" ht="31.2">
      <c r="A390" s="88"/>
      <c r="B390" s="91"/>
      <c r="C390" s="18" t="s">
        <v>25</v>
      </c>
      <c r="D390" s="24">
        <f>'[3]13нед'!C154</f>
        <v>0</v>
      </c>
      <c r="E390" s="28">
        <f>'[3]13нед'!D154</f>
        <v>0</v>
      </c>
      <c r="F390" s="26">
        <f>'[3]13нед'!G154</f>
        <v>0</v>
      </c>
      <c r="G390" s="27">
        <f>'[3]13нед'!H154</f>
        <v>0</v>
      </c>
      <c r="H390" s="66"/>
      <c r="I390" s="88"/>
      <c r="J390" s="94"/>
      <c r="K390" s="18" t="s">
        <v>25</v>
      </c>
      <c r="L390" s="24">
        <f>'[4]14нед'!C154</f>
        <v>0</v>
      </c>
      <c r="M390" s="28">
        <f>'[4]14нед'!D154</f>
        <v>0</v>
      </c>
      <c r="N390" s="26">
        <f>'[4]14нед'!G154</f>
        <v>0</v>
      </c>
      <c r="O390" s="27">
        <f>'[4]14нед'!H154</f>
        <v>0</v>
      </c>
      <c r="P390" s="66"/>
    </row>
    <row r="391" spans="1:16" ht="31.2">
      <c r="A391" s="88"/>
      <c r="B391" s="91"/>
      <c r="C391" s="18" t="s">
        <v>26</v>
      </c>
      <c r="D391" s="24">
        <f>'[3]13нед'!C155</f>
        <v>0</v>
      </c>
      <c r="E391" s="28">
        <f>'[3]13нед'!D155</f>
        <v>0</v>
      </c>
      <c r="F391" s="26">
        <f>'[3]13нед'!G155</f>
        <v>0</v>
      </c>
      <c r="G391" s="27">
        <f>'[3]13нед'!H155</f>
        <v>0</v>
      </c>
      <c r="H391" s="66"/>
      <c r="I391" s="88"/>
      <c r="J391" s="94"/>
      <c r="K391" s="18" t="s">
        <v>26</v>
      </c>
      <c r="L391" s="24">
        <f>'[4]14нед'!C155</f>
        <v>0</v>
      </c>
      <c r="M391" s="28">
        <f>'[4]14нед'!D155</f>
        <v>0</v>
      </c>
      <c r="N391" s="26">
        <f>'[4]14нед'!G155</f>
        <v>0</v>
      </c>
      <c r="O391" s="27">
        <f>'[4]14нед'!H155</f>
        <v>0</v>
      </c>
      <c r="P391" s="66"/>
    </row>
    <row r="392" spans="1:16" ht="31.2">
      <c r="A392" s="88"/>
      <c r="B392" s="91"/>
      <c r="C392" s="18" t="s">
        <v>27</v>
      </c>
      <c r="D392" s="24">
        <f>'[3]13нед'!C156</f>
        <v>0</v>
      </c>
      <c r="E392" s="28">
        <f>'[3]13нед'!D156</f>
        <v>0</v>
      </c>
      <c r="F392" s="26">
        <f>'[3]13нед'!G156</f>
        <v>0</v>
      </c>
      <c r="G392" s="27">
        <f>'[3]13нед'!H156</f>
        <v>0</v>
      </c>
      <c r="H392" s="66"/>
      <c r="I392" s="88"/>
      <c r="J392" s="94"/>
      <c r="K392" s="18" t="s">
        <v>27</v>
      </c>
      <c r="L392" s="24">
        <f>'[4]14нед'!C156</f>
        <v>0</v>
      </c>
      <c r="M392" s="28">
        <f>'[4]14нед'!D156</f>
        <v>0</v>
      </c>
      <c r="N392" s="26">
        <f>'[4]14нед'!G156</f>
        <v>0</v>
      </c>
      <c r="O392" s="27">
        <f>'[4]14нед'!H156</f>
        <v>0</v>
      </c>
      <c r="P392" s="66"/>
    </row>
    <row r="393" spans="1:16" ht="31.2">
      <c r="A393" s="88"/>
      <c r="B393" s="91"/>
      <c r="C393" s="18" t="s">
        <v>28</v>
      </c>
      <c r="D393" s="24" t="str">
        <f>'[3]13нед'!C157</f>
        <v>л</v>
      </c>
      <c r="E393" s="28" t="str">
        <f>'[3]13нед'!D157</f>
        <v>Обучение служением</v>
      </c>
      <c r="F393" s="26" t="str">
        <f>'[3]13нед'!G157</f>
        <v>Иванникова М.В.</v>
      </c>
      <c r="G393" s="27" t="str">
        <f>'[3]13нед'!H157</f>
        <v>доцент, канд. наук</v>
      </c>
      <c r="H393" s="57" t="s">
        <v>58</v>
      </c>
      <c r="I393" s="88"/>
      <c r="J393" s="94"/>
      <c r="K393" s="18" t="s">
        <v>28</v>
      </c>
      <c r="L393" s="24">
        <f>'[4]14нед'!C157</f>
        <v>0</v>
      </c>
      <c r="M393" s="28">
        <f>'[4]14нед'!D157</f>
        <v>0</v>
      </c>
      <c r="N393" s="26">
        <f>'[4]14нед'!G157</f>
        <v>0</v>
      </c>
      <c r="O393" s="27">
        <f>'[4]14нед'!H157</f>
        <v>0</v>
      </c>
      <c r="P393" s="66"/>
    </row>
    <row r="394" spans="1:16" ht="31.8" thickBot="1">
      <c r="A394" s="88"/>
      <c r="B394" s="91"/>
      <c r="C394" s="18" t="s">
        <v>29</v>
      </c>
      <c r="D394" s="24">
        <f>'[3]13нед'!C158</f>
        <v>0</v>
      </c>
      <c r="E394" s="28">
        <f>'[3]13нед'!D158</f>
        <v>0</v>
      </c>
      <c r="F394" s="26">
        <f>'[3]13нед'!G158</f>
        <v>0</v>
      </c>
      <c r="G394" s="27">
        <f>'[3]13нед'!H158</f>
        <v>0</v>
      </c>
      <c r="H394" s="57"/>
      <c r="I394" s="88"/>
      <c r="J394" s="94"/>
      <c r="K394" s="18" t="s">
        <v>29</v>
      </c>
      <c r="L394" s="24">
        <f>'[4]14нед'!C158</f>
        <v>0</v>
      </c>
      <c r="M394" s="28">
        <f>'[4]14нед'!D158</f>
        <v>0</v>
      </c>
      <c r="N394" s="26">
        <f>'[4]14нед'!G158</f>
        <v>0</v>
      </c>
      <c r="O394" s="27">
        <f>'[4]14нед'!H158</f>
        <v>0</v>
      </c>
      <c r="P394" s="66"/>
    </row>
    <row r="395" spans="1:16" ht="18.600000000000001" hidden="1" customHeight="1" thickBot="1">
      <c r="A395" s="89"/>
      <c r="B395" s="92"/>
      <c r="C395" s="19"/>
      <c r="D395" s="29">
        <f>'[3]13нед'!C159</f>
        <v>0</v>
      </c>
      <c r="E395" s="30">
        <f>'[3]13нед'!D159</f>
        <v>0</v>
      </c>
      <c r="F395" s="31">
        <f>'[3]13нед'!G159</f>
        <v>0</v>
      </c>
      <c r="G395" s="32">
        <f>'[3]13нед'!H159</f>
        <v>0</v>
      </c>
      <c r="H395" s="67"/>
      <c r="I395" s="89"/>
      <c r="J395" s="95"/>
      <c r="K395" s="19"/>
      <c r="L395" s="29">
        <f>'[4]14нед'!C159</f>
        <v>0</v>
      </c>
      <c r="M395" s="30">
        <f>'[4]14нед'!D159</f>
        <v>0</v>
      </c>
      <c r="N395" s="31">
        <f>'[4]14нед'!G159</f>
        <v>0</v>
      </c>
      <c r="O395" s="32">
        <f>'[4]14нед'!H159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'[3]13нед'!C160</f>
        <v>0</v>
      </c>
      <c r="E396" s="23">
        <f>'[3]13нед'!D160</f>
        <v>0</v>
      </c>
      <c r="F396" s="21">
        <f>'[3]13нед'!G160</f>
        <v>0</v>
      </c>
      <c r="G396" s="22">
        <f>'[3]13нед'!H160</f>
        <v>0</v>
      </c>
      <c r="H396" s="69"/>
      <c r="I396" s="76">
        <v>45995</v>
      </c>
      <c r="J396" s="84" t="s">
        <v>3</v>
      </c>
      <c r="K396" s="34" t="s">
        <v>23</v>
      </c>
      <c r="L396" s="20">
        <f>'[4]14нед'!C160</f>
        <v>0</v>
      </c>
      <c r="M396" s="23">
        <f>'[4]14нед'!D160</f>
        <v>0</v>
      </c>
      <c r="N396" s="21">
        <f>'[4]14нед'!G160</f>
        <v>0</v>
      </c>
      <c r="O396" s="22">
        <f>'[4]14нед'!H160</f>
        <v>0</v>
      </c>
      <c r="P396" s="69"/>
    </row>
    <row r="397" spans="1:16" ht="31.2">
      <c r="A397" s="77"/>
      <c r="B397" s="80"/>
      <c r="C397" s="18" t="s">
        <v>24</v>
      </c>
      <c r="D397" s="24">
        <f>'[3]13нед'!C161</f>
        <v>0</v>
      </c>
      <c r="E397" s="28">
        <f>'[3]13нед'!D161</f>
        <v>0</v>
      </c>
      <c r="F397" s="26">
        <f>'[3]13нед'!G161</f>
        <v>0</v>
      </c>
      <c r="G397" s="27">
        <f>'[3]13нед'!H161</f>
        <v>0</v>
      </c>
      <c r="H397" s="66"/>
      <c r="I397" s="82"/>
      <c r="J397" s="85"/>
      <c r="K397" s="18" t="s">
        <v>24</v>
      </c>
      <c r="L397" s="24">
        <f>'[4]14нед'!C161</f>
        <v>0</v>
      </c>
      <c r="M397" s="28">
        <f>'[4]14нед'!D161</f>
        <v>0</v>
      </c>
      <c r="N397" s="26">
        <f>'[4]14нед'!G161</f>
        <v>0</v>
      </c>
      <c r="O397" s="27">
        <f>'[4]14нед'!H161</f>
        <v>0</v>
      </c>
      <c r="P397" s="66"/>
    </row>
    <row r="398" spans="1:16" ht="31.2">
      <c r="A398" s="77"/>
      <c r="B398" s="80"/>
      <c r="C398" s="18" t="s">
        <v>25</v>
      </c>
      <c r="D398" s="24">
        <f>'[3]13нед'!C162</f>
        <v>0</v>
      </c>
      <c r="E398" s="28">
        <f>'[3]13нед'!D162</f>
        <v>0</v>
      </c>
      <c r="F398" s="26">
        <f>'[3]13нед'!G162</f>
        <v>0</v>
      </c>
      <c r="G398" s="27">
        <f>'[3]13нед'!H162</f>
        <v>0</v>
      </c>
      <c r="H398" s="66"/>
      <c r="I398" s="82"/>
      <c r="J398" s="85"/>
      <c r="K398" s="18" t="s">
        <v>25</v>
      </c>
      <c r="L398" s="24">
        <f>'[4]14нед'!C162</f>
        <v>0</v>
      </c>
      <c r="M398" s="28">
        <f>'[4]14нед'!D162</f>
        <v>0</v>
      </c>
      <c r="N398" s="26">
        <f>'[4]14нед'!G162</f>
        <v>0</v>
      </c>
      <c r="O398" s="27">
        <f>'[4]14нед'!H162</f>
        <v>0</v>
      </c>
      <c r="P398" s="66"/>
    </row>
    <row r="399" spans="1:16" ht="31.2">
      <c r="A399" s="77"/>
      <c r="B399" s="80"/>
      <c r="C399" s="18" t="s">
        <v>26</v>
      </c>
      <c r="D399" s="24">
        <f>'[3]13нед'!C163</f>
        <v>0</v>
      </c>
      <c r="E399" s="28">
        <f>'[3]13нед'!D163</f>
        <v>0</v>
      </c>
      <c r="F399" s="26">
        <f>'[3]13нед'!G163</f>
        <v>0</v>
      </c>
      <c r="G399" s="27">
        <f>'[3]13нед'!H163</f>
        <v>0</v>
      </c>
      <c r="H399" s="66"/>
      <c r="I399" s="82"/>
      <c r="J399" s="85"/>
      <c r="K399" s="18" t="s">
        <v>26</v>
      </c>
      <c r="L399" s="24">
        <f>'[4]14нед'!C163</f>
        <v>0</v>
      </c>
      <c r="M399" s="28">
        <f>'[4]14нед'!D163</f>
        <v>0</v>
      </c>
      <c r="N399" s="26">
        <f>'[4]14нед'!G163</f>
        <v>0</v>
      </c>
      <c r="O399" s="27">
        <f>'[4]14нед'!H163</f>
        <v>0</v>
      </c>
      <c r="P399" s="66"/>
    </row>
    <row r="400" spans="1:16" ht="31.2">
      <c r="A400" s="77"/>
      <c r="B400" s="80"/>
      <c r="C400" s="18" t="s">
        <v>27</v>
      </c>
      <c r="D400" s="24">
        <f>'[3]13нед'!C164</f>
        <v>0</v>
      </c>
      <c r="E400" s="28">
        <f>'[3]13нед'!D164</f>
        <v>0</v>
      </c>
      <c r="F400" s="26">
        <f>'[3]13нед'!G164</f>
        <v>0</v>
      </c>
      <c r="G400" s="27">
        <f>'[3]13нед'!H164</f>
        <v>0</v>
      </c>
      <c r="H400" s="66"/>
      <c r="I400" s="82"/>
      <c r="J400" s="85"/>
      <c r="K400" s="18" t="s">
        <v>27</v>
      </c>
      <c r="L400" s="24">
        <f>'[4]14нед'!C164</f>
        <v>0</v>
      </c>
      <c r="M400" s="28">
        <f>'[4]14нед'!D164</f>
        <v>0</v>
      </c>
      <c r="N400" s="26">
        <f>'[4]14нед'!G164</f>
        <v>0</v>
      </c>
      <c r="O400" s="27">
        <f>'[4]14нед'!H164</f>
        <v>0</v>
      </c>
      <c r="P400" s="66"/>
    </row>
    <row r="401" spans="1:16" ht="36">
      <c r="A401" s="77"/>
      <c r="B401" s="80"/>
      <c r="C401" s="18" t="s">
        <v>28</v>
      </c>
      <c r="D401" s="24" t="str">
        <f>'[3]13нед'!C165</f>
        <v>л</v>
      </c>
      <c r="E401" s="28" t="str">
        <f>'[3]13нед'!D165</f>
        <v>Возрастная анатомия, физиология и культура здоровья</v>
      </c>
      <c r="F401" s="26" t="str">
        <f>'[3]13нед'!G165</f>
        <v>Накаева А.А.</v>
      </c>
      <c r="G401" s="27" t="str">
        <f>'[3]13нед'!H165</f>
        <v>доцент, канд. наук</v>
      </c>
      <c r="H401" s="57" t="s">
        <v>78</v>
      </c>
      <c r="I401" s="82"/>
      <c r="J401" s="85"/>
      <c r="K401" s="18" t="s">
        <v>28</v>
      </c>
      <c r="L401" s="24" t="str">
        <f>'[4]14нед'!C165</f>
        <v>пр</v>
      </c>
      <c r="M401" s="28" t="str">
        <f>'[4]14нед'!D165</f>
        <v xml:space="preserve"> История России</v>
      </c>
      <c r="N401" s="26" t="str">
        <f>'[4]14нед'!G165</f>
        <v>Ельшова Е.В.</v>
      </c>
      <c r="O401" s="27" t="str">
        <f>'[4]14нед'!H165</f>
        <v>преподаватель</v>
      </c>
      <c r="P401" s="57" t="s">
        <v>79</v>
      </c>
    </row>
    <row r="402" spans="1:16" ht="31.8" thickBot="1">
      <c r="A402" s="77"/>
      <c r="B402" s="80"/>
      <c r="C402" s="18" t="s">
        <v>29</v>
      </c>
      <c r="D402" s="24" t="str">
        <f>'[3]13нед'!C166</f>
        <v>л</v>
      </c>
      <c r="E402" s="28" t="str">
        <f>'[3]13нед'!D166</f>
        <v>Математический анализ</v>
      </c>
      <c r="F402" s="26" t="str">
        <f>'[3]13нед'!G166</f>
        <v>Линник Е.П.</v>
      </c>
      <c r="G402" s="27" t="str">
        <f>'[3]13нед'!H166</f>
        <v>доцент, канд. наук</v>
      </c>
      <c r="H402" s="72" t="s">
        <v>73</v>
      </c>
      <c r="I402" s="82"/>
      <c r="J402" s="85"/>
      <c r="K402" s="18" t="s">
        <v>29</v>
      </c>
      <c r="L402" s="24" t="str">
        <f>'[4]14нед'!C166</f>
        <v>пр</v>
      </c>
      <c r="M402" s="28" t="str">
        <f>'[4]14нед'!D166</f>
        <v>Физическая культура и спорт</v>
      </c>
      <c r="N402" s="26" t="str">
        <f>'[4]14нед'!G166</f>
        <v>Заболотний С.И.</v>
      </c>
      <c r="O402" s="27" t="str">
        <f>'[4]14нед'!H166</f>
        <v>преподаватель</v>
      </c>
      <c r="P402" s="72" t="s">
        <v>74</v>
      </c>
    </row>
    <row r="403" spans="1:16" ht="18.600000000000001" hidden="1" customHeight="1" thickBot="1">
      <c r="A403" s="78"/>
      <c r="B403" s="81"/>
      <c r="C403" s="19"/>
      <c r="D403" s="29">
        <f>'[3]13нед'!C167</f>
        <v>0</v>
      </c>
      <c r="E403" s="30">
        <f>'[3]13нед'!D167</f>
        <v>0</v>
      </c>
      <c r="F403" s="31">
        <f>'[3]13нед'!G167</f>
        <v>0</v>
      </c>
      <c r="G403" s="32">
        <f>'[3]13нед'!H167</f>
        <v>0</v>
      </c>
      <c r="H403" s="67"/>
      <c r="I403" s="83"/>
      <c r="J403" s="86"/>
      <c r="K403" s="19"/>
      <c r="L403" s="29">
        <f>'[4]14нед'!C167</f>
        <v>0</v>
      </c>
      <c r="M403" s="30">
        <f>'[4]14нед'!D167</f>
        <v>0</v>
      </c>
      <c r="N403" s="31">
        <f>'[4]14нед'!G167</f>
        <v>0</v>
      </c>
      <c r="O403" s="32">
        <f>'[4]14нед'!H167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'[3]13нед'!C168</f>
        <v>0</v>
      </c>
      <c r="E404" s="23">
        <f>'[3]13нед'!D168</f>
        <v>0</v>
      </c>
      <c r="F404" s="21">
        <f>'[3]13нед'!G168</f>
        <v>0</v>
      </c>
      <c r="G404" s="22">
        <f>'[3]13нед'!H168</f>
        <v>0</v>
      </c>
      <c r="H404" s="69"/>
      <c r="I404" s="76">
        <v>45996</v>
      </c>
      <c r="J404" s="84" t="s">
        <v>4</v>
      </c>
      <c r="K404" s="34" t="s">
        <v>23</v>
      </c>
      <c r="L404" s="20">
        <f>'[4]14нед'!C168</f>
        <v>0</v>
      </c>
      <c r="M404" s="23">
        <f>'[4]14нед'!D168</f>
        <v>0</v>
      </c>
      <c r="N404" s="21">
        <f>'[4]14нед'!G168</f>
        <v>0</v>
      </c>
      <c r="O404" s="22">
        <f>'[4]14нед'!H168</f>
        <v>0</v>
      </c>
      <c r="P404" s="69"/>
    </row>
    <row r="405" spans="1:16" ht="31.2">
      <c r="A405" s="77"/>
      <c r="B405" s="80"/>
      <c r="C405" s="18" t="s">
        <v>24</v>
      </c>
      <c r="D405" s="24">
        <f>'[3]13нед'!C169</f>
        <v>0</v>
      </c>
      <c r="E405" s="28">
        <f>'[3]13нед'!D169</f>
        <v>0</v>
      </c>
      <c r="F405" s="26">
        <f>'[3]13нед'!G169</f>
        <v>0</v>
      </c>
      <c r="G405" s="27">
        <f>'[3]13нед'!H169</f>
        <v>0</v>
      </c>
      <c r="H405" s="66"/>
      <c r="I405" s="82"/>
      <c r="J405" s="85"/>
      <c r="K405" s="18" t="s">
        <v>24</v>
      </c>
      <c r="L405" s="24">
        <f>'[4]14нед'!C169</f>
        <v>0</v>
      </c>
      <c r="M405" s="28">
        <f>'[4]14нед'!D169</f>
        <v>0</v>
      </c>
      <c r="N405" s="26">
        <f>'[4]14нед'!G169</f>
        <v>0</v>
      </c>
      <c r="O405" s="27">
        <f>'[4]14нед'!H169</f>
        <v>0</v>
      </c>
      <c r="P405" s="66"/>
    </row>
    <row r="406" spans="1:16" ht="31.2">
      <c r="A406" s="77"/>
      <c r="B406" s="80"/>
      <c r="C406" s="18" t="s">
        <v>25</v>
      </c>
      <c r="D406" s="24">
        <f>'[3]13нед'!C170</f>
        <v>0</v>
      </c>
      <c r="E406" s="28">
        <f>'[3]13нед'!D170</f>
        <v>0</v>
      </c>
      <c r="F406" s="26">
        <f>'[3]13нед'!G170</f>
        <v>0</v>
      </c>
      <c r="G406" s="27">
        <f>'[3]13нед'!H170</f>
        <v>0</v>
      </c>
      <c r="H406" s="66"/>
      <c r="I406" s="82"/>
      <c r="J406" s="85"/>
      <c r="K406" s="18" t="s">
        <v>25</v>
      </c>
      <c r="L406" s="24">
        <f>'[4]14нед'!C170</f>
        <v>0</v>
      </c>
      <c r="M406" s="28">
        <f>'[4]14нед'!D170</f>
        <v>0</v>
      </c>
      <c r="N406" s="26">
        <f>'[4]14нед'!G170</f>
        <v>0</v>
      </c>
      <c r="O406" s="27">
        <f>'[4]14нед'!H170</f>
        <v>0</v>
      </c>
      <c r="P406" s="66"/>
    </row>
    <row r="407" spans="1:16" ht="31.2">
      <c r="A407" s="77"/>
      <c r="B407" s="80"/>
      <c r="C407" s="18" t="s">
        <v>26</v>
      </c>
      <c r="D407" s="24">
        <f>'[3]13нед'!C171</f>
        <v>0</v>
      </c>
      <c r="E407" s="28">
        <f>'[3]13нед'!D171</f>
        <v>0</v>
      </c>
      <c r="F407" s="26">
        <f>'[3]13нед'!G171</f>
        <v>0</v>
      </c>
      <c r="G407" s="27">
        <f>'[3]13нед'!H171</f>
        <v>0</v>
      </c>
      <c r="H407" s="66"/>
      <c r="I407" s="82"/>
      <c r="J407" s="85"/>
      <c r="K407" s="18" t="s">
        <v>26</v>
      </c>
      <c r="L407" s="24">
        <f>'[4]14нед'!C171</f>
        <v>0</v>
      </c>
      <c r="M407" s="28">
        <f>'[4]14нед'!D171</f>
        <v>0</v>
      </c>
      <c r="N407" s="26">
        <f>'[4]14нед'!G171</f>
        <v>0</v>
      </c>
      <c r="O407" s="27">
        <f>'[4]14нед'!H171</f>
        <v>0</v>
      </c>
      <c r="P407" s="66"/>
    </row>
    <row r="408" spans="1:16" ht="31.2">
      <c r="A408" s="77"/>
      <c r="B408" s="80"/>
      <c r="C408" s="18" t="s">
        <v>27</v>
      </c>
      <c r="D408" s="24">
        <f>'[3]13нед'!C172</f>
        <v>0</v>
      </c>
      <c r="E408" s="28">
        <f>'[3]13нед'!D172</f>
        <v>0</v>
      </c>
      <c r="F408" s="26">
        <f>'[3]13нед'!G172</f>
        <v>0</v>
      </c>
      <c r="G408" s="27">
        <f>'[3]13нед'!H172</f>
        <v>0</v>
      </c>
      <c r="H408" s="66"/>
      <c r="I408" s="82"/>
      <c r="J408" s="85"/>
      <c r="K408" s="18" t="s">
        <v>27</v>
      </c>
      <c r="L408" s="24">
        <f>'[4]14нед'!C172</f>
        <v>0</v>
      </c>
      <c r="M408" s="28">
        <f>'[4]14нед'!D172</f>
        <v>0</v>
      </c>
      <c r="N408" s="26">
        <f>'[4]14нед'!G172</f>
        <v>0</v>
      </c>
      <c r="O408" s="27">
        <f>'[4]14нед'!H172</f>
        <v>0</v>
      </c>
      <c r="P408" s="66"/>
    </row>
    <row r="409" spans="1:16" ht="31.2">
      <c r="A409" s="77"/>
      <c r="B409" s="80"/>
      <c r="C409" s="18" t="s">
        <v>28</v>
      </c>
      <c r="D409" s="24">
        <f>'[3]13нед'!C173</f>
        <v>0</v>
      </c>
      <c r="E409" s="28">
        <f>'[3]13нед'!D173</f>
        <v>0</v>
      </c>
      <c r="F409" s="26">
        <f>'[3]13нед'!G173</f>
        <v>0</v>
      </c>
      <c r="G409" s="27">
        <f>'[3]13нед'!H173</f>
        <v>0</v>
      </c>
      <c r="H409" s="66"/>
      <c r="I409" s="82"/>
      <c r="J409" s="85"/>
      <c r="K409" s="18" t="s">
        <v>28</v>
      </c>
      <c r="L409" s="24">
        <f>'[4]14нед'!C173</f>
        <v>0</v>
      </c>
      <c r="M409" s="28">
        <f>'[4]14нед'!D173</f>
        <v>0</v>
      </c>
      <c r="N409" s="26">
        <f>'[4]14нед'!G173</f>
        <v>0</v>
      </c>
      <c r="O409" s="27">
        <f>'[4]14нед'!H173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'[3]13нед'!C174</f>
        <v>0</v>
      </c>
      <c r="E410" s="28">
        <f>'[3]13нед'!D174</f>
        <v>0</v>
      </c>
      <c r="F410" s="26">
        <f>'[3]13нед'!G174</f>
        <v>0</v>
      </c>
      <c r="G410" s="27">
        <f>'[3]13нед'!H174</f>
        <v>0</v>
      </c>
      <c r="H410" s="66"/>
      <c r="I410" s="82"/>
      <c r="J410" s="85"/>
      <c r="K410" s="18" t="s">
        <v>29</v>
      </c>
      <c r="L410" s="24">
        <f>'[4]14нед'!C174</f>
        <v>0</v>
      </c>
      <c r="M410" s="28">
        <f>'[4]14нед'!D174</f>
        <v>0</v>
      </c>
      <c r="N410" s="26">
        <f>'[4]14нед'!G174</f>
        <v>0</v>
      </c>
      <c r="O410" s="27">
        <f>'[4]14нед'!H174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'[3]13нед'!C175</f>
        <v>0</v>
      </c>
      <c r="E411" s="30">
        <f>'[3]13нед'!D175</f>
        <v>0</v>
      </c>
      <c r="F411" s="31">
        <f>'[3]13нед'!G175</f>
        <v>0</v>
      </c>
      <c r="G411" s="32">
        <f>'[3]13нед'!H175</f>
        <v>0</v>
      </c>
      <c r="H411" s="67"/>
      <c r="I411" s="83"/>
      <c r="J411" s="86"/>
      <c r="K411" s="19"/>
      <c r="L411" s="29">
        <f>'[4]14нед'!C175</f>
        <v>0</v>
      </c>
      <c r="M411" s="30">
        <f>'[4]14нед'!D175</f>
        <v>0</v>
      </c>
      <c r="N411" s="31">
        <f>'[4]14нед'!G175</f>
        <v>0</v>
      </c>
      <c r="O411" s="32">
        <f>'[4]14нед'!H175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'[3]13нед'!C176</f>
        <v>0</v>
      </c>
      <c r="E412" s="23">
        <f>'[3]13нед'!D176</f>
        <v>0</v>
      </c>
      <c r="F412" s="21">
        <f>'[3]13нед'!G176</f>
        <v>0</v>
      </c>
      <c r="G412" s="22">
        <f>'[3]13нед'!H176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'[4]14нед'!C176</f>
        <v>0</v>
      </c>
      <c r="M412" s="23">
        <f>'[4]14нед'!D176</f>
        <v>0</v>
      </c>
      <c r="N412" s="21">
        <f>'[4]14нед'!G176</f>
        <v>0</v>
      </c>
      <c r="O412" s="22">
        <f>'[4]14нед'!H176</f>
        <v>0</v>
      </c>
      <c r="P412" s="69"/>
    </row>
    <row r="413" spans="1:16" ht="31.2">
      <c r="A413" s="77"/>
      <c r="B413" s="80"/>
      <c r="C413" s="18" t="s">
        <v>24</v>
      </c>
      <c r="D413" s="24">
        <f>'[3]13нед'!C177</f>
        <v>0</v>
      </c>
      <c r="E413" s="28">
        <f>'[3]13нед'!D177</f>
        <v>0</v>
      </c>
      <c r="F413" s="26">
        <f>'[3]13нед'!G177</f>
        <v>0</v>
      </c>
      <c r="G413" s="27">
        <f>'[3]13нед'!H177</f>
        <v>0</v>
      </c>
      <c r="H413" s="66"/>
      <c r="I413" s="82"/>
      <c r="J413" s="85"/>
      <c r="K413" s="18" t="s">
        <v>24</v>
      </c>
      <c r="L413" s="24">
        <f>'[4]14нед'!C177</f>
        <v>0</v>
      </c>
      <c r="M413" s="28">
        <f>'[4]14нед'!D177</f>
        <v>0</v>
      </c>
      <c r="N413" s="26">
        <f>'[4]14нед'!G177</f>
        <v>0</v>
      </c>
      <c r="O413" s="27">
        <f>'[4]14нед'!H177</f>
        <v>0</v>
      </c>
      <c r="P413" s="66"/>
    </row>
    <row r="414" spans="1:16" ht="31.2">
      <c r="A414" s="77"/>
      <c r="B414" s="80"/>
      <c r="C414" s="18" t="s">
        <v>25</v>
      </c>
      <c r="D414" s="24">
        <f>'[3]13нед'!C178</f>
        <v>0</v>
      </c>
      <c r="E414" s="28">
        <f>'[3]13нед'!D178</f>
        <v>0</v>
      </c>
      <c r="F414" s="26">
        <f>'[3]13нед'!G178</f>
        <v>0</v>
      </c>
      <c r="G414" s="27">
        <f>'[3]13нед'!H178</f>
        <v>0</v>
      </c>
      <c r="H414" s="72"/>
      <c r="I414" s="82"/>
      <c r="J414" s="85"/>
      <c r="K414" s="18" t="s">
        <v>25</v>
      </c>
      <c r="L414" s="24" t="str">
        <f>'[4]14нед'!C178</f>
        <v>пр</v>
      </c>
      <c r="M414" s="28" t="str">
        <f>'[4]14нед'!D178</f>
        <v xml:space="preserve"> Обучение служением</v>
      </c>
      <c r="N414" s="26" t="str">
        <f>'[4]14нед'!G178</f>
        <v>Маркова Н.А.</v>
      </c>
      <c r="O414" s="27" t="str">
        <f>'[4]14нед'!H178</f>
        <v>преподаватель</v>
      </c>
      <c r="P414" s="72" t="s">
        <v>58</v>
      </c>
    </row>
    <row r="415" spans="1:16" ht="31.2">
      <c r="A415" s="77"/>
      <c r="B415" s="80"/>
      <c r="C415" s="18" t="s">
        <v>26</v>
      </c>
      <c r="D415" s="24">
        <f>'[3]13нед'!C179</f>
        <v>0</v>
      </c>
      <c r="E415" s="28">
        <f>'[3]13нед'!D179</f>
        <v>0</v>
      </c>
      <c r="F415" s="26">
        <f>'[3]13нед'!G179</f>
        <v>0</v>
      </c>
      <c r="G415" s="27">
        <f>'[3]13нед'!H179</f>
        <v>0</v>
      </c>
      <c r="H415" s="66"/>
      <c r="I415" s="82"/>
      <c r="J415" s="85"/>
      <c r="K415" s="18" t="s">
        <v>26</v>
      </c>
      <c r="L415" s="24">
        <f>'[4]14нед'!C179</f>
        <v>0</v>
      </c>
      <c r="M415" s="28">
        <f>'[4]14нед'!D179</f>
        <v>0</v>
      </c>
      <c r="N415" s="26">
        <f>'[4]14нед'!G179</f>
        <v>0</v>
      </c>
      <c r="O415" s="27">
        <f>'[4]14нед'!H179</f>
        <v>0</v>
      </c>
      <c r="P415" s="66"/>
    </row>
    <row r="416" spans="1:16" ht="31.2">
      <c r="A416" s="77"/>
      <c r="B416" s="80"/>
      <c r="C416" s="18" t="s">
        <v>27</v>
      </c>
      <c r="D416" s="24">
        <f>'[3]13нед'!C180</f>
        <v>0</v>
      </c>
      <c r="E416" s="28">
        <f>'[3]13нед'!D180</f>
        <v>0</v>
      </c>
      <c r="F416" s="26">
        <f>'[3]13нед'!G180</f>
        <v>0</v>
      </c>
      <c r="G416" s="27">
        <f>'[3]13нед'!H180</f>
        <v>0</v>
      </c>
      <c r="H416" s="66"/>
      <c r="I416" s="82"/>
      <c r="J416" s="85"/>
      <c r="K416" s="18" t="s">
        <v>27</v>
      </c>
      <c r="L416" s="24">
        <f>'[4]14нед'!C180</f>
        <v>0</v>
      </c>
      <c r="M416" s="28">
        <f>'[4]14нед'!D180</f>
        <v>0</v>
      </c>
      <c r="N416" s="26">
        <f>'[4]14нед'!G180</f>
        <v>0</v>
      </c>
      <c r="O416" s="27">
        <f>'[4]14нед'!H180</f>
        <v>0</v>
      </c>
      <c r="P416" s="66"/>
    </row>
    <row r="417" spans="1:16" ht="31.2">
      <c r="A417" s="77"/>
      <c r="B417" s="80"/>
      <c r="C417" s="18" t="s">
        <v>28</v>
      </c>
      <c r="D417" s="24">
        <f>'[3]13нед'!C181</f>
        <v>0</v>
      </c>
      <c r="E417" s="28">
        <f>'[3]13нед'!D181</f>
        <v>0</v>
      </c>
      <c r="F417" s="26">
        <f>'[3]13нед'!G181</f>
        <v>0</v>
      </c>
      <c r="G417" s="27">
        <f>'[3]13нед'!H181</f>
        <v>0</v>
      </c>
      <c r="H417" s="66"/>
      <c r="I417" s="82"/>
      <c r="J417" s="85"/>
      <c r="K417" s="18" t="s">
        <v>28</v>
      </c>
      <c r="L417" s="24">
        <f>'[4]14нед'!C181</f>
        <v>0</v>
      </c>
      <c r="M417" s="28">
        <f>'[4]14нед'!D181</f>
        <v>0</v>
      </c>
      <c r="N417" s="26">
        <f>'[4]14нед'!G181</f>
        <v>0</v>
      </c>
      <c r="O417" s="27">
        <f>'[4]14нед'!H181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'[3]13нед'!C182</f>
        <v>0</v>
      </c>
      <c r="E418" s="28">
        <f>'[3]13нед'!D182</f>
        <v>0</v>
      </c>
      <c r="F418" s="26">
        <f>'[3]13нед'!G182</f>
        <v>0</v>
      </c>
      <c r="G418" s="27">
        <f>'[3]13нед'!H182</f>
        <v>0</v>
      </c>
      <c r="H418" s="66"/>
      <c r="I418" s="82"/>
      <c r="J418" s="85"/>
      <c r="K418" s="18" t="s">
        <v>29</v>
      </c>
      <c r="L418" s="24">
        <f>'[4]14нед'!C182</f>
        <v>0</v>
      </c>
      <c r="M418" s="28">
        <f>'[4]14нед'!D182</f>
        <v>0</v>
      </c>
      <c r="N418" s="26">
        <f>'[4]14нед'!G182</f>
        <v>0</v>
      </c>
      <c r="O418" s="27">
        <f>'[4]14нед'!H182</f>
        <v>0</v>
      </c>
      <c r="P418" s="66"/>
    </row>
    <row r="419" spans="1:16" ht="18.600000000000001" hidden="1" customHeight="1" thickBot="1">
      <c r="A419" s="78"/>
      <c r="B419" s="81"/>
      <c r="C419" s="19"/>
      <c r="D419" s="29">
        <f>'[3]13нед'!C59</f>
        <v>0</v>
      </c>
      <c r="E419" s="30">
        <f>'[3]13нед'!D59</f>
        <v>0</v>
      </c>
      <c r="F419" s="31">
        <f>'[3]13нед'!G59</f>
        <v>0</v>
      </c>
      <c r="G419" s="32">
        <f>'[3]11нед'!H59</f>
        <v>0</v>
      </c>
      <c r="H419" s="67"/>
      <c r="I419" s="83"/>
      <c r="J419" s="86"/>
      <c r="K419" s="19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43" t="str">
        <f>'[1]1нед'!$A$6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64" t="str">
        <f>H7</f>
        <v>12-25МИоз</v>
      </c>
      <c r="I427" s="7"/>
      <c r="J427" s="43" t="str">
        <f>'[1]1нед'!$A$6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64" t="str">
        <f>H7</f>
        <v>12-25МИоз</v>
      </c>
    </row>
    <row r="428" spans="1:16" ht="15.6">
      <c r="A428" s="1"/>
      <c r="B428" s="101" t="s">
        <v>13</v>
      </c>
      <c r="C428" s="101"/>
      <c r="D428" s="101"/>
      <c r="E428" s="101" t="str">
        <f t="shared" ref="E428" si="5">E8</f>
        <v>очно-заочная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6">E8</f>
        <v>очно-заочная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43">
        <f>E9</f>
        <v>1</v>
      </c>
      <c r="F429" s="43"/>
      <c r="G429" s="43"/>
      <c r="H429" s="63"/>
      <c r="I429" s="1"/>
      <c r="J429" s="101" t="s">
        <v>15</v>
      </c>
      <c r="K429" s="101"/>
      <c r="L429" s="101"/>
      <c r="M429" s="43">
        <f>E9</f>
        <v>1</v>
      </c>
      <c r="N429" s="43"/>
      <c r="O429" s="43"/>
      <c r="P429" s="63"/>
    </row>
    <row r="430" spans="1:16" ht="16.2" thickBot="1">
      <c r="A430" s="1"/>
      <c r="B430" s="98" t="s">
        <v>16</v>
      </c>
      <c r="C430" s="98"/>
      <c r="D430" s="98"/>
      <c r="E430" s="42">
        <f>M370+1</f>
        <v>15</v>
      </c>
      <c r="F430" s="42"/>
      <c r="G430" s="42"/>
      <c r="H430" s="65"/>
      <c r="I430" s="1"/>
      <c r="J430" s="98" t="s">
        <v>16</v>
      </c>
      <c r="K430" s="98"/>
      <c r="L430" s="98"/>
      <c r="M430" s="42">
        <f>E430+1</f>
        <v>16</v>
      </c>
      <c r="N430" s="42"/>
      <c r="O430" s="42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>
        <f>'[4]15нед'!C136</f>
        <v>0</v>
      </c>
      <c r="E432" s="23">
        <f>'[4]15нед'!D136</f>
        <v>0</v>
      </c>
      <c r="F432" s="21">
        <f>'[4]15нед'!G136</f>
        <v>0</v>
      </c>
      <c r="G432" s="22">
        <f>'[4]15нед'!H136</f>
        <v>0</v>
      </c>
      <c r="H432" s="69"/>
      <c r="I432" s="76">
        <v>46006</v>
      </c>
      <c r="J432" s="84" t="s">
        <v>0</v>
      </c>
      <c r="K432" s="18" t="s">
        <v>23</v>
      </c>
      <c r="L432" s="20">
        <f>'[4]16нед'!C136</f>
        <v>0</v>
      </c>
      <c r="M432" s="23">
        <f>'[4]16нед'!D136</f>
        <v>0</v>
      </c>
      <c r="N432" s="21">
        <f>'[4]16нед'!G136</f>
        <v>0</v>
      </c>
      <c r="O432" s="22">
        <f>'[4]16нед'!H136</f>
        <v>0</v>
      </c>
      <c r="P432" s="69"/>
    </row>
    <row r="433" spans="1:16" ht="31.2">
      <c r="A433" s="77"/>
      <c r="B433" s="80"/>
      <c r="C433" s="18" t="s">
        <v>24</v>
      </c>
      <c r="D433" s="24">
        <f>'[4]15нед'!C137</f>
        <v>0</v>
      </c>
      <c r="E433" s="28">
        <f>'[4]15нед'!D137</f>
        <v>0</v>
      </c>
      <c r="F433" s="26">
        <f>'[4]15нед'!G137</f>
        <v>0</v>
      </c>
      <c r="G433" s="27">
        <f>'[4]15нед'!H137</f>
        <v>0</v>
      </c>
      <c r="H433" s="66"/>
      <c r="I433" s="82"/>
      <c r="J433" s="85"/>
      <c r="K433" s="18" t="s">
        <v>24</v>
      </c>
      <c r="L433" s="24">
        <f>'[4]16нед'!C137</f>
        <v>0</v>
      </c>
      <c r="M433" s="28">
        <f>'[4]16нед'!D137</f>
        <v>0</v>
      </c>
      <c r="N433" s="26">
        <f>'[4]16нед'!G137</f>
        <v>0</v>
      </c>
      <c r="O433" s="27">
        <f>'[4]16нед'!H137</f>
        <v>0</v>
      </c>
      <c r="P433" s="66"/>
    </row>
    <row r="434" spans="1:16" ht="31.2">
      <c r="A434" s="77"/>
      <c r="B434" s="80"/>
      <c r="C434" s="18" t="s">
        <v>25</v>
      </c>
      <c r="D434" s="24">
        <f>'[4]15нед'!C138</f>
        <v>0</v>
      </c>
      <c r="E434" s="28">
        <f>'[4]15нед'!D138</f>
        <v>0</v>
      </c>
      <c r="F434" s="26">
        <f>'[4]15нед'!G138</f>
        <v>0</v>
      </c>
      <c r="G434" s="27">
        <f>'[4]15нед'!H138</f>
        <v>0</v>
      </c>
      <c r="H434" s="66"/>
      <c r="I434" s="82"/>
      <c r="J434" s="85"/>
      <c r="K434" s="18" t="s">
        <v>25</v>
      </c>
      <c r="L434" s="24">
        <f>'[4]16нед'!C138</f>
        <v>0</v>
      </c>
      <c r="M434" s="28">
        <f>'[4]16нед'!D138</f>
        <v>0</v>
      </c>
      <c r="N434" s="26">
        <f>'[4]16нед'!G138</f>
        <v>0</v>
      </c>
      <c r="O434" s="27">
        <f>'[4]16нед'!H138</f>
        <v>0</v>
      </c>
      <c r="P434" s="66"/>
    </row>
    <row r="435" spans="1:16" ht="31.2">
      <c r="A435" s="77"/>
      <c r="B435" s="80"/>
      <c r="C435" s="18" t="s">
        <v>26</v>
      </c>
      <c r="D435" s="24">
        <f>'[4]15нед'!C139</f>
        <v>0</v>
      </c>
      <c r="E435" s="28">
        <f>'[4]15нед'!D139</f>
        <v>0</v>
      </c>
      <c r="F435" s="26">
        <f>'[4]15нед'!G139</f>
        <v>0</v>
      </c>
      <c r="G435" s="27">
        <f>'[4]15нед'!H139</f>
        <v>0</v>
      </c>
      <c r="H435" s="66"/>
      <c r="I435" s="82"/>
      <c r="J435" s="85"/>
      <c r="K435" s="18" t="s">
        <v>26</v>
      </c>
      <c r="L435" s="24">
        <f>'[4]16нед'!C139</f>
        <v>0</v>
      </c>
      <c r="M435" s="28">
        <f>'[4]16нед'!D139</f>
        <v>0</v>
      </c>
      <c r="N435" s="26">
        <f>'[4]16нед'!G139</f>
        <v>0</v>
      </c>
      <c r="O435" s="27">
        <f>'[4]16нед'!H139</f>
        <v>0</v>
      </c>
      <c r="P435" s="66"/>
    </row>
    <row r="436" spans="1:16" ht="31.2">
      <c r="A436" s="77"/>
      <c r="B436" s="80"/>
      <c r="C436" s="18" t="s">
        <v>27</v>
      </c>
      <c r="D436" s="24">
        <f>'[4]15нед'!C140</f>
        <v>0</v>
      </c>
      <c r="E436" s="28">
        <f>'[4]15нед'!D140</f>
        <v>0</v>
      </c>
      <c r="F436" s="26">
        <f>'[4]15нед'!G140</f>
        <v>0</v>
      </c>
      <c r="G436" s="27">
        <f>'[4]15нед'!H140</f>
        <v>0</v>
      </c>
      <c r="H436" s="66"/>
      <c r="I436" s="82"/>
      <c r="J436" s="85"/>
      <c r="K436" s="18" t="s">
        <v>27</v>
      </c>
      <c r="L436" s="24">
        <f>'[4]16нед'!C140</f>
        <v>0</v>
      </c>
      <c r="M436" s="28">
        <f>'[4]16нед'!D140</f>
        <v>0</v>
      </c>
      <c r="N436" s="26">
        <f>'[4]16нед'!G140</f>
        <v>0</v>
      </c>
      <c r="O436" s="27">
        <f>'[4]16нед'!H140</f>
        <v>0</v>
      </c>
      <c r="P436" s="66"/>
    </row>
    <row r="437" spans="1:16" ht="31.2">
      <c r="A437" s="77"/>
      <c r="B437" s="80"/>
      <c r="C437" s="18" t="s">
        <v>28</v>
      </c>
      <c r="D437" s="24">
        <f>'[4]15нед'!C141</f>
        <v>0</v>
      </c>
      <c r="E437" s="28">
        <f>'[4]15нед'!D141</f>
        <v>0</v>
      </c>
      <c r="F437" s="26">
        <f>'[4]15нед'!G141</f>
        <v>0</v>
      </c>
      <c r="G437" s="27">
        <f>'[4]15нед'!H141</f>
        <v>0</v>
      </c>
      <c r="H437" s="66"/>
      <c r="I437" s="82"/>
      <c r="J437" s="85"/>
      <c r="K437" s="18" t="s">
        <v>28</v>
      </c>
      <c r="L437" s="24">
        <f>'[4]16нед'!C141</f>
        <v>0</v>
      </c>
      <c r="M437" s="28">
        <f>'[4]16нед'!D141</f>
        <v>0</v>
      </c>
      <c r="N437" s="26">
        <f>'[4]16нед'!G141</f>
        <v>0</v>
      </c>
      <c r="O437" s="27">
        <f>'[4]16нед'!H141</f>
        <v>0</v>
      </c>
      <c r="P437" s="66"/>
    </row>
    <row r="438" spans="1:16" ht="31.8" thickBot="1">
      <c r="A438" s="77"/>
      <c r="B438" s="80"/>
      <c r="C438" s="18" t="s">
        <v>29</v>
      </c>
      <c r="D438" s="24">
        <f>'[4]15нед'!C142</f>
        <v>0</v>
      </c>
      <c r="E438" s="28">
        <f>'[4]15нед'!D142</f>
        <v>0</v>
      </c>
      <c r="F438" s="26">
        <f>'[4]15нед'!G142</f>
        <v>0</v>
      </c>
      <c r="G438" s="27">
        <f>'[4]15нед'!H142</f>
        <v>0</v>
      </c>
      <c r="H438" s="66"/>
      <c r="I438" s="82"/>
      <c r="J438" s="85"/>
      <c r="K438" s="18" t="s">
        <v>29</v>
      </c>
      <c r="L438" s="24">
        <f>'[4]16нед'!C142</f>
        <v>0</v>
      </c>
      <c r="M438" s="28">
        <f>'[4]16нед'!D142</f>
        <v>0</v>
      </c>
      <c r="N438" s="26">
        <f>'[4]16нед'!G142</f>
        <v>0</v>
      </c>
      <c r="O438" s="27">
        <f>'[4]16нед'!H142</f>
        <v>0</v>
      </c>
      <c r="P438" s="66"/>
    </row>
    <row r="439" spans="1:16" ht="18.600000000000001" hidden="1" thickBot="1">
      <c r="A439" s="78"/>
      <c r="B439" s="81"/>
      <c r="C439" s="19"/>
      <c r="D439" s="29">
        <f>'[4]15нед'!C143</f>
        <v>0</v>
      </c>
      <c r="E439" s="30">
        <f>'[4]15нед'!D143</f>
        <v>0</v>
      </c>
      <c r="F439" s="31">
        <f>'[4]15нед'!G143</f>
        <v>0</v>
      </c>
      <c r="G439" s="32">
        <f>'[4]15нед'!H143</f>
        <v>0</v>
      </c>
      <c r="H439" s="67"/>
      <c r="I439" s="83"/>
      <c r="J439" s="86"/>
      <c r="K439" s="19"/>
      <c r="L439" s="29">
        <f>'[4]16нед'!C143</f>
        <v>0</v>
      </c>
      <c r="M439" s="30">
        <f>'[4]16нед'!D143</f>
        <v>0</v>
      </c>
      <c r="N439" s="31">
        <f>'[4]16нед'!G143</f>
        <v>0</v>
      </c>
      <c r="O439" s="32">
        <f>'[4]16нед'!H143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>
        <f>'[4]15нед'!C144</f>
        <v>0</v>
      </c>
      <c r="E440" s="23">
        <f>'[4]15нед'!D144</f>
        <v>0</v>
      </c>
      <c r="F440" s="21">
        <f>'[4]15нед'!G144</f>
        <v>0</v>
      </c>
      <c r="G440" s="22">
        <f>'[4]15нед'!H144</f>
        <v>0</v>
      </c>
      <c r="H440" s="69"/>
      <c r="I440" s="76">
        <v>46007</v>
      </c>
      <c r="J440" s="84" t="s">
        <v>1</v>
      </c>
      <c r="K440" s="34" t="s">
        <v>23</v>
      </c>
      <c r="L440" s="20">
        <f>'[4]16нед'!C144</f>
        <v>0</v>
      </c>
      <c r="M440" s="23">
        <f>'[4]16нед'!D144</f>
        <v>0</v>
      </c>
      <c r="N440" s="21">
        <f>'[4]16нед'!G144</f>
        <v>0</v>
      </c>
      <c r="O440" s="22">
        <f>'[4]16нед'!H144</f>
        <v>0</v>
      </c>
      <c r="P440" s="69"/>
    </row>
    <row r="441" spans="1:16" ht="31.2">
      <c r="A441" s="77"/>
      <c r="B441" s="80"/>
      <c r="C441" s="18" t="s">
        <v>24</v>
      </c>
      <c r="D441" s="24">
        <f>'[4]15нед'!C145</f>
        <v>0</v>
      </c>
      <c r="E441" s="28">
        <f>'[4]15нед'!D145</f>
        <v>0</v>
      </c>
      <c r="F441" s="26">
        <f>'[4]15нед'!G145</f>
        <v>0</v>
      </c>
      <c r="G441" s="27">
        <f>'[4]15нед'!H145</f>
        <v>0</v>
      </c>
      <c r="H441" s="66"/>
      <c r="I441" s="82"/>
      <c r="J441" s="85"/>
      <c r="K441" s="18" t="s">
        <v>24</v>
      </c>
      <c r="L441" s="24">
        <f>'[4]16нед'!C145</f>
        <v>0</v>
      </c>
      <c r="M441" s="28">
        <f>'[4]16нед'!D145</f>
        <v>0</v>
      </c>
      <c r="N441" s="26">
        <f>'[4]16нед'!G145</f>
        <v>0</v>
      </c>
      <c r="O441" s="27">
        <f>'[4]16нед'!H145</f>
        <v>0</v>
      </c>
      <c r="P441" s="66"/>
    </row>
    <row r="442" spans="1:16" ht="31.2">
      <c r="A442" s="77"/>
      <c r="B442" s="80"/>
      <c r="C442" s="18" t="s">
        <v>25</v>
      </c>
      <c r="D442" s="24">
        <f>'[4]15нед'!C146</f>
        <v>0</v>
      </c>
      <c r="E442" s="28">
        <f>'[4]15нед'!D146</f>
        <v>0</v>
      </c>
      <c r="F442" s="26">
        <f>'[4]15нед'!G146</f>
        <v>0</v>
      </c>
      <c r="G442" s="27">
        <f>'[4]15нед'!H146</f>
        <v>0</v>
      </c>
      <c r="H442" s="66"/>
      <c r="I442" s="82"/>
      <c r="J442" s="85"/>
      <c r="K442" s="18" t="s">
        <v>25</v>
      </c>
      <c r="L442" s="24">
        <f>'[4]16нед'!C146</f>
        <v>0</v>
      </c>
      <c r="M442" s="28">
        <f>'[4]16нед'!D146</f>
        <v>0</v>
      </c>
      <c r="N442" s="26">
        <f>'[4]16нед'!G146</f>
        <v>0</v>
      </c>
      <c r="O442" s="27">
        <f>'[4]16нед'!H146</f>
        <v>0</v>
      </c>
      <c r="P442" s="66"/>
    </row>
    <row r="443" spans="1:16" ht="31.2">
      <c r="A443" s="77"/>
      <c r="B443" s="80"/>
      <c r="C443" s="18" t="s">
        <v>26</v>
      </c>
      <c r="D443" s="24">
        <f>'[4]15нед'!C147</f>
        <v>0</v>
      </c>
      <c r="E443" s="28">
        <f>'[4]15нед'!D147</f>
        <v>0</v>
      </c>
      <c r="F443" s="26">
        <f>'[4]15нед'!G147</f>
        <v>0</v>
      </c>
      <c r="G443" s="27">
        <f>'[4]15нед'!H147</f>
        <v>0</v>
      </c>
      <c r="H443" s="66"/>
      <c r="I443" s="82"/>
      <c r="J443" s="85"/>
      <c r="K443" s="18" t="s">
        <v>26</v>
      </c>
      <c r="L443" s="24">
        <f>'[4]16нед'!C147</f>
        <v>0</v>
      </c>
      <c r="M443" s="28">
        <f>'[4]16нед'!D147</f>
        <v>0</v>
      </c>
      <c r="N443" s="26">
        <f>'[4]16нед'!G147</f>
        <v>0</v>
      </c>
      <c r="O443" s="27">
        <f>'[4]16нед'!H147</f>
        <v>0</v>
      </c>
      <c r="P443" s="66"/>
    </row>
    <row r="444" spans="1:16" ht="31.2">
      <c r="A444" s="77"/>
      <c r="B444" s="80"/>
      <c r="C444" s="18" t="s">
        <v>27</v>
      </c>
      <c r="D444" s="24">
        <f>'[4]15нед'!C148</f>
        <v>0</v>
      </c>
      <c r="E444" s="28">
        <f>'[4]15нед'!D148</f>
        <v>0</v>
      </c>
      <c r="F444" s="26">
        <f>'[4]15нед'!G148</f>
        <v>0</v>
      </c>
      <c r="G444" s="27">
        <f>'[4]15нед'!H148</f>
        <v>0</v>
      </c>
      <c r="H444" s="66"/>
      <c r="I444" s="82"/>
      <c r="J444" s="85"/>
      <c r="K444" s="18" t="s">
        <v>27</v>
      </c>
      <c r="L444" s="24">
        <f>'[4]16нед'!C148</f>
        <v>0</v>
      </c>
      <c r="M444" s="28">
        <f>'[4]16нед'!D148</f>
        <v>0</v>
      </c>
      <c r="N444" s="26">
        <f>'[4]16нед'!G148</f>
        <v>0</v>
      </c>
      <c r="O444" s="27">
        <f>'[4]16нед'!H148</f>
        <v>0</v>
      </c>
      <c r="P444" s="66"/>
    </row>
    <row r="445" spans="1:16" ht="31.2">
      <c r="A445" s="77"/>
      <c r="B445" s="80"/>
      <c r="C445" s="18" t="s">
        <v>28</v>
      </c>
      <c r="D445" s="24">
        <f>'[4]15нед'!C149</f>
        <v>0</v>
      </c>
      <c r="E445" s="28">
        <f>'[4]15нед'!D149</f>
        <v>0</v>
      </c>
      <c r="F445" s="26">
        <f>'[4]15нед'!G149</f>
        <v>0</v>
      </c>
      <c r="G445" s="27">
        <f>'[4]15нед'!H149</f>
        <v>0</v>
      </c>
      <c r="H445" s="66"/>
      <c r="I445" s="82"/>
      <c r="J445" s="85"/>
      <c r="K445" s="18" t="s">
        <v>28</v>
      </c>
      <c r="L445" s="24" t="str">
        <f>'[4]16нед'!C149</f>
        <v>пр</v>
      </c>
      <c r="M445" s="28" t="str">
        <f>'[4]16нед'!D149</f>
        <v xml:space="preserve">Иностранный язык </v>
      </c>
      <c r="N445" s="26" t="str">
        <f>'[4]16нед'!G149</f>
        <v>Филиппов Ю.В.</v>
      </c>
      <c r="O445" s="27" t="str">
        <f>'[4]16нед'!H149</f>
        <v>ст. преподаватель</v>
      </c>
      <c r="P445" s="57" t="s">
        <v>75</v>
      </c>
    </row>
    <row r="446" spans="1:16" ht="31.8" thickBot="1">
      <c r="A446" s="77"/>
      <c r="B446" s="80"/>
      <c r="C446" s="18" t="s">
        <v>29</v>
      </c>
      <c r="D446" s="24">
        <f>'[4]15нед'!C150</f>
        <v>0</v>
      </c>
      <c r="E446" s="28">
        <f>'[4]15нед'!D150</f>
        <v>0</v>
      </c>
      <c r="F446" s="26">
        <f>'[4]15нед'!G150</f>
        <v>0</v>
      </c>
      <c r="G446" s="27">
        <f>'[4]15нед'!H150</f>
        <v>0</v>
      </c>
      <c r="H446" s="66"/>
      <c r="I446" s="82"/>
      <c r="J446" s="85"/>
      <c r="K446" s="18" t="s">
        <v>29</v>
      </c>
      <c r="L446" s="24" t="str">
        <f>'[4]16нед'!C150</f>
        <v>пр</v>
      </c>
      <c r="M446" s="28" t="str">
        <f>'[4]16нед'!D150</f>
        <v>Основы российской государственности</v>
      </c>
      <c r="N446" s="26" t="str">
        <f>'[4]16нед'!G150</f>
        <v>Зубкова А.В.</v>
      </c>
      <c r="O446" s="27" t="str">
        <f>'[4]16нед'!H150</f>
        <v>ст. преподаватель</v>
      </c>
      <c r="P446" s="57" t="s">
        <v>76</v>
      </c>
    </row>
    <row r="447" spans="1:16" ht="18.600000000000001" hidden="1" thickBot="1">
      <c r="A447" s="78"/>
      <c r="B447" s="81"/>
      <c r="C447" s="19"/>
      <c r="D447" s="29">
        <f>'[4]15нед'!C151</f>
        <v>0</v>
      </c>
      <c r="E447" s="30">
        <f>'[4]15нед'!D151</f>
        <v>0</v>
      </c>
      <c r="F447" s="31">
        <f>'[4]15нед'!G151</f>
        <v>0</v>
      </c>
      <c r="G447" s="32">
        <f>'[4]15нед'!H151</f>
        <v>0</v>
      </c>
      <c r="H447" s="67"/>
      <c r="I447" s="83"/>
      <c r="J447" s="86"/>
      <c r="K447" s="19"/>
      <c r="L447" s="29">
        <f>'[4]16нед'!C151</f>
        <v>0</v>
      </c>
      <c r="M447" s="30">
        <f>'[4]16нед'!D151</f>
        <v>0</v>
      </c>
      <c r="N447" s="31">
        <f>'[4]16нед'!G151</f>
        <v>0</v>
      </c>
      <c r="O447" s="32">
        <f>'[4]16нед'!H151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>
        <f>'[4]15нед'!C152</f>
        <v>0</v>
      </c>
      <c r="E448" s="23">
        <f>'[4]15нед'!D152</f>
        <v>0</v>
      </c>
      <c r="F448" s="21">
        <f>'[4]15нед'!G152</f>
        <v>0</v>
      </c>
      <c r="G448" s="22">
        <f>'[4]15нед'!H152</f>
        <v>0</v>
      </c>
      <c r="H448" s="69"/>
      <c r="I448" s="87">
        <v>46008</v>
      </c>
      <c r="J448" s="93" t="s">
        <v>2</v>
      </c>
      <c r="K448" s="34" t="s">
        <v>23</v>
      </c>
      <c r="L448" s="20">
        <f>'[4]16нед'!C152</f>
        <v>0</v>
      </c>
      <c r="M448" s="23">
        <f>'[4]16нед'!D152</f>
        <v>0</v>
      </c>
      <c r="N448" s="21">
        <f>'[4]16нед'!G152</f>
        <v>0</v>
      </c>
      <c r="O448" s="22">
        <f>'[4]16нед'!H152</f>
        <v>0</v>
      </c>
      <c r="P448" s="69"/>
    </row>
    <row r="449" spans="1:16" ht="31.2">
      <c r="A449" s="88"/>
      <c r="B449" s="91"/>
      <c r="C449" s="18" t="s">
        <v>24</v>
      </c>
      <c r="D449" s="24">
        <f>'[4]15нед'!C153</f>
        <v>0</v>
      </c>
      <c r="E449" s="28">
        <f>'[4]15нед'!D153</f>
        <v>0</v>
      </c>
      <c r="F449" s="26">
        <f>'[4]15нед'!G153</f>
        <v>0</v>
      </c>
      <c r="G449" s="27">
        <f>'[4]15нед'!H153</f>
        <v>0</v>
      </c>
      <c r="H449" s="66"/>
      <c r="I449" s="88"/>
      <c r="J449" s="94"/>
      <c r="K449" s="18" t="s">
        <v>24</v>
      </c>
      <c r="L449" s="24">
        <f>'[4]16нед'!C153</f>
        <v>0</v>
      </c>
      <c r="M449" s="28">
        <f>'[4]16нед'!D153</f>
        <v>0</v>
      </c>
      <c r="N449" s="26">
        <f>'[4]16нед'!G153</f>
        <v>0</v>
      </c>
      <c r="O449" s="27">
        <f>'[4]16нед'!H153</f>
        <v>0</v>
      </c>
      <c r="P449" s="66"/>
    </row>
    <row r="450" spans="1:16" ht="31.2">
      <c r="A450" s="88"/>
      <c r="B450" s="91"/>
      <c r="C450" s="18" t="s">
        <v>25</v>
      </c>
      <c r="D450" s="24">
        <f>'[4]15нед'!C154</f>
        <v>0</v>
      </c>
      <c r="E450" s="28">
        <f>'[4]15нед'!D154</f>
        <v>0</v>
      </c>
      <c r="F450" s="26">
        <f>'[4]15нед'!G154</f>
        <v>0</v>
      </c>
      <c r="G450" s="27">
        <f>'[4]15нед'!H154</f>
        <v>0</v>
      </c>
      <c r="H450" s="66"/>
      <c r="I450" s="88"/>
      <c r="J450" s="94"/>
      <c r="K450" s="18" t="s">
        <v>25</v>
      </c>
      <c r="L450" s="24">
        <f>'[4]16нед'!C154</f>
        <v>0</v>
      </c>
      <c r="M450" s="28">
        <f>'[4]16нед'!D154</f>
        <v>0</v>
      </c>
      <c r="N450" s="26">
        <f>'[4]16нед'!G154</f>
        <v>0</v>
      </c>
      <c r="O450" s="27">
        <f>'[4]16нед'!H154</f>
        <v>0</v>
      </c>
      <c r="P450" s="66"/>
    </row>
    <row r="451" spans="1:16" ht="31.2">
      <c r="A451" s="88"/>
      <c r="B451" s="91"/>
      <c r="C451" s="18" t="s">
        <v>26</v>
      </c>
      <c r="D451" s="24">
        <f>'[4]15нед'!C155</f>
        <v>0</v>
      </c>
      <c r="E451" s="28">
        <f>'[4]15нед'!D155</f>
        <v>0</v>
      </c>
      <c r="F451" s="26">
        <f>'[4]15нед'!G155</f>
        <v>0</v>
      </c>
      <c r="G451" s="27">
        <f>'[4]15нед'!H155</f>
        <v>0</v>
      </c>
      <c r="H451" s="66"/>
      <c r="I451" s="88"/>
      <c r="J451" s="94"/>
      <c r="K451" s="18" t="s">
        <v>26</v>
      </c>
      <c r="L451" s="24">
        <f>'[4]16нед'!C155</f>
        <v>0</v>
      </c>
      <c r="M451" s="28">
        <f>'[4]16нед'!D155</f>
        <v>0</v>
      </c>
      <c r="N451" s="26">
        <f>'[4]16нед'!G155</f>
        <v>0</v>
      </c>
      <c r="O451" s="27">
        <f>'[4]16нед'!H155</f>
        <v>0</v>
      </c>
      <c r="P451" s="66"/>
    </row>
    <row r="452" spans="1:16" ht="31.2">
      <c r="A452" s="88"/>
      <c r="B452" s="91"/>
      <c r="C452" s="18" t="s">
        <v>27</v>
      </c>
      <c r="D452" s="24">
        <f>'[4]15нед'!C156</f>
        <v>0</v>
      </c>
      <c r="E452" s="28">
        <f>'[4]15нед'!D156</f>
        <v>0</v>
      </c>
      <c r="F452" s="26">
        <f>'[4]15нед'!G156</f>
        <v>0</v>
      </c>
      <c r="G452" s="27">
        <f>'[4]15нед'!H156</f>
        <v>0</v>
      </c>
      <c r="H452" s="66"/>
      <c r="I452" s="88"/>
      <c r="J452" s="94"/>
      <c r="K452" s="18" t="s">
        <v>27</v>
      </c>
      <c r="L452" s="24">
        <f>'[4]16нед'!C156</f>
        <v>0</v>
      </c>
      <c r="M452" s="28">
        <f>'[4]16нед'!D156</f>
        <v>0</v>
      </c>
      <c r="N452" s="26">
        <f>'[4]16нед'!G156</f>
        <v>0</v>
      </c>
      <c r="O452" s="27">
        <f>'[4]16нед'!H156</f>
        <v>0</v>
      </c>
      <c r="P452" s="66"/>
    </row>
    <row r="453" spans="1:16" ht="31.2">
      <c r="A453" s="88"/>
      <c r="B453" s="91"/>
      <c r="C453" s="18" t="s">
        <v>28</v>
      </c>
      <c r="D453" s="24" t="str">
        <f>'[4]15нед'!C157</f>
        <v>л</v>
      </c>
      <c r="E453" s="28" t="str">
        <f>'[4]15нед'!D157</f>
        <v>Программное обеспечение систем и сетей</v>
      </c>
      <c r="F453" s="26" t="str">
        <f>'[4]15нед'!G157</f>
        <v>Алешов В.В.</v>
      </c>
      <c r="G453" s="27" t="str">
        <f>'[4]15нед'!H157</f>
        <v>преподаватель</v>
      </c>
      <c r="H453" s="57" t="s">
        <v>73</v>
      </c>
      <c r="I453" s="88"/>
      <c r="J453" s="94"/>
      <c r="K453" s="18" t="s">
        <v>28</v>
      </c>
      <c r="L453" s="24" t="str">
        <f>'[4]16нед'!C157</f>
        <v>пр</v>
      </c>
      <c r="M453" s="28" t="str">
        <f>'[4]16нед'!D157</f>
        <v>Технологии цифрового образования</v>
      </c>
      <c r="N453" s="26" t="str">
        <f>'[4]16нед'!G157</f>
        <v>Коробова И.В.</v>
      </c>
      <c r="O453" s="27" t="str">
        <f>'[4]16нед'!H157</f>
        <v>профессор, д-р наук</v>
      </c>
      <c r="P453" s="57" t="s">
        <v>77</v>
      </c>
    </row>
    <row r="454" spans="1:16" ht="36.6" thickBot="1">
      <c r="A454" s="88"/>
      <c r="B454" s="91"/>
      <c r="C454" s="18" t="s">
        <v>29</v>
      </c>
      <c r="D454" s="24" t="str">
        <f>'[4]15нед'!C158</f>
        <v>л</v>
      </c>
      <c r="E454" s="28" t="str">
        <f>'[4]15нед'!D158</f>
        <v>Алгебра</v>
      </c>
      <c r="F454" s="26" t="str">
        <f>'[4]15нед'!G158</f>
        <v>Овчинникова М.В.</v>
      </c>
      <c r="G454" s="27" t="str">
        <f>'[4]15нед'!H158</f>
        <v>доцент, канд. наук</v>
      </c>
      <c r="H454" s="57" t="s">
        <v>73</v>
      </c>
      <c r="I454" s="88"/>
      <c r="J454" s="94"/>
      <c r="K454" s="18" t="s">
        <v>29</v>
      </c>
      <c r="L454" s="24" t="str">
        <f>'[4]16нед'!C158</f>
        <v>пр</v>
      </c>
      <c r="M454" s="28" t="str">
        <f>'[4]16нед'!D158</f>
        <v xml:space="preserve"> Возрастная анатомия, физиология и культура здоровья</v>
      </c>
      <c r="N454" s="26" t="str">
        <f>'[4]16нед'!G158</f>
        <v>Накаева А.А.</v>
      </c>
      <c r="O454" s="27" t="str">
        <f>'[4]16нед'!H158</f>
        <v>доцент, канд. наук</v>
      </c>
      <c r="P454" s="57" t="s">
        <v>78</v>
      </c>
    </row>
    <row r="455" spans="1:16" ht="18.600000000000001" hidden="1" thickBot="1">
      <c r="A455" s="89"/>
      <c r="B455" s="92"/>
      <c r="C455" s="19"/>
      <c r="D455" s="29">
        <f>'[4]15нед'!C159</f>
        <v>0</v>
      </c>
      <c r="E455" s="30">
        <f>'[4]15нед'!D159</f>
        <v>0</v>
      </c>
      <c r="F455" s="31">
        <f>'[4]15нед'!G159</f>
        <v>0</v>
      </c>
      <c r="G455" s="32">
        <f>'[4]15нед'!H159</f>
        <v>0</v>
      </c>
      <c r="H455" s="67"/>
      <c r="I455" s="89"/>
      <c r="J455" s="95"/>
      <c r="K455" s="19"/>
      <c r="L455" s="29">
        <f>'[4]16нед'!C159</f>
        <v>0</v>
      </c>
      <c r="M455" s="30">
        <f>'[4]16нед'!D159</f>
        <v>0</v>
      </c>
      <c r="N455" s="31">
        <f>'[4]16нед'!G159</f>
        <v>0</v>
      </c>
      <c r="O455" s="32">
        <f>'[4]16нед'!H159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'[4]15нед'!C160</f>
        <v>0</v>
      </c>
      <c r="E456" s="23">
        <f>'[4]15нед'!D160</f>
        <v>0</v>
      </c>
      <c r="F456" s="21">
        <f>'[4]15нед'!G160</f>
        <v>0</v>
      </c>
      <c r="G456" s="22">
        <f>'[4]15нед'!H160</f>
        <v>0</v>
      </c>
      <c r="H456" s="69"/>
      <c r="I456" s="76">
        <v>46009</v>
      </c>
      <c r="J456" s="84" t="s">
        <v>3</v>
      </c>
      <c r="K456" s="34" t="s">
        <v>23</v>
      </c>
      <c r="L456" s="20">
        <f>'[4]16нед'!C160</f>
        <v>0</v>
      </c>
      <c r="M456" s="23">
        <f>'[4]16нед'!D160</f>
        <v>0</v>
      </c>
      <c r="N456" s="21">
        <f>'[4]16нед'!G160</f>
        <v>0</v>
      </c>
      <c r="O456" s="22">
        <f>'[4]16нед'!H160</f>
        <v>0</v>
      </c>
      <c r="P456" s="69"/>
    </row>
    <row r="457" spans="1:16" ht="31.2">
      <c r="A457" s="77"/>
      <c r="B457" s="80"/>
      <c r="C457" s="18" t="s">
        <v>24</v>
      </c>
      <c r="D457" s="24">
        <f>'[4]15нед'!C161</f>
        <v>0</v>
      </c>
      <c r="E457" s="28">
        <f>'[4]15нед'!D161</f>
        <v>0</v>
      </c>
      <c r="F457" s="26">
        <f>'[4]15нед'!G161</f>
        <v>0</v>
      </c>
      <c r="G457" s="27">
        <f>'[4]15нед'!H161</f>
        <v>0</v>
      </c>
      <c r="H457" s="66"/>
      <c r="I457" s="82"/>
      <c r="J457" s="85"/>
      <c r="K457" s="18" t="s">
        <v>24</v>
      </c>
      <c r="L457" s="24">
        <f>'[4]16нед'!C161</f>
        <v>0</v>
      </c>
      <c r="M457" s="28">
        <f>'[4]16нед'!D161</f>
        <v>0</v>
      </c>
      <c r="N457" s="26">
        <f>'[4]16нед'!G161</f>
        <v>0</v>
      </c>
      <c r="O457" s="27">
        <f>'[4]16нед'!H161</f>
        <v>0</v>
      </c>
      <c r="P457" s="66"/>
    </row>
    <row r="458" spans="1:16" ht="31.2">
      <c r="A458" s="77"/>
      <c r="B458" s="80"/>
      <c r="C458" s="18" t="s">
        <v>25</v>
      </c>
      <c r="D458" s="24">
        <f>'[4]15нед'!C162</f>
        <v>0</v>
      </c>
      <c r="E458" s="28">
        <f>'[4]15нед'!D162</f>
        <v>0</v>
      </c>
      <c r="F458" s="26">
        <f>'[4]15нед'!G162</f>
        <v>0</v>
      </c>
      <c r="G458" s="27">
        <f>'[4]15нед'!H162</f>
        <v>0</v>
      </c>
      <c r="H458" s="66"/>
      <c r="I458" s="82"/>
      <c r="J458" s="85"/>
      <c r="K458" s="18" t="s">
        <v>25</v>
      </c>
      <c r="L458" s="24">
        <f>'[4]16нед'!C162</f>
        <v>0</v>
      </c>
      <c r="M458" s="28">
        <f>'[4]16нед'!D162</f>
        <v>0</v>
      </c>
      <c r="N458" s="26">
        <f>'[4]16нед'!G162</f>
        <v>0</v>
      </c>
      <c r="O458" s="27">
        <f>'[4]16нед'!H162</f>
        <v>0</v>
      </c>
      <c r="P458" s="66"/>
    </row>
    <row r="459" spans="1:16" ht="31.2">
      <c r="A459" s="77"/>
      <c r="B459" s="80"/>
      <c r="C459" s="18" t="s">
        <v>26</v>
      </c>
      <c r="D459" s="24">
        <f>'[4]15нед'!C163</f>
        <v>0</v>
      </c>
      <c r="E459" s="28">
        <f>'[4]15нед'!D163</f>
        <v>0</v>
      </c>
      <c r="F459" s="26">
        <f>'[4]15нед'!G163</f>
        <v>0</v>
      </c>
      <c r="G459" s="27">
        <f>'[4]15нед'!H163</f>
        <v>0</v>
      </c>
      <c r="H459" s="66"/>
      <c r="I459" s="82"/>
      <c r="J459" s="85"/>
      <c r="K459" s="18" t="s">
        <v>26</v>
      </c>
      <c r="L459" s="24">
        <f>'[4]16нед'!C163</f>
        <v>0</v>
      </c>
      <c r="M459" s="28">
        <f>'[4]16нед'!D163</f>
        <v>0</v>
      </c>
      <c r="N459" s="26">
        <f>'[4]16нед'!G163</f>
        <v>0</v>
      </c>
      <c r="O459" s="27">
        <f>'[4]16нед'!H163</f>
        <v>0</v>
      </c>
      <c r="P459" s="66"/>
    </row>
    <row r="460" spans="1:16" ht="31.2">
      <c r="A460" s="77"/>
      <c r="B460" s="80"/>
      <c r="C460" s="18" t="s">
        <v>27</v>
      </c>
      <c r="D460" s="24">
        <f>'[4]15нед'!C164</f>
        <v>0</v>
      </c>
      <c r="E460" s="28">
        <f>'[4]15нед'!D164</f>
        <v>0</v>
      </c>
      <c r="F460" s="26">
        <f>'[4]15нед'!G164</f>
        <v>0</v>
      </c>
      <c r="G460" s="27">
        <f>'[4]15нед'!H164</f>
        <v>0</v>
      </c>
      <c r="H460" s="66"/>
      <c r="I460" s="82"/>
      <c r="J460" s="85"/>
      <c r="K460" s="18" t="s">
        <v>27</v>
      </c>
      <c r="L460" s="24">
        <f>'[4]16нед'!C164</f>
        <v>0</v>
      </c>
      <c r="M460" s="28">
        <f>'[4]16нед'!D164</f>
        <v>0</v>
      </c>
      <c r="N460" s="26">
        <f>'[4]16нед'!G164</f>
        <v>0</v>
      </c>
      <c r="O460" s="27">
        <f>'[4]16нед'!H164</f>
        <v>0</v>
      </c>
      <c r="P460" s="66"/>
    </row>
    <row r="461" spans="1:16" ht="31.2">
      <c r="A461" s="77"/>
      <c r="B461" s="80"/>
      <c r="C461" s="18" t="s">
        <v>28</v>
      </c>
      <c r="D461" s="24">
        <f>'[4]15нед'!C165</f>
        <v>0</v>
      </c>
      <c r="E461" s="28">
        <f>'[4]15нед'!D165</f>
        <v>0</v>
      </c>
      <c r="F461" s="26">
        <f>'[4]15нед'!G165</f>
        <v>0</v>
      </c>
      <c r="G461" s="27">
        <f>'[4]15нед'!H165</f>
        <v>0</v>
      </c>
      <c r="H461" s="66"/>
      <c r="I461" s="82"/>
      <c r="J461" s="85"/>
      <c r="K461" s="18" t="s">
        <v>28</v>
      </c>
      <c r="L461" s="24" t="str">
        <f>'[4]16нед'!C165</f>
        <v>пр</v>
      </c>
      <c r="M461" s="28" t="str">
        <f>'[4]16нед'!D165</f>
        <v xml:space="preserve"> История России</v>
      </c>
      <c r="N461" s="26" t="str">
        <f>'[4]16нед'!G165</f>
        <v>Ельшова Е.В.</v>
      </c>
      <c r="O461" s="27" t="str">
        <f>'[4]16нед'!H165</f>
        <v>преподаватель</v>
      </c>
      <c r="P461" s="57" t="s">
        <v>79</v>
      </c>
    </row>
    <row r="462" spans="1:16" ht="31.8" thickBot="1">
      <c r="A462" s="77"/>
      <c r="B462" s="80"/>
      <c r="C462" s="18" t="s">
        <v>29</v>
      </c>
      <c r="D462" s="24">
        <f>'[4]15нед'!C166</f>
        <v>0</v>
      </c>
      <c r="E462" s="28">
        <f>'[4]15нед'!D166</f>
        <v>0</v>
      </c>
      <c r="F462" s="26">
        <f>'[4]15нед'!G166</f>
        <v>0</v>
      </c>
      <c r="G462" s="27">
        <f>'[4]15нед'!H166</f>
        <v>0</v>
      </c>
      <c r="H462" s="66"/>
      <c r="I462" s="82"/>
      <c r="J462" s="85"/>
      <c r="K462" s="18" t="s">
        <v>29</v>
      </c>
      <c r="L462" s="24" t="str">
        <f>'[4]16нед'!C166</f>
        <v>пр</v>
      </c>
      <c r="M462" s="28" t="str">
        <f>'[4]16нед'!D166</f>
        <v>Физическая культура и спорт</v>
      </c>
      <c r="N462" s="26" t="str">
        <f>'[4]16нед'!G166</f>
        <v>Заболотний С.И.</v>
      </c>
      <c r="O462" s="27" t="str">
        <f>'[4]16нед'!H166</f>
        <v>преподаватель</v>
      </c>
      <c r="P462" s="72" t="s">
        <v>74</v>
      </c>
    </row>
    <row r="463" spans="1:16" ht="18.600000000000001" hidden="1" thickBot="1">
      <c r="A463" s="78"/>
      <c r="B463" s="81"/>
      <c r="C463" s="19"/>
      <c r="D463" s="29">
        <f>'[4]15нед'!C167</f>
        <v>0</v>
      </c>
      <c r="E463" s="30">
        <f>'[4]15нед'!D167</f>
        <v>0</v>
      </c>
      <c r="F463" s="31">
        <f>'[4]15нед'!G167</f>
        <v>0</v>
      </c>
      <c r="G463" s="32">
        <f>'[4]15нед'!H167</f>
        <v>0</v>
      </c>
      <c r="H463" s="67"/>
      <c r="I463" s="83"/>
      <c r="J463" s="86"/>
      <c r="K463" s="19"/>
      <c r="L463" s="29">
        <f>'[4]16нед'!C167</f>
        <v>0</v>
      </c>
      <c r="M463" s="30">
        <f>'[4]16нед'!D167</f>
        <v>0</v>
      </c>
      <c r="N463" s="31">
        <f>'[4]16нед'!G167</f>
        <v>0</v>
      </c>
      <c r="O463" s="32">
        <f>'[4]16нед'!H167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>
        <f>'[4]15нед'!C168</f>
        <v>0</v>
      </c>
      <c r="E464" s="23">
        <f>'[4]15нед'!D168</f>
        <v>0</v>
      </c>
      <c r="F464" s="21">
        <f>'[4]15нед'!G168</f>
        <v>0</v>
      </c>
      <c r="G464" s="22">
        <f>'[4]15нед'!H168</f>
        <v>0</v>
      </c>
      <c r="H464" s="69"/>
      <c r="I464" s="76">
        <v>46010</v>
      </c>
      <c r="J464" s="84" t="s">
        <v>4</v>
      </c>
      <c r="K464" s="34" t="s">
        <v>23</v>
      </c>
      <c r="L464" s="20">
        <f>'[4]16нед'!C168</f>
        <v>0</v>
      </c>
      <c r="M464" s="23">
        <f>'[4]16нед'!D168</f>
        <v>0</v>
      </c>
      <c r="N464" s="21">
        <f>'[4]16нед'!G168</f>
        <v>0</v>
      </c>
      <c r="O464" s="22">
        <f>'[4]16нед'!H168</f>
        <v>0</v>
      </c>
      <c r="P464" s="69"/>
    </row>
    <row r="465" spans="1:16" ht="31.2">
      <c r="A465" s="77"/>
      <c r="B465" s="80"/>
      <c r="C465" s="18" t="s">
        <v>24</v>
      </c>
      <c r="D465" s="24">
        <f>'[4]15нед'!C169</f>
        <v>0</v>
      </c>
      <c r="E465" s="28">
        <f>'[4]15нед'!D169</f>
        <v>0</v>
      </c>
      <c r="F465" s="26">
        <f>'[4]15нед'!G169</f>
        <v>0</v>
      </c>
      <c r="G465" s="27">
        <f>'[4]15нед'!H169</f>
        <v>0</v>
      </c>
      <c r="H465" s="66"/>
      <c r="I465" s="82"/>
      <c r="J465" s="85"/>
      <c r="K465" s="18" t="s">
        <v>24</v>
      </c>
      <c r="L465" s="24">
        <f>'[4]16нед'!C169</f>
        <v>0</v>
      </c>
      <c r="M465" s="28">
        <f>'[4]16нед'!D169</f>
        <v>0</v>
      </c>
      <c r="N465" s="26">
        <f>'[4]16нед'!G169</f>
        <v>0</v>
      </c>
      <c r="O465" s="27">
        <f>'[4]16нед'!H169</f>
        <v>0</v>
      </c>
      <c r="P465" s="66"/>
    </row>
    <row r="466" spans="1:16" ht="31.2">
      <c r="A466" s="77"/>
      <c r="B466" s="80"/>
      <c r="C466" s="18" t="s">
        <v>25</v>
      </c>
      <c r="D466" s="24">
        <f>'[4]15нед'!C170</f>
        <v>0</v>
      </c>
      <c r="E466" s="28">
        <f>'[4]15нед'!D170</f>
        <v>0</v>
      </c>
      <c r="F466" s="26">
        <f>'[4]15нед'!G170</f>
        <v>0</v>
      </c>
      <c r="G466" s="27">
        <f>'[4]15нед'!H170</f>
        <v>0</v>
      </c>
      <c r="H466" s="66"/>
      <c r="I466" s="82"/>
      <c r="J466" s="85"/>
      <c r="K466" s="18" t="s">
        <v>25</v>
      </c>
      <c r="L466" s="24">
        <f>'[4]16нед'!C170</f>
        <v>0</v>
      </c>
      <c r="M466" s="28">
        <f>'[4]16нед'!D170</f>
        <v>0</v>
      </c>
      <c r="N466" s="26">
        <f>'[4]16нед'!G170</f>
        <v>0</v>
      </c>
      <c r="O466" s="27">
        <f>'[4]16нед'!H170</f>
        <v>0</v>
      </c>
      <c r="P466" s="66"/>
    </row>
    <row r="467" spans="1:16" ht="31.2">
      <c r="A467" s="77"/>
      <c r="B467" s="80"/>
      <c r="C467" s="18" t="s">
        <v>26</v>
      </c>
      <c r="D467" s="24">
        <f>'[4]15нед'!C171</f>
        <v>0</v>
      </c>
      <c r="E467" s="28">
        <f>'[4]15нед'!D171</f>
        <v>0</v>
      </c>
      <c r="F467" s="26">
        <f>'[4]15нед'!G171</f>
        <v>0</v>
      </c>
      <c r="G467" s="27">
        <f>'[4]15нед'!H171</f>
        <v>0</v>
      </c>
      <c r="H467" s="66"/>
      <c r="I467" s="82"/>
      <c r="J467" s="85"/>
      <c r="K467" s="18" t="s">
        <v>26</v>
      </c>
      <c r="L467" s="24">
        <f>'[4]16нед'!C171</f>
        <v>0</v>
      </c>
      <c r="M467" s="28">
        <f>'[4]16нед'!D171</f>
        <v>0</v>
      </c>
      <c r="N467" s="26">
        <f>'[4]16нед'!G171</f>
        <v>0</v>
      </c>
      <c r="O467" s="27">
        <f>'[4]16нед'!H171</f>
        <v>0</v>
      </c>
      <c r="P467" s="66"/>
    </row>
    <row r="468" spans="1:16" ht="31.2">
      <c r="A468" s="77"/>
      <c r="B468" s="80"/>
      <c r="C468" s="18" t="s">
        <v>27</v>
      </c>
      <c r="D468" s="24">
        <f>'[4]15нед'!C172</f>
        <v>0</v>
      </c>
      <c r="E468" s="28">
        <f>'[4]15нед'!D172</f>
        <v>0</v>
      </c>
      <c r="F468" s="26">
        <f>'[4]15нед'!G172</f>
        <v>0</v>
      </c>
      <c r="G468" s="27">
        <f>'[4]15нед'!H172</f>
        <v>0</v>
      </c>
      <c r="H468" s="66"/>
      <c r="I468" s="82"/>
      <c r="J468" s="85"/>
      <c r="K468" s="18" t="s">
        <v>27</v>
      </c>
      <c r="L468" s="24">
        <f>'[4]16нед'!C172</f>
        <v>0</v>
      </c>
      <c r="M468" s="28">
        <f>'[4]16нед'!D172</f>
        <v>0</v>
      </c>
      <c r="N468" s="26">
        <f>'[4]16нед'!G172</f>
        <v>0</v>
      </c>
      <c r="O468" s="27">
        <f>'[4]16нед'!H172</f>
        <v>0</v>
      </c>
      <c r="P468" s="66"/>
    </row>
    <row r="469" spans="1:16" ht="31.2">
      <c r="A469" s="77"/>
      <c r="B469" s="80"/>
      <c r="C469" s="18" t="s">
        <v>28</v>
      </c>
      <c r="D469" s="24">
        <f>'[4]15нед'!C173</f>
        <v>0</v>
      </c>
      <c r="E469" s="28">
        <f>'[4]15нед'!D173</f>
        <v>0</v>
      </c>
      <c r="F469" s="26">
        <f>'[4]15нед'!G173</f>
        <v>0</v>
      </c>
      <c r="G469" s="27">
        <f>'[4]15нед'!H173</f>
        <v>0</v>
      </c>
      <c r="H469" s="66"/>
      <c r="I469" s="82"/>
      <c r="J469" s="85"/>
      <c r="K469" s="18" t="s">
        <v>28</v>
      </c>
      <c r="L469" s="24" t="str">
        <f>'[4]16нед'!C173</f>
        <v>пр</v>
      </c>
      <c r="M469" s="28" t="str">
        <f>'[4]16нед'!D173</f>
        <v>Геометрия</v>
      </c>
      <c r="N469" s="26" t="str">
        <f>'[4]16нед'!G173</f>
        <v>Казанцев Ю.А.</v>
      </c>
      <c r="O469" s="27" t="str">
        <f>'[4]16нед'!H173</f>
        <v>преподаватель</v>
      </c>
      <c r="P469" s="72" t="s">
        <v>58</v>
      </c>
    </row>
    <row r="470" spans="1:16" ht="31.8" thickBot="1">
      <c r="A470" s="77"/>
      <c r="B470" s="80"/>
      <c r="C470" s="18" t="s">
        <v>29</v>
      </c>
      <c r="D470" s="24">
        <f>'[4]15нед'!C174</f>
        <v>0</v>
      </c>
      <c r="E470" s="28">
        <f>'[4]15нед'!D174</f>
        <v>0</v>
      </c>
      <c r="F470" s="26">
        <f>'[4]15нед'!G174</f>
        <v>0</v>
      </c>
      <c r="G470" s="27">
        <f>'[4]15нед'!H174</f>
        <v>0</v>
      </c>
      <c r="H470" s="66"/>
      <c r="I470" s="82"/>
      <c r="J470" s="85"/>
      <c r="K470" s="18" t="s">
        <v>29</v>
      </c>
      <c r="L470" s="24" t="str">
        <f>'[4]16нед'!C174</f>
        <v>пр</v>
      </c>
      <c r="M470" s="28" t="str">
        <f>'[4]16нед'!D174</f>
        <v>Алгебра</v>
      </c>
      <c r="N470" s="26" t="str">
        <f>'[4]16нед'!G174</f>
        <v>Овчинникова М.В.</v>
      </c>
      <c r="O470" s="27" t="str">
        <f>'[4]16нед'!H174</f>
        <v>доцент, канд. наук</v>
      </c>
      <c r="P470" s="72" t="s">
        <v>58</v>
      </c>
    </row>
    <row r="471" spans="1:16" ht="18.600000000000001" hidden="1" thickBot="1">
      <c r="A471" s="78"/>
      <c r="B471" s="81"/>
      <c r="C471" s="19"/>
      <c r="D471" s="29">
        <f>'[4]15нед'!C175</f>
        <v>0</v>
      </c>
      <c r="E471" s="30">
        <f>'[4]15нед'!D175</f>
        <v>0</v>
      </c>
      <c r="F471" s="31">
        <f>'[4]15нед'!G175</f>
        <v>0</v>
      </c>
      <c r="G471" s="32">
        <f>'[4]15нед'!H175</f>
        <v>0</v>
      </c>
      <c r="H471" s="67"/>
      <c r="I471" s="83"/>
      <c r="J471" s="86"/>
      <c r="K471" s="19"/>
      <c r="L471" s="29">
        <f>'[4]16нед'!C175</f>
        <v>0</v>
      </c>
      <c r="M471" s="30">
        <f>'[4]16нед'!D175</f>
        <v>0</v>
      </c>
      <c r="N471" s="31">
        <f>'[4]16нед'!G175</f>
        <v>0</v>
      </c>
      <c r="O471" s="32">
        <f>'[4]16нед'!H175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'[4]15нед'!C176</f>
        <v>0</v>
      </c>
      <c r="E472" s="23">
        <f>'[4]15нед'!D176</f>
        <v>0</v>
      </c>
      <c r="F472" s="21">
        <f>'[4]15нед'!G176</f>
        <v>0</v>
      </c>
      <c r="G472" s="22">
        <f>'[4]15нед'!H176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'[4]16нед'!C176</f>
        <v>0</v>
      </c>
      <c r="M472" s="23">
        <f>'[4]16нед'!D176</f>
        <v>0</v>
      </c>
      <c r="N472" s="21">
        <f>'[4]16нед'!G176</f>
        <v>0</v>
      </c>
      <c r="O472" s="22">
        <f>'[4]16нед'!H176</f>
        <v>0</v>
      </c>
      <c r="P472" s="69"/>
    </row>
    <row r="473" spans="1:16" ht="31.2">
      <c r="A473" s="77"/>
      <c r="B473" s="80"/>
      <c r="C473" s="18" t="s">
        <v>24</v>
      </c>
      <c r="D473" s="24">
        <f>'[4]15нед'!C177</f>
        <v>0</v>
      </c>
      <c r="E473" s="28">
        <f>'[4]15нед'!D177</f>
        <v>0</v>
      </c>
      <c r="F473" s="26">
        <f>'[4]15нед'!G177</f>
        <v>0</v>
      </c>
      <c r="G473" s="27">
        <f>'[4]15нед'!H177</f>
        <v>0</v>
      </c>
      <c r="H473" s="66"/>
      <c r="I473" s="82"/>
      <c r="J473" s="85"/>
      <c r="K473" s="18" t="s">
        <v>24</v>
      </c>
      <c r="L473" s="24">
        <f>'[4]16нед'!C177</f>
        <v>0</v>
      </c>
      <c r="M473" s="28">
        <f>'[4]16нед'!D177</f>
        <v>0</v>
      </c>
      <c r="N473" s="26">
        <f>'[4]16нед'!G177</f>
        <v>0</v>
      </c>
      <c r="O473" s="27">
        <f>'[4]16нед'!H177</f>
        <v>0</v>
      </c>
      <c r="P473" s="66"/>
    </row>
    <row r="474" spans="1:16" ht="31.2">
      <c r="A474" s="77"/>
      <c r="B474" s="80"/>
      <c r="C474" s="18" t="s">
        <v>25</v>
      </c>
      <c r="D474" s="24">
        <f>'[4]15нед'!C178</f>
        <v>0</v>
      </c>
      <c r="E474" s="28">
        <f>'[4]15нед'!D178</f>
        <v>0</v>
      </c>
      <c r="F474" s="26">
        <f>'[4]15нед'!G178</f>
        <v>0</v>
      </c>
      <c r="G474" s="27">
        <f>'[4]15нед'!H178</f>
        <v>0</v>
      </c>
      <c r="H474" s="66"/>
      <c r="I474" s="82"/>
      <c r="J474" s="85"/>
      <c r="K474" s="18" t="s">
        <v>25</v>
      </c>
      <c r="L474" s="24">
        <f>'[4]16нед'!C178</f>
        <v>0</v>
      </c>
      <c r="M474" s="28">
        <f>'[4]16нед'!D178</f>
        <v>0</v>
      </c>
      <c r="N474" s="26">
        <f>'[4]16нед'!G178</f>
        <v>0</v>
      </c>
      <c r="O474" s="27">
        <f>'[4]16нед'!H178</f>
        <v>0</v>
      </c>
      <c r="P474" s="66"/>
    </row>
    <row r="475" spans="1:16" ht="31.2">
      <c r="A475" s="77"/>
      <c r="B475" s="80"/>
      <c r="C475" s="18" t="s">
        <v>26</v>
      </c>
      <c r="D475" s="24">
        <f>'[4]15нед'!C179</f>
        <v>0</v>
      </c>
      <c r="E475" s="28">
        <f>'[4]15нед'!D179</f>
        <v>0</v>
      </c>
      <c r="F475" s="26">
        <f>'[4]15нед'!G179</f>
        <v>0</v>
      </c>
      <c r="G475" s="27">
        <f>'[4]15нед'!H179</f>
        <v>0</v>
      </c>
      <c r="H475" s="66"/>
      <c r="I475" s="82"/>
      <c r="J475" s="85"/>
      <c r="K475" s="18" t="s">
        <v>26</v>
      </c>
      <c r="L475" s="24">
        <f>'[4]16нед'!C179</f>
        <v>0</v>
      </c>
      <c r="M475" s="28">
        <f>'[4]16нед'!D179</f>
        <v>0</v>
      </c>
      <c r="N475" s="26">
        <f>'[4]16нед'!G179</f>
        <v>0</v>
      </c>
      <c r="O475" s="27">
        <f>'[4]16нед'!H179</f>
        <v>0</v>
      </c>
      <c r="P475" s="66"/>
    </row>
    <row r="476" spans="1:16" ht="31.2">
      <c r="A476" s="77"/>
      <c r="B476" s="80"/>
      <c r="C476" s="18" t="s">
        <v>27</v>
      </c>
      <c r="D476" s="24">
        <f>'[4]15нед'!C180</f>
        <v>0</v>
      </c>
      <c r="E476" s="28">
        <f>'[4]15нед'!D180</f>
        <v>0</v>
      </c>
      <c r="F476" s="26">
        <f>'[4]15нед'!G180</f>
        <v>0</v>
      </c>
      <c r="G476" s="27">
        <f>'[4]15нед'!H180</f>
        <v>0</v>
      </c>
      <c r="H476" s="66"/>
      <c r="I476" s="82"/>
      <c r="J476" s="85"/>
      <c r="K476" s="18" t="s">
        <v>27</v>
      </c>
      <c r="L476" s="24">
        <f>'[4]16нед'!C180</f>
        <v>0</v>
      </c>
      <c r="M476" s="28">
        <f>'[4]16нед'!D180</f>
        <v>0</v>
      </c>
      <c r="N476" s="26">
        <f>'[4]16нед'!G180</f>
        <v>0</v>
      </c>
      <c r="O476" s="27">
        <f>'[4]16нед'!H180</f>
        <v>0</v>
      </c>
      <c r="P476" s="66"/>
    </row>
    <row r="477" spans="1:16" ht="31.2">
      <c r="A477" s="77"/>
      <c r="B477" s="80"/>
      <c r="C477" s="18" t="s">
        <v>28</v>
      </c>
      <c r="D477" s="24">
        <f>'[4]15нед'!C181</f>
        <v>0</v>
      </c>
      <c r="E477" s="28">
        <f>'[4]15нед'!D181</f>
        <v>0</v>
      </c>
      <c r="F477" s="26">
        <f>'[4]15нед'!G181</f>
        <v>0</v>
      </c>
      <c r="G477" s="27">
        <f>'[4]15нед'!H181</f>
        <v>0</v>
      </c>
      <c r="H477" s="66"/>
      <c r="I477" s="82"/>
      <c r="J477" s="85"/>
      <c r="K477" s="18" t="s">
        <v>28</v>
      </c>
      <c r="L477" s="24">
        <f>'[4]16нед'!C181</f>
        <v>0</v>
      </c>
      <c r="M477" s="28">
        <f>'[4]16нед'!D181</f>
        <v>0</v>
      </c>
      <c r="N477" s="26">
        <f>'[4]16нед'!G181</f>
        <v>0</v>
      </c>
      <c r="O477" s="27">
        <f>'[4]16нед'!H181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'[4]15нед'!C182</f>
        <v>0</v>
      </c>
      <c r="E478" s="28">
        <f>'[4]15нед'!D182</f>
        <v>0</v>
      </c>
      <c r="F478" s="26">
        <f>'[4]15нед'!G182</f>
        <v>0</v>
      </c>
      <c r="G478" s="27">
        <f>'[4]15нед'!H182</f>
        <v>0</v>
      </c>
      <c r="H478" s="66"/>
      <c r="I478" s="82"/>
      <c r="J478" s="85"/>
      <c r="K478" s="18" t="s">
        <v>29</v>
      </c>
      <c r="L478" s="24">
        <f>'[4]16нед'!C182</f>
        <v>0</v>
      </c>
      <c r="M478" s="28">
        <f>'[4]16нед'!D182</f>
        <v>0</v>
      </c>
      <c r="N478" s="26">
        <f>'[4]16нед'!G182</f>
        <v>0</v>
      </c>
      <c r="O478" s="27">
        <f>'[4]16нед'!H182</f>
        <v>0</v>
      </c>
      <c r="P478" s="66"/>
    </row>
    <row r="479" spans="1:16" ht="18.600000000000001" hidden="1" thickBot="1">
      <c r="A479" s="78"/>
      <c r="B479" s="81"/>
      <c r="C479" s="19"/>
      <c r="D479" s="29">
        <f>'[4]15нед'!C183</f>
        <v>0</v>
      </c>
      <c r="E479" s="30">
        <f>'[4]15нед'!D183</f>
        <v>0</v>
      </c>
      <c r="F479" s="31">
        <f>'[4]15нед'!G183</f>
        <v>0</v>
      </c>
      <c r="G479" s="32">
        <f>'[4]15нед'!H183</f>
        <v>0</v>
      </c>
      <c r="H479" s="67"/>
      <c r="I479" s="83"/>
      <c r="J479" s="86"/>
      <c r="K479" s="19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43" t="str">
        <f>'[1]1нед'!$A$6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64" t="str">
        <f>H7</f>
        <v>12-25МИоз</v>
      </c>
      <c r="I487" s="7"/>
      <c r="J487" s="43" t="str">
        <f>'[1]1нед'!$A$6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64" t="str">
        <f>H7</f>
        <v>12-25МИоз</v>
      </c>
    </row>
    <row r="488" spans="1:16" ht="15.6">
      <c r="A488" s="1"/>
      <c r="B488" s="101" t="s">
        <v>13</v>
      </c>
      <c r="C488" s="101"/>
      <c r="D488" s="101"/>
      <c r="E488" s="101" t="str">
        <f t="shared" ref="E488" si="7">E8</f>
        <v>очно-заочная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8">E8</f>
        <v>очно-заочная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43">
        <f>E9</f>
        <v>1</v>
      </c>
      <c r="F489" s="43"/>
      <c r="G489" s="43"/>
      <c r="H489" s="63"/>
      <c r="I489" s="1"/>
      <c r="J489" s="101" t="s">
        <v>15</v>
      </c>
      <c r="K489" s="101"/>
      <c r="L489" s="101"/>
      <c r="M489" s="43">
        <f>E9</f>
        <v>1</v>
      </c>
      <c r="N489" s="43"/>
      <c r="O489" s="43"/>
      <c r="P489" s="63"/>
    </row>
    <row r="490" spans="1:16" ht="16.2" thickBot="1">
      <c r="A490" s="1"/>
      <c r="B490" s="98" t="s">
        <v>16</v>
      </c>
      <c r="C490" s="98"/>
      <c r="D490" s="98"/>
      <c r="E490" s="42">
        <f>M430+1</f>
        <v>17</v>
      </c>
      <c r="F490" s="42"/>
      <c r="G490" s="42"/>
      <c r="H490" s="65"/>
      <c r="I490" s="1"/>
      <c r="J490" s="98" t="s">
        <v>16</v>
      </c>
      <c r="K490" s="98"/>
      <c r="L490" s="98"/>
      <c r="M490" s="42">
        <f>E490+1</f>
        <v>18</v>
      </c>
      <c r="N490" s="42"/>
      <c r="O490" s="42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>
        <f>'[4]17нед'!C136</f>
        <v>0</v>
      </c>
      <c r="E492" s="23">
        <f>'[4]17нед'!D136</f>
        <v>0</v>
      </c>
      <c r="F492" s="21">
        <f>'[4]17нед'!G136</f>
        <v>0</v>
      </c>
      <c r="G492" s="22">
        <f>'[4]17нед'!H136</f>
        <v>0</v>
      </c>
      <c r="H492" s="69"/>
      <c r="I492" s="76">
        <v>46020</v>
      </c>
      <c r="J492" s="84" t="s">
        <v>0</v>
      </c>
      <c r="K492" s="18" t="s">
        <v>23</v>
      </c>
      <c r="L492" s="20">
        <f>'[4]18нед'!C136</f>
        <v>0</v>
      </c>
      <c r="M492" s="23">
        <f>'[4]18нед'!D136</f>
        <v>0</v>
      </c>
      <c r="N492" s="21">
        <f>'[4]18нед'!G136</f>
        <v>0</v>
      </c>
      <c r="O492" s="22">
        <f>'[4]18нед'!H136</f>
        <v>0</v>
      </c>
      <c r="P492" s="69"/>
    </row>
    <row r="493" spans="1:16" ht="31.2">
      <c r="A493" s="77"/>
      <c r="B493" s="80"/>
      <c r="C493" s="18" t="s">
        <v>24</v>
      </c>
      <c r="D493" s="24">
        <f>'[4]17нед'!C137</f>
        <v>0</v>
      </c>
      <c r="E493" s="28">
        <f>'[4]17нед'!D137</f>
        <v>0</v>
      </c>
      <c r="F493" s="26">
        <f>'[4]17нед'!G137</f>
        <v>0</v>
      </c>
      <c r="G493" s="27">
        <f>'[4]17нед'!H137</f>
        <v>0</v>
      </c>
      <c r="H493" s="66"/>
      <c r="I493" s="82"/>
      <c r="J493" s="85"/>
      <c r="K493" s="18" t="s">
        <v>24</v>
      </c>
      <c r="L493" s="24">
        <f>'[4]18нед'!C137</f>
        <v>0</v>
      </c>
      <c r="M493" s="28">
        <f>'[4]18нед'!D137</f>
        <v>0</v>
      </c>
      <c r="N493" s="26">
        <f>'[4]18нед'!G137</f>
        <v>0</v>
      </c>
      <c r="O493" s="27">
        <f>'[4]18нед'!H137</f>
        <v>0</v>
      </c>
      <c r="P493" s="66"/>
    </row>
    <row r="494" spans="1:16" ht="31.2">
      <c r="A494" s="77"/>
      <c r="B494" s="80"/>
      <c r="C494" s="18" t="s">
        <v>25</v>
      </c>
      <c r="D494" s="24">
        <f>'[4]17нед'!C138</f>
        <v>0</v>
      </c>
      <c r="E494" s="28">
        <f>'[4]17нед'!D138</f>
        <v>0</v>
      </c>
      <c r="F494" s="26">
        <f>'[4]17нед'!G138</f>
        <v>0</v>
      </c>
      <c r="G494" s="27">
        <f>'[4]17нед'!H138</f>
        <v>0</v>
      </c>
      <c r="H494" s="66"/>
      <c r="I494" s="82"/>
      <c r="J494" s="85"/>
      <c r="K494" s="18" t="s">
        <v>25</v>
      </c>
      <c r="L494" s="24">
        <f>'[4]18нед'!C138</f>
        <v>0</v>
      </c>
      <c r="M494" s="28">
        <f>'[4]18нед'!D138</f>
        <v>0</v>
      </c>
      <c r="N494" s="26">
        <f>'[4]18нед'!G138</f>
        <v>0</v>
      </c>
      <c r="O494" s="27">
        <f>'[4]18нед'!H138</f>
        <v>0</v>
      </c>
      <c r="P494" s="66"/>
    </row>
    <row r="495" spans="1:16" ht="31.2">
      <c r="A495" s="77"/>
      <c r="B495" s="80"/>
      <c r="C495" s="18" t="s">
        <v>26</v>
      </c>
      <c r="D495" s="24">
        <f>'[4]17нед'!C139</f>
        <v>0</v>
      </c>
      <c r="E495" s="28">
        <f>'[4]17нед'!D139</f>
        <v>0</v>
      </c>
      <c r="F495" s="26">
        <f>'[4]17нед'!G139</f>
        <v>0</v>
      </c>
      <c r="G495" s="27">
        <f>'[4]17нед'!H139</f>
        <v>0</v>
      </c>
      <c r="H495" s="66"/>
      <c r="I495" s="82"/>
      <c r="J495" s="85"/>
      <c r="K495" s="18" t="s">
        <v>26</v>
      </c>
      <c r="L495" s="24">
        <f>'[4]18нед'!C139</f>
        <v>0</v>
      </c>
      <c r="M495" s="28">
        <f>'[4]18нед'!D139</f>
        <v>0</v>
      </c>
      <c r="N495" s="26">
        <f>'[4]18нед'!G139</f>
        <v>0</v>
      </c>
      <c r="O495" s="27">
        <f>'[4]18нед'!H139</f>
        <v>0</v>
      </c>
      <c r="P495" s="66"/>
    </row>
    <row r="496" spans="1:16" ht="31.2">
      <c r="A496" s="77"/>
      <c r="B496" s="80"/>
      <c r="C496" s="18" t="s">
        <v>27</v>
      </c>
      <c r="D496" s="24" t="str">
        <f>'[4]17нед'!C140</f>
        <v>пр</v>
      </c>
      <c r="E496" s="28" t="str">
        <f>'[4]17нед'!D140</f>
        <v>Геометрия</v>
      </c>
      <c r="F496" s="26" t="str">
        <f>'[4]17нед'!G140</f>
        <v>Казанцев Ю.А.</v>
      </c>
      <c r="G496" s="27" t="str">
        <f>'[4]17нед'!H140</f>
        <v>преподаватель</v>
      </c>
      <c r="H496" s="57" t="s">
        <v>73</v>
      </c>
      <c r="I496" s="82"/>
      <c r="J496" s="85"/>
      <c r="K496" s="18" t="s">
        <v>27</v>
      </c>
      <c r="L496" s="24">
        <f>'[4]18нед'!C140</f>
        <v>0</v>
      </c>
      <c r="M496" s="28">
        <f>'[4]18нед'!D140</f>
        <v>0</v>
      </c>
      <c r="N496" s="26">
        <f>'[4]18нед'!G140</f>
        <v>0</v>
      </c>
      <c r="O496" s="27">
        <f>'[4]18нед'!H140</f>
        <v>0</v>
      </c>
      <c r="P496" s="66"/>
    </row>
    <row r="497" spans="1:16" ht="31.2">
      <c r="A497" s="77"/>
      <c r="B497" s="80"/>
      <c r="C497" s="18" t="s">
        <v>28</v>
      </c>
      <c r="D497" s="24" t="str">
        <f>'[4]17нед'!C141</f>
        <v>пр</v>
      </c>
      <c r="E497" s="28" t="str">
        <f>'[4]17нед'!D141</f>
        <v>Математический анализ</v>
      </c>
      <c r="F497" s="26" t="str">
        <f>'[4]17нед'!G141</f>
        <v>Линник Е.П.</v>
      </c>
      <c r="G497" s="27" t="str">
        <f>'[4]17нед'!H141</f>
        <v>доцент, канд. наук</v>
      </c>
      <c r="H497" s="57" t="s">
        <v>73</v>
      </c>
      <c r="I497" s="82"/>
      <c r="J497" s="85"/>
      <c r="K497" s="18" t="s">
        <v>28</v>
      </c>
      <c r="L497" s="24">
        <f>'[4]18нед'!C141</f>
        <v>0</v>
      </c>
      <c r="M497" s="28">
        <f>'[4]18нед'!D141</f>
        <v>0</v>
      </c>
      <c r="N497" s="26">
        <f>'[4]18нед'!G141</f>
        <v>0</v>
      </c>
      <c r="O497" s="27">
        <f>'[4]18нед'!H141</f>
        <v>0</v>
      </c>
      <c r="P497" s="66"/>
    </row>
    <row r="498" spans="1:16" ht="31.8" thickBot="1">
      <c r="A498" s="77"/>
      <c r="B498" s="80"/>
      <c r="C498" s="18" t="s">
        <v>29</v>
      </c>
      <c r="D498" s="24">
        <f>'[4]17нед'!C142</f>
        <v>0</v>
      </c>
      <c r="E498" s="28">
        <f>'[4]17нед'!D142</f>
        <v>0</v>
      </c>
      <c r="F498" s="26">
        <f>'[4]17нед'!G142</f>
        <v>0</v>
      </c>
      <c r="G498" s="27">
        <f>'[4]17нед'!H142</f>
        <v>0</v>
      </c>
      <c r="H498" s="66"/>
      <c r="I498" s="82"/>
      <c r="J498" s="85"/>
      <c r="K498" s="18" t="s">
        <v>29</v>
      </c>
      <c r="L498" s="24">
        <f>'[4]18нед'!C142</f>
        <v>0</v>
      </c>
      <c r="M498" s="28">
        <f>'[4]18нед'!D142</f>
        <v>0</v>
      </c>
      <c r="N498" s="26">
        <f>'[4]18нед'!G142</f>
        <v>0</v>
      </c>
      <c r="O498" s="27">
        <f>'[4]18нед'!H142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'[4]17нед'!C143</f>
        <v>0</v>
      </c>
      <c r="E499" s="30">
        <f>'[4]17нед'!D143</f>
        <v>0</v>
      </c>
      <c r="F499" s="31">
        <f>'[4]17нед'!G143</f>
        <v>0</v>
      </c>
      <c r="G499" s="32">
        <f>'[4]17нед'!H143</f>
        <v>0</v>
      </c>
      <c r="H499" s="67"/>
      <c r="I499" s="83"/>
      <c r="J499" s="86"/>
      <c r="K499" s="19"/>
      <c r="L499" s="29">
        <f>'[4]18нед'!C143</f>
        <v>0</v>
      </c>
      <c r="M499" s="30">
        <f>'[4]18нед'!D143</f>
        <v>0</v>
      </c>
      <c r="N499" s="31">
        <f>'[4]18нед'!G143</f>
        <v>0</v>
      </c>
      <c r="O499" s="32">
        <f>'[4]18нед'!H143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>
        <f>'[4]17нед'!C144</f>
        <v>0</v>
      </c>
      <c r="E500" s="23">
        <f>'[4]17нед'!D144</f>
        <v>0</v>
      </c>
      <c r="F500" s="21">
        <f>'[4]17нед'!G144</f>
        <v>0</v>
      </c>
      <c r="G500" s="22">
        <f>'[4]17нед'!H144</f>
        <v>0</v>
      </c>
      <c r="H500" s="69"/>
      <c r="I500" s="76">
        <v>46021</v>
      </c>
      <c r="J500" s="84" t="s">
        <v>1</v>
      </c>
      <c r="K500" s="34" t="s">
        <v>23</v>
      </c>
      <c r="L500" s="20">
        <f>'[4]18нед'!C144</f>
        <v>0</v>
      </c>
      <c r="M500" s="23">
        <f>'[4]18нед'!D144</f>
        <v>0</v>
      </c>
      <c r="N500" s="21">
        <f>'[4]18нед'!G144</f>
        <v>0</v>
      </c>
      <c r="O500" s="22">
        <f>'[4]18нед'!H144</f>
        <v>0</v>
      </c>
      <c r="P500" s="69"/>
    </row>
    <row r="501" spans="1:16" ht="31.2">
      <c r="A501" s="77"/>
      <c r="B501" s="80"/>
      <c r="C501" s="18" t="s">
        <v>24</v>
      </c>
      <c r="D501" s="24">
        <f>'[4]17нед'!C145</f>
        <v>0</v>
      </c>
      <c r="E501" s="28">
        <f>'[4]17нед'!D145</f>
        <v>0</v>
      </c>
      <c r="F501" s="26">
        <f>'[4]17нед'!G145</f>
        <v>0</v>
      </c>
      <c r="G501" s="27">
        <f>'[4]17нед'!H145</f>
        <v>0</v>
      </c>
      <c r="H501" s="66"/>
      <c r="I501" s="82"/>
      <c r="J501" s="85"/>
      <c r="K501" s="18" t="s">
        <v>24</v>
      </c>
      <c r="L501" s="24">
        <f>'[4]18нед'!C145</f>
        <v>0</v>
      </c>
      <c r="M501" s="28">
        <f>'[4]18нед'!D145</f>
        <v>0</v>
      </c>
      <c r="N501" s="26">
        <f>'[4]18нед'!G145</f>
        <v>0</v>
      </c>
      <c r="O501" s="27">
        <f>'[4]18нед'!H145</f>
        <v>0</v>
      </c>
      <c r="P501" s="66"/>
    </row>
    <row r="502" spans="1:16" ht="31.2">
      <c r="A502" s="77"/>
      <c r="B502" s="80"/>
      <c r="C502" s="18" t="s">
        <v>25</v>
      </c>
      <c r="D502" s="24">
        <f>'[4]17нед'!C146</f>
        <v>0</v>
      </c>
      <c r="E502" s="28">
        <f>'[4]17нед'!D146</f>
        <v>0</v>
      </c>
      <c r="F502" s="26">
        <f>'[4]17нед'!G146</f>
        <v>0</v>
      </c>
      <c r="G502" s="27">
        <f>'[4]17нед'!H146</f>
        <v>0</v>
      </c>
      <c r="H502" s="66"/>
      <c r="I502" s="82"/>
      <c r="J502" s="85"/>
      <c r="K502" s="18" t="s">
        <v>25</v>
      </c>
      <c r="L502" s="24">
        <f>'[4]18нед'!C146</f>
        <v>0</v>
      </c>
      <c r="M502" s="28">
        <f>'[4]18нед'!D146</f>
        <v>0</v>
      </c>
      <c r="N502" s="26">
        <f>'[4]18нед'!G146</f>
        <v>0</v>
      </c>
      <c r="O502" s="27">
        <f>'[4]18нед'!H146</f>
        <v>0</v>
      </c>
      <c r="P502" s="66"/>
    </row>
    <row r="503" spans="1:16" ht="31.2">
      <c r="A503" s="77"/>
      <c r="B503" s="80"/>
      <c r="C503" s="18" t="s">
        <v>26</v>
      </c>
      <c r="D503" s="24">
        <f>'[4]17нед'!C147</f>
        <v>0</v>
      </c>
      <c r="E503" s="28">
        <f>'[4]17нед'!D147</f>
        <v>0</v>
      </c>
      <c r="F503" s="26">
        <f>'[4]17нед'!G147</f>
        <v>0</v>
      </c>
      <c r="G503" s="27">
        <f>'[4]17нед'!H147</f>
        <v>0</v>
      </c>
      <c r="H503" s="66"/>
      <c r="I503" s="82"/>
      <c r="J503" s="85"/>
      <c r="K503" s="18" t="s">
        <v>26</v>
      </c>
      <c r="L503" s="24">
        <f>'[4]18нед'!C147</f>
        <v>0</v>
      </c>
      <c r="M503" s="28">
        <f>'[4]18нед'!D147</f>
        <v>0</v>
      </c>
      <c r="N503" s="26">
        <f>'[4]18нед'!G147</f>
        <v>0</v>
      </c>
      <c r="O503" s="27">
        <f>'[4]18нед'!H147</f>
        <v>0</v>
      </c>
      <c r="P503" s="66"/>
    </row>
    <row r="504" spans="1:16" ht="31.2">
      <c r="A504" s="77"/>
      <c r="B504" s="80"/>
      <c r="C504" s="18" t="s">
        <v>27</v>
      </c>
      <c r="D504" s="24">
        <f>'[4]17нед'!C148</f>
        <v>0</v>
      </c>
      <c r="E504" s="28">
        <f>'[4]17нед'!D148</f>
        <v>0</v>
      </c>
      <c r="F504" s="26">
        <f>'[4]17нед'!G148</f>
        <v>0</v>
      </c>
      <c r="G504" s="27">
        <f>'[4]17нед'!H148</f>
        <v>0</v>
      </c>
      <c r="H504" s="66"/>
      <c r="I504" s="82"/>
      <c r="J504" s="85"/>
      <c r="K504" s="18" t="s">
        <v>27</v>
      </c>
      <c r="L504" s="24">
        <f>'[4]18нед'!C148</f>
        <v>0</v>
      </c>
      <c r="M504" s="28">
        <f>'[4]18нед'!D148</f>
        <v>0</v>
      </c>
      <c r="N504" s="26">
        <f>'[4]18нед'!G148</f>
        <v>0</v>
      </c>
      <c r="O504" s="27">
        <f>'[4]18нед'!H148</f>
        <v>0</v>
      </c>
      <c r="P504" s="66"/>
    </row>
    <row r="505" spans="1:16" ht="31.2">
      <c r="A505" s="77"/>
      <c r="B505" s="80"/>
      <c r="C505" s="18" t="s">
        <v>28</v>
      </c>
      <c r="D505" s="24" t="str">
        <f>'[4]17нед'!C149</f>
        <v>пр</v>
      </c>
      <c r="E505" s="28" t="str">
        <f>'[4]17нед'!D149</f>
        <v>Программное обеспечение систем и сетей</v>
      </c>
      <c r="F505" s="26" t="str">
        <f>'[4]17нед'!G149</f>
        <v>Алешов В.В.</v>
      </c>
      <c r="G505" s="27" t="str">
        <f>'[4]17нед'!H149</f>
        <v>преподаватель</v>
      </c>
      <c r="H505" s="57" t="s">
        <v>73</v>
      </c>
      <c r="I505" s="82"/>
      <c r="J505" s="85"/>
      <c r="K505" s="18" t="s">
        <v>28</v>
      </c>
      <c r="L505" s="24" t="str">
        <f>'[4]18нед'!C149</f>
        <v>пр</v>
      </c>
      <c r="M505" s="28" t="str">
        <f>'[4]18нед'!D149</f>
        <v xml:space="preserve">Иностранный язык </v>
      </c>
      <c r="N505" s="26" t="str">
        <f>'[4]18нед'!G149</f>
        <v>Филиппов Ю.В.</v>
      </c>
      <c r="O505" s="27" t="str">
        <f>'[4]18нед'!H149</f>
        <v>ст. преподаватель</v>
      </c>
      <c r="P505" s="57" t="s">
        <v>75</v>
      </c>
    </row>
    <row r="506" spans="1:16" ht="31.8" thickBot="1">
      <c r="A506" s="77"/>
      <c r="B506" s="80"/>
      <c r="C506" s="18" t="s">
        <v>29</v>
      </c>
      <c r="D506" s="24" t="str">
        <f>'[4]17нед'!C150</f>
        <v>пр</v>
      </c>
      <c r="E506" s="28" t="str">
        <f>'[4]17нед'!D150</f>
        <v>Алгебра</v>
      </c>
      <c r="F506" s="26" t="str">
        <f>'[4]17нед'!G150</f>
        <v>Овчинникова М.В.</v>
      </c>
      <c r="G506" s="27" t="str">
        <f>'[4]17нед'!H150</f>
        <v>доцент, канд. наук</v>
      </c>
      <c r="H506" s="57" t="s">
        <v>73</v>
      </c>
      <c r="I506" s="82"/>
      <c r="J506" s="85"/>
      <c r="K506" s="18" t="s">
        <v>29</v>
      </c>
      <c r="L506" s="24" t="str">
        <f>'[4]18нед'!C150</f>
        <v>пр</v>
      </c>
      <c r="M506" s="28" t="str">
        <f>'[4]18нед'!D150</f>
        <v>Основы российской государственности</v>
      </c>
      <c r="N506" s="26" t="str">
        <f>'[4]18нед'!G150</f>
        <v>Зубкова А.В.</v>
      </c>
      <c r="O506" s="27" t="str">
        <f>'[4]18нед'!H150</f>
        <v>ст. преподаватель</v>
      </c>
      <c r="P506" s="57" t="s">
        <v>76</v>
      </c>
    </row>
    <row r="507" spans="1:16" ht="18.600000000000001" hidden="1" thickBot="1">
      <c r="A507" s="78"/>
      <c r="B507" s="81"/>
      <c r="C507" s="19"/>
      <c r="D507" s="29">
        <f>'[4]17нед'!C151</f>
        <v>0</v>
      </c>
      <c r="E507" s="30">
        <f>'[4]17нед'!D151</f>
        <v>0</v>
      </c>
      <c r="F507" s="31">
        <f>'[4]17нед'!G151</f>
        <v>0</v>
      </c>
      <c r="G507" s="32">
        <f>'[4]17нед'!H151</f>
        <v>0</v>
      </c>
      <c r="H507" s="67"/>
      <c r="I507" s="83"/>
      <c r="J507" s="86"/>
      <c r="K507" s="19"/>
      <c r="L507" s="29">
        <f>'[4]18нед'!C151</f>
        <v>0</v>
      </c>
      <c r="M507" s="30">
        <f>'[4]18нед'!D151</f>
        <v>0</v>
      </c>
      <c r="N507" s="31">
        <f>'[4]18нед'!G151</f>
        <v>0</v>
      </c>
      <c r="O507" s="32">
        <f>'[4]18нед'!H151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>
        <f>'[4]17нед'!C152</f>
        <v>0</v>
      </c>
      <c r="E508" s="23">
        <f>'[4]17нед'!D152</f>
        <v>0</v>
      </c>
      <c r="F508" s="21">
        <f>'[4]17нед'!G152</f>
        <v>0</v>
      </c>
      <c r="G508" s="22">
        <f>'[4]17нед'!H152</f>
        <v>0</v>
      </c>
      <c r="H508" s="69"/>
      <c r="I508" s="87">
        <v>46022</v>
      </c>
      <c r="J508" s="93" t="s">
        <v>2</v>
      </c>
      <c r="K508" s="34" t="s">
        <v>23</v>
      </c>
      <c r="L508" s="20">
        <f>'[4]18нед'!C152</f>
        <v>0</v>
      </c>
      <c r="M508" s="23">
        <f>'[4]18нед'!D152</f>
        <v>0</v>
      </c>
      <c r="N508" s="21">
        <f>'[4]18нед'!G152</f>
        <v>0</v>
      </c>
      <c r="O508" s="22">
        <f>'[4]18нед'!H152</f>
        <v>0</v>
      </c>
      <c r="P508" s="69"/>
    </row>
    <row r="509" spans="1:16" ht="31.2">
      <c r="A509" s="88"/>
      <c r="B509" s="91"/>
      <c r="C509" s="18" t="s">
        <v>24</v>
      </c>
      <c r="D509" s="24">
        <f>'[4]17нед'!C153</f>
        <v>0</v>
      </c>
      <c r="E509" s="28">
        <f>'[4]17нед'!D153</f>
        <v>0</v>
      </c>
      <c r="F509" s="26">
        <f>'[4]17нед'!G153</f>
        <v>0</v>
      </c>
      <c r="G509" s="27">
        <f>'[4]17нед'!H153</f>
        <v>0</v>
      </c>
      <c r="H509" s="66"/>
      <c r="I509" s="88"/>
      <c r="J509" s="94"/>
      <c r="K509" s="18" t="s">
        <v>24</v>
      </c>
      <c r="L509" s="24">
        <f>'[4]18нед'!C153</f>
        <v>0</v>
      </c>
      <c r="M509" s="28">
        <f>'[4]18нед'!D153</f>
        <v>0</v>
      </c>
      <c r="N509" s="26">
        <f>'[4]18нед'!G153</f>
        <v>0</v>
      </c>
      <c r="O509" s="27">
        <f>'[4]18нед'!H153</f>
        <v>0</v>
      </c>
      <c r="P509" s="66"/>
    </row>
    <row r="510" spans="1:16" ht="31.2">
      <c r="A510" s="88"/>
      <c r="B510" s="91"/>
      <c r="C510" s="18" t="s">
        <v>25</v>
      </c>
      <c r="D510" s="24">
        <f>'[4]17нед'!C154</f>
        <v>0</v>
      </c>
      <c r="E510" s="28">
        <f>'[4]17нед'!D154</f>
        <v>0</v>
      </c>
      <c r="F510" s="26">
        <f>'[4]17нед'!G154</f>
        <v>0</v>
      </c>
      <c r="G510" s="27">
        <f>'[4]17нед'!H154</f>
        <v>0</v>
      </c>
      <c r="H510" s="66"/>
      <c r="I510" s="88"/>
      <c r="J510" s="94"/>
      <c r="K510" s="18" t="s">
        <v>25</v>
      </c>
      <c r="L510" s="24">
        <f>'[4]18нед'!C154</f>
        <v>0</v>
      </c>
      <c r="M510" s="28">
        <f>'[4]18нед'!D154</f>
        <v>0</v>
      </c>
      <c r="N510" s="26">
        <f>'[4]18нед'!G154</f>
        <v>0</v>
      </c>
      <c r="O510" s="27">
        <f>'[4]18нед'!H154</f>
        <v>0</v>
      </c>
      <c r="P510" s="66"/>
    </row>
    <row r="511" spans="1:16" ht="31.2">
      <c r="A511" s="88"/>
      <c r="B511" s="91"/>
      <c r="C511" s="18" t="s">
        <v>26</v>
      </c>
      <c r="D511" s="24">
        <f>'[4]17нед'!C155</f>
        <v>0</v>
      </c>
      <c r="E511" s="28">
        <f>'[4]17нед'!D155</f>
        <v>0</v>
      </c>
      <c r="F511" s="26">
        <f>'[4]17нед'!G155</f>
        <v>0</v>
      </c>
      <c r="G511" s="27">
        <f>'[4]17нед'!H155</f>
        <v>0</v>
      </c>
      <c r="H511" s="66"/>
      <c r="I511" s="88"/>
      <c r="J511" s="94"/>
      <c r="K511" s="18" t="s">
        <v>26</v>
      </c>
      <c r="L511" s="24">
        <f>'[4]18нед'!C155</f>
        <v>0</v>
      </c>
      <c r="M511" s="28">
        <f>'[4]18нед'!D155</f>
        <v>0</v>
      </c>
      <c r="N511" s="26">
        <f>'[4]18нед'!G155</f>
        <v>0</v>
      </c>
      <c r="O511" s="27">
        <f>'[4]18нед'!H155</f>
        <v>0</v>
      </c>
      <c r="P511" s="66"/>
    </row>
    <row r="512" spans="1:16" ht="31.2">
      <c r="A512" s="88"/>
      <c r="B512" s="91"/>
      <c r="C512" s="18" t="s">
        <v>27</v>
      </c>
      <c r="D512" s="24">
        <f>'[4]17нед'!C156</f>
        <v>0</v>
      </c>
      <c r="E512" s="28">
        <f>'[4]17нед'!D156</f>
        <v>0</v>
      </c>
      <c r="F512" s="26">
        <f>'[4]17нед'!G156</f>
        <v>0</v>
      </c>
      <c r="G512" s="27">
        <f>'[4]17нед'!H156</f>
        <v>0</v>
      </c>
      <c r="H512" s="66"/>
      <c r="I512" s="88"/>
      <c r="J512" s="94"/>
      <c r="K512" s="18" t="s">
        <v>27</v>
      </c>
      <c r="L512" s="24">
        <f>'[4]18нед'!C156</f>
        <v>0</v>
      </c>
      <c r="M512" s="28">
        <f>'[4]18нед'!D156</f>
        <v>0</v>
      </c>
      <c r="N512" s="26">
        <f>'[4]18нед'!G156</f>
        <v>0</v>
      </c>
      <c r="O512" s="27">
        <f>'[4]18нед'!H156</f>
        <v>0</v>
      </c>
      <c r="P512" s="66"/>
    </row>
    <row r="513" spans="1:16" ht="31.2">
      <c r="A513" s="88"/>
      <c r="B513" s="91"/>
      <c r="C513" s="18" t="s">
        <v>28</v>
      </c>
      <c r="D513" s="24">
        <f>'[4]17нед'!C157</f>
        <v>0</v>
      </c>
      <c r="E513" s="28">
        <f>'[4]17нед'!D157</f>
        <v>0</v>
      </c>
      <c r="F513" s="26">
        <f>'[4]17нед'!G157</f>
        <v>0</v>
      </c>
      <c r="G513" s="27">
        <f>'[4]17нед'!H157</f>
        <v>0</v>
      </c>
      <c r="H513" s="66"/>
      <c r="I513" s="88"/>
      <c r="J513" s="94"/>
      <c r="K513" s="18" t="s">
        <v>28</v>
      </c>
      <c r="L513" s="24">
        <f>'[4]18нед'!C157</f>
        <v>0</v>
      </c>
      <c r="M513" s="28">
        <f>'[4]18нед'!D157</f>
        <v>0</v>
      </c>
      <c r="N513" s="26">
        <f>'[4]18нед'!G157</f>
        <v>0</v>
      </c>
      <c r="O513" s="27">
        <f>'[4]18нед'!H157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'[4]17нед'!C158</f>
        <v>0</v>
      </c>
      <c r="E514" s="28">
        <f>'[4]17нед'!D158</f>
        <v>0</v>
      </c>
      <c r="F514" s="26">
        <f>'[4]17нед'!G158</f>
        <v>0</v>
      </c>
      <c r="G514" s="27">
        <f>'[4]17нед'!H158</f>
        <v>0</v>
      </c>
      <c r="H514" s="66"/>
      <c r="I514" s="88"/>
      <c r="J514" s="94"/>
      <c r="K514" s="18" t="s">
        <v>29</v>
      </c>
      <c r="L514" s="24">
        <f>'[4]18нед'!C158</f>
        <v>0</v>
      </c>
      <c r="M514" s="28">
        <f>'[4]18нед'!D158</f>
        <v>0</v>
      </c>
      <c r="N514" s="26">
        <f>'[4]18нед'!G158</f>
        <v>0</v>
      </c>
      <c r="O514" s="27">
        <f>'[4]18нед'!H158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'[4]17нед'!C159</f>
        <v>0</v>
      </c>
      <c r="E515" s="30">
        <f>'[4]17нед'!D159</f>
        <v>0</v>
      </c>
      <c r="F515" s="31">
        <f>'[4]17нед'!G159</f>
        <v>0</v>
      </c>
      <c r="G515" s="32">
        <f>'[4]17нед'!H159</f>
        <v>0</v>
      </c>
      <c r="H515" s="67"/>
      <c r="I515" s="89"/>
      <c r="J515" s="95"/>
      <c r="K515" s="19"/>
      <c r="L515" s="29">
        <f>'[4]18нед'!C159</f>
        <v>0</v>
      </c>
      <c r="M515" s="30">
        <f>'[4]18нед'!D159</f>
        <v>0</v>
      </c>
      <c r="N515" s="31">
        <f>'[4]18нед'!G159</f>
        <v>0</v>
      </c>
      <c r="O515" s="32">
        <f>'[4]18нед'!H159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'[4]17нед'!C160</f>
        <v>0</v>
      </c>
      <c r="E516" s="23">
        <f>'[4]17нед'!D160</f>
        <v>0</v>
      </c>
      <c r="F516" s="21">
        <f>'[4]17нед'!G160</f>
        <v>0</v>
      </c>
      <c r="G516" s="22">
        <f>'[4]17нед'!H160</f>
        <v>0</v>
      </c>
      <c r="H516" s="69"/>
      <c r="I516" s="76">
        <v>46023</v>
      </c>
      <c r="J516" s="84" t="s">
        <v>3</v>
      </c>
      <c r="K516" s="34" t="s">
        <v>23</v>
      </c>
      <c r="L516" s="20">
        <f>'[4]18нед'!C160</f>
        <v>0</v>
      </c>
      <c r="M516" s="23">
        <f>'[4]18нед'!D160</f>
        <v>0</v>
      </c>
      <c r="N516" s="21">
        <f>'[4]18нед'!G160</f>
        <v>0</v>
      </c>
      <c r="O516" s="22">
        <f>'[4]18нед'!H160</f>
        <v>0</v>
      </c>
      <c r="P516" s="69"/>
    </row>
    <row r="517" spans="1:16" ht="31.2">
      <c r="A517" s="77"/>
      <c r="B517" s="80"/>
      <c r="C517" s="18" t="s">
        <v>24</v>
      </c>
      <c r="D517" s="24">
        <f>'[4]17нед'!C161</f>
        <v>0</v>
      </c>
      <c r="E517" s="28">
        <f>'[4]17нед'!D161</f>
        <v>0</v>
      </c>
      <c r="F517" s="26">
        <f>'[4]17нед'!G161</f>
        <v>0</v>
      </c>
      <c r="G517" s="27">
        <f>'[4]17нед'!H161</f>
        <v>0</v>
      </c>
      <c r="H517" s="66"/>
      <c r="I517" s="82"/>
      <c r="J517" s="85"/>
      <c r="K517" s="18" t="s">
        <v>24</v>
      </c>
      <c r="L517" s="24">
        <f>'[4]18нед'!C161</f>
        <v>0</v>
      </c>
      <c r="M517" s="28">
        <f>'[4]18нед'!D161</f>
        <v>0</v>
      </c>
      <c r="N517" s="26">
        <f>'[4]18нед'!G161</f>
        <v>0</v>
      </c>
      <c r="O517" s="27">
        <f>'[4]18нед'!H161</f>
        <v>0</v>
      </c>
      <c r="P517" s="66"/>
    </row>
    <row r="518" spans="1:16" ht="31.2">
      <c r="A518" s="77"/>
      <c r="B518" s="80"/>
      <c r="C518" s="18" t="s">
        <v>25</v>
      </c>
      <c r="D518" s="24">
        <f>'[4]17нед'!C162</f>
        <v>0</v>
      </c>
      <c r="E518" s="28">
        <f>'[4]17нед'!D162</f>
        <v>0</v>
      </c>
      <c r="F518" s="26">
        <f>'[4]17нед'!G162</f>
        <v>0</v>
      </c>
      <c r="G518" s="27">
        <f>'[4]17нед'!H162</f>
        <v>0</v>
      </c>
      <c r="H518" s="66"/>
      <c r="I518" s="82"/>
      <c r="J518" s="85"/>
      <c r="K518" s="18" t="s">
        <v>25</v>
      </c>
      <c r="L518" s="24">
        <f>'[4]18нед'!C162</f>
        <v>0</v>
      </c>
      <c r="M518" s="28">
        <f>'[4]18нед'!D162</f>
        <v>0</v>
      </c>
      <c r="N518" s="26">
        <f>'[4]18нед'!G162</f>
        <v>0</v>
      </c>
      <c r="O518" s="27">
        <f>'[4]18нед'!H162</f>
        <v>0</v>
      </c>
      <c r="P518" s="66"/>
    </row>
    <row r="519" spans="1:16" ht="31.2">
      <c r="A519" s="77"/>
      <c r="B519" s="80"/>
      <c r="C519" s="18" t="s">
        <v>26</v>
      </c>
      <c r="D519" s="24">
        <f>'[4]17нед'!C163</f>
        <v>0</v>
      </c>
      <c r="E519" s="28">
        <f>'[4]17нед'!D163</f>
        <v>0</v>
      </c>
      <c r="F519" s="26">
        <f>'[4]17нед'!G163</f>
        <v>0</v>
      </c>
      <c r="G519" s="27">
        <f>'[4]17нед'!H163</f>
        <v>0</v>
      </c>
      <c r="H519" s="66"/>
      <c r="I519" s="82"/>
      <c r="J519" s="85"/>
      <c r="K519" s="18" t="s">
        <v>26</v>
      </c>
      <c r="L519" s="24">
        <f>'[4]18нед'!C163</f>
        <v>0</v>
      </c>
      <c r="M519" s="28">
        <f>'[4]18нед'!D163</f>
        <v>0</v>
      </c>
      <c r="N519" s="26">
        <f>'[4]18нед'!G163</f>
        <v>0</v>
      </c>
      <c r="O519" s="27">
        <f>'[4]18нед'!H163</f>
        <v>0</v>
      </c>
      <c r="P519" s="66"/>
    </row>
    <row r="520" spans="1:16" ht="31.2">
      <c r="A520" s="77"/>
      <c r="B520" s="80"/>
      <c r="C520" s="18" t="s">
        <v>27</v>
      </c>
      <c r="D520" s="24">
        <f>'[4]17нед'!C164</f>
        <v>0</v>
      </c>
      <c r="E520" s="28">
        <f>'[4]17нед'!D164</f>
        <v>0</v>
      </c>
      <c r="F520" s="26">
        <f>'[4]17нед'!G164</f>
        <v>0</v>
      </c>
      <c r="G520" s="27">
        <f>'[4]17нед'!H164</f>
        <v>0</v>
      </c>
      <c r="H520" s="66"/>
      <c r="I520" s="82"/>
      <c r="J520" s="85"/>
      <c r="K520" s="18" t="s">
        <v>27</v>
      </c>
      <c r="L520" s="24">
        <f>'[4]18нед'!C164</f>
        <v>0</v>
      </c>
      <c r="M520" s="28">
        <f>'[4]18нед'!D164</f>
        <v>0</v>
      </c>
      <c r="N520" s="26">
        <f>'[4]18нед'!G164</f>
        <v>0</v>
      </c>
      <c r="O520" s="27">
        <f>'[4]18нед'!H164</f>
        <v>0</v>
      </c>
      <c r="P520" s="66"/>
    </row>
    <row r="521" spans="1:16" ht="31.2">
      <c r="A521" s="77"/>
      <c r="B521" s="80"/>
      <c r="C521" s="18" t="s">
        <v>28</v>
      </c>
      <c r="D521" s="24" t="str">
        <f>'[4]17нед'!C165</f>
        <v>пр</v>
      </c>
      <c r="E521" s="28" t="str">
        <f>'[4]17нед'!D165</f>
        <v>Программное обеспечение систем и сетей</v>
      </c>
      <c r="F521" s="26" t="str">
        <f>'[4]17нед'!G165</f>
        <v>Алешов В.В.</v>
      </c>
      <c r="G521" s="27" t="str">
        <f>'[4]17нед'!H165</f>
        <v>преподаватель</v>
      </c>
      <c r="H521" s="57" t="s">
        <v>73</v>
      </c>
      <c r="I521" s="82"/>
      <c r="J521" s="85"/>
      <c r="K521" s="18" t="s">
        <v>28</v>
      </c>
      <c r="L521" s="24">
        <f>'[4]18нед'!C165</f>
        <v>0</v>
      </c>
      <c r="M521" s="28">
        <f>'[4]18нед'!D165</f>
        <v>0</v>
      </c>
      <c r="N521" s="26">
        <f>'[4]18нед'!G165</f>
        <v>0</v>
      </c>
      <c r="O521" s="27">
        <f>'[4]18нед'!H165</f>
        <v>0</v>
      </c>
      <c r="P521" s="66"/>
    </row>
    <row r="522" spans="1:16" ht="31.8" thickBot="1">
      <c r="A522" s="77"/>
      <c r="B522" s="80"/>
      <c r="C522" s="18" t="s">
        <v>29</v>
      </c>
      <c r="D522" s="24">
        <f>'[4]17нед'!C166</f>
        <v>0</v>
      </c>
      <c r="E522" s="28">
        <f>'[4]17нед'!D166</f>
        <v>0</v>
      </c>
      <c r="F522" s="26">
        <f>'[4]17нед'!G166</f>
        <v>0</v>
      </c>
      <c r="G522" s="27">
        <f>'[4]17нед'!H166</f>
        <v>0</v>
      </c>
      <c r="H522" s="57"/>
      <c r="I522" s="82"/>
      <c r="J522" s="85"/>
      <c r="K522" s="18" t="s">
        <v>29</v>
      </c>
      <c r="L522" s="24">
        <f>'[4]18нед'!C166</f>
        <v>0</v>
      </c>
      <c r="M522" s="28">
        <f>'[4]18нед'!D166</f>
        <v>0</v>
      </c>
      <c r="N522" s="26">
        <f>'[4]18нед'!G166</f>
        <v>0</v>
      </c>
      <c r="O522" s="27">
        <f>'[4]18нед'!H166</f>
        <v>0</v>
      </c>
      <c r="P522" s="72"/>
    </row>
    <row r="523" spans="1:16" ht="18.600000000000001" hidden="1" thickBot="1">
      <c r="A523" s="78"/>
      <c r="B523" s="81"/>
      <c r="C523" s="19"/>
      <c r="D523" s="29">
        <f>'[4]17нед'!C167</f>
        <v>0</v>
      </c>
      <c r="E523" s="30">
        <f>'[4]17нед'!D167</f>
        <v>0</v>
      </c>
      <c r="F523" s="31">
        <f>'[4]17нед'!G167</f>
        <v>0</v>
      </c>
      <c r="G523" s="32">
        <f>'[4]17нед'!H167</f>
        <v>0</v>
      </c>
      <c r="H523" s="67"/>
      <c r="I523" s="83"/>
      <c r="J523" s="86"/>
      <c r="K523" s="19"/>
      <c r="L523" s="29">
        <f>'[4]18нед'!C167</f>
        <v>0</v>
      </c>
      <c r="M523" s="30">
        <f>'[4]18нед'!D167</f>
        <v>0</v>
      </c>
      <c r="N523" s="31">
        <f>'[4]18нед'!G167</f>
        <v>0</v>
      </c>
      <c r="O523" s="32">
        <f>'[4]18нед'!H167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'[4]17нед'!C168</f>
        <v>0</v>
      </c>
      <c r="E524" s="23">
        <f>'[4]17нед'!D168</f>
        <v>0</v>
      </c>
      <c r="F524" s="21">
        <f>'[4]17нед'!G168</f>
        <v>0</v>
      </c>
      <c r="G524" s="22">
        <f>'[4]17нед'!H168</f>
        <v>0</v>
      </c>
      <c r="H524" s="69"/>
      <c r="I524" s="76">
        <v>46024</v>
      </c>
      <c r="J524" s="84" t="s">
        <v>4</v>
      </c>
      <c r="K524" s="34" t="s">
        <v>23</v>
      </c>
      <c r="L524" s="20">
        <f>'[4]18нед'!C168</f>
        <v>0</v>
      </c>
      <c r="M524" s="23">
        <f>'[4]18нед'!D168</f>
        <v>0</v>
      </c>
      <c r="N524" s="21">
        <f>'[4]18нед'!G168</f>
        <v>0</v>
      </c>
      <c r="O524" s="22">
        <f>'[4]18нед'!H168</f>
        <v>0</v>
      </c>
      <c r="P524" s="69"/>
    </row>
    <row r="525" spans="1:16" ht="31.2">
      <c r="A525" s="77"/>
      <c r="B525" s="80"/>
      <c r="C525" s="18" t="s">
        <v>24</v>
      </c>
      <c r="D525" s="24">
        <f>'[4]17нед'!C169</f>
        <v>0</v>
      </c>
      <c r="E525" s="28">
        <f>'[4]17нед'!D169</f>
        <v>0</v>
      </c>
      <c r="F525" s="26">
        <f>'[4]17нед'!G169</f>
        <v>0</v>
      </c>
      <c r="G525" s="27">
        <f>'[4]17нед'!H169</f>
        <v>0</v>
      </c>
      <c r="H525" s="66"/>
      <c r="I525" s="82"/>
      <c r="J525" s="85"/>
      <c r="K525" s="18" t="s">
        <v>24</v>
      </c>
      <c r="L525" s="24">
        <f>'[4]18нед'!C169</f>
        <v>0</v>
      </c>
      <c r="M525" s="28">
        <f>'[4]18нед'!D169</f>
        <v>0</v>
      </c>
      <c r="N525" s="26">
        <f>'[4]18нед'!G169</f>
        <v>0</v>
      </c>
      <c r="O525" s="27">
        <f>'[4]18нед'!H169</f>
        <v>0</v>
      </c>
      <c r="P525" s="66"/>
    </row>
    <row r="526" spans="1:16" ht="31.2">
      <c r="A526" s="77"/>
      <c r="B526" s="80"/>
      <c r="C526" s="18" t="s">
        <v>25</v>
      </c>
      <c r="D526" s="24">
        <f>'[4]17нед'!C170</f>
        <v>0</v>
      </c>
      <c r="E526" s="28">
        <f>'[4]17нед'!D170</f>
        <v>0</v>
      </c>
      <c r="F526" s="26">
        <f>'[4]17нед'!G170</f>
        <v>0</v>
      </c>
      <c r="G526" s="27">
        <f>'[4]17нед'!H170</f>
        <v>0</v>
      </c>
      <c r="H526" s="66"/>
      <c r="I526" s="82"/>
      <c r="J526" s="85"/>
      <c r="K526" s="18" t="s">
        <v>25</v>
      </c>
      <c r="L526" s="24">
        <f>'[4]18нед'!C170</f>
        <v>0</v>
      </c>
      <c r="M526" s="28">
        <f>'[4]18нед'!D170</f>
        <v>0</v>
      </c>
      <c r="N526" s="26">
        <f>'[4]18нед'!G170</f>
        <v>0</v>
      </c>
      <c r="O526" s="27">
        <f>'[4]18нед'!H170</f>
        <v>0</v>
      </c>
      <c r="P526" s="66"/>
    </row>
    <row r="527" spans="1:16" ht="31.2">
      <c r="A527" s="77"/>
      <c r="B527" s="80"/>
      <c r="C527" s="18" t="s">
        <v>26</v>
      </c>
      <c r="D527" s="24">
        <f>'[4]17нед'!C171</f>
        <v>0</v>
      </c>
      <c r="E527" s="28">
        <f>'[4]17нед'!D171</f>
        <v>0</v>
      </c>
      <c r="F527" s="26">
        <f>'[4]17нед'!G171</f>
        <v>0</v>
      </c>
      <c r="G527" s="27">
        <f>'[4]17нед'!H171</f>
        <v>0</v>
      </c>
      <c r="H527" s="66"/>
      <c r="I527" s="82"/>
      <c r="J527" s="85"/>
      <c r="K527" s="18" t="s">
        <v>26</v>
      </c>
      <c r="L527" s="24">
        <f>'[4]18нед'!C171</f>
        <v>0</v>
      </c>
      <c r="M527" s="28">
        <f>'[4]18нед'!D171</f>
        <v>0</v>
      </c>
      <c r="N527" s="26">
        <f>'[4]18нед'!G171</f>
        <v>0</v>
      </c>
      <c r="O527" s="27">
        <f>'[4]18нед'!H171</f>
        <v>0</v>
      </c>
      <c r="P527" s="66"/>
    </row>
    <row r="528" spans="1:16" ht="31.2">
      <c r="A528" s="77"/>
      <c r="B528" s="80"/>
      <c r="C528" s="18" t="s">
        <v>27</v>
      </c>
      <c r="D528" s="24">
        <f>'[4]17нед'!C172</f>
        <v>0</v>
      </c>
      <c r="E528" s="28">
        <f>'[4]17нед'!D172</f>
        <v>0</v>
      </c>
      <c r="F528" s="26">
        <f>'[4]17нед'!G172</f>
        <v>0</v>
      </c>
      <c r="G528" s="27">
        <f>'[4]17нед'!H172</f>
        <v>0</v>
      </c>
      <c r="H528" s="66"/>
      <c r="I528" s="82"/>
      <c r="J528" s="85"/>
      <c r="K528" s="18" t="s">
        <v>27</v>
      </c>
      <c r="L528" s="24">
        <f>'[4]18нед'!C172</f>
        <v>0</v>
      </c>
      <c r="M528" s="28">
        <f>'[4]18нед'!D172</f>
        <v>0</v>
      </c>
      <c r="N528" s="26">
        <f>'[4]18нед'!G172</f>
        <v>0</v>
      </c>
      <c r="O528" s="27">
        <f>'[4]18нед'!H172</f>
        <v>0</v>
      </c>
      <c r="P528" s="66"/>
    </row>
    <row r="529" spans="1:16" ht="31.2">
      <c r="A529" s="77"/>
      <c r="B529" s="80"/>
      <c r="C529" s="18" t="s">
        <v>28</v>
      </c>
      <c r="D529" s="24">
        <f>'[4]17нед'!C173</f>
        <v>0</v>
      </c>
      <c r="E529" s="28">
        <f>'[4]17нед'!D173</f>
        <v>0</v>
      </c>
      <c r="F529" s="26">
        <f>'[4]17нед'!G173</f>
        <v>0</v>
      </c>
      <c r="G529" s="27">
        <f>'[4]17нед'!H173</f>
        <v>0</v>
      </c>
      <c r="H529" s="66"/>
      <c r="I529" s="82"/>
      <c r="J529" s="85"/>
      <c r="K529" s="18" t="s">
        <v>28</v>
      </c>
      <c r="L529" s="24">
        <f>'[4]18нед'!C173</f>
        <v>0</v>
      </c>
      <c r="M529" s="28">
        <f>'[4]18нед'!D173</f>
        <v>0</v>
      </c>
      <c r="N529" s="26">
        <f>'[4]18нед'!G173</f>
        <v>0</v>
      </c>
      <c r="O529" s="27">
        <f>'[4]18нед'!H173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'[4]17нед'!C174</f>
        <v>0</v>
      </c>
      <c r="E530" s="28">
        <f>'[4]17нед'!D174</f>
        <v>0</v>
      </c>
      <c r="F530" s="26">
        <f>'[4]17нед'!G174</f>
        <v>0</v>
      </c>
      <c r="G530" s="27">
        <f>'[4]17нед'!H174</f>
        <v>0</v>
      </c>
      <c r="H530" s="66"/>
      <c r="I530" s="82"/>
      <c r="J530" s="85"/>
      <c r="K530" s="18" t="s">
        <v>29</v>
      </c>
      <c r="L530" s="24">
        <f>'[4]18нед'!C174</f>
        <v>0</v>
      </c>
      <c r="M530" s="28">
        <f>'[4]18нед'!D174</f>
        <v>0</v>
      </c>
      <c r="N530" s="26">
        <f>'[4]18нед'!G174</f>
        <v>0</v>
      </c>
      <c r="O530" s="27">
        <f>'[4]18нед'!H174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'[4]17нед'!C175</f>
        <v>0</v>
      </c>
      <c r="E531" s="30">
        <f>'[4]17нед'!D175</f>
        <v>0</v>
      </c>
      <c r="F531" s="31">
        <f>'[4]17нед'!G175</f>
        <v>0</v>
      </c>
      <c r="G531" s="32">
        <f>'[4]17нед'!H175</f>
        <v>0</v>
      </c>
      <c r="H531" s="67"/>
      <c r="I531" s="83"/>
      <c r="J531" s="86"/>
      <c r="K531" s="19"/>
      <c r="L531" s="29">
        <f>'[4]18нед'!C175</f>
        <v>0</v>
      </c>
      <c r="M531" s="30">
        <f>'[4]18нед'!D175</f>
        <v>0</v>
      </c>
      <c r="N531" s="31">
        <f>'[4]18нед'!G175</f>
        <v>0</v>
      </c>
      <c r="O531" s="32">
        <f>'[4]18нед'!H175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>
        <f>'[4]17нед'!C176</f>
        <v>0</v>
      </c>
      <c r="E532" s="23">
        <f>'[4]17нед'!D176</f>
        <v>0</v>
      </c>
      <c r="F532" s="21">
        <f>'[4]17нед'!G176</f>
        <v>0</v>
      </c>
      <c r="G532" s="22">
        <f>'[4]17нед'!H176</f>
        <v>0</v>
      </c>
      <c r="H532" s="55"/>
      <c r="I532" s="76">
        <v>46025</v>
      </c>
      <c r="J532" s="84" t="s">
        <v>5</v>
      </c>
      <c r="K532" s="34" t="s">
        <v>23</v>
      </c>
      <c r="L532" s="20">
        <f>'[4]18нед'!C176</f>
        <v>0</v>
      </c>
      <c r="M532" s="23">
        <f>'[4]18нед'!D176</f>
        <v>0</v>
      </c>
      <c r="N532" s="21">
        <f>'[4]18нед'!G176</f>
        <v>0</v>
      </c>
      <c r="O532" s="22">
        <f>'[4]18нед'!H176</f>
        <v>0</v>
      </c>
      <c r="P532" s="69"/>
    </row>
    <row r="533" spans="1:16" ht="31.2">
      <c r="A533" s="77"/>
      <c r="B533" s="80"/>
      <c r="C533" s="18" t="s">
        <v>24</v>
      </c>
      <c r="D533" s="24">
        <f>'[4]17нед'!C177</f>
        <v>0</v>
      </c>
      <c r="E533" s="28">
        <f>'[4]17нед'!D177</f>
        <v>0</v>
      </c>
      <c r="F533" s="26">
        <f>'[4]17нед'!G177</f>
        <v>0</v>
      </c>
      <c r="G533" s="27">
        <f>'[4]17нед'!H177</f>
        <v>0</v>
      </c>
      <c r="H533" s="66"/>
      <c r="I533" s="82"/>
      <c r="J533" s="85"/>
      <c r="K533" s="18" t="s">
        <v>24</v>
      </c>
      <c r="L533" s="24">
        <f>'[4]18нед'!C177</f>
        <v>0</v>
      </c>
      <c r="M533" s="28">
        <f>'[4]18нед'!D177</f>
        <v>0</v>
      </c>
      <c r="N533" s="26">
        <f>'[4]18нед'!G177</f>
        <v>0</v>
      </c>
      <c r="O533" s="27">
        <f>'[4]18нед'!H177</f>
        <v>0</v>
      </c>
      <c r="P533" s="66"/>
    </row>
    <row r="534" spans="1:16" ht="31.2">
      <c r="A534" s="77"/>
      <c r="B534" s="80"/>
      <c r="C534" s="18" t="s">
        <v>25</v>
      </c>
      <c r="D534" s="24">
        <f>'[4]17нед'!C178</f>
        <v>0</v>
      </c>
      <c r="E534" s="28">
        <f>'[4]17нед'!D178</f>
        <v>0</v>
      </c>
      <c r="F534" s="26">
        <f>'[4]17нед'!G178</f>
        <v>0</v>
      </c>
      <c r="G534" s="27">
        <f>'[4]17нед'!H178</f>
        <v>0</v>
      </c>
      <c r="H534" s="66"/>
      <c r="I534" s="82"/>
      <c r="J534" s="85"/>
      <c r="K534" s="18" t="s">
        <v>25</v>
      </c>
      <c r="L534" s="24">
        <f>'[4]18нед'!C178</f>
        <v>0</v>
      </c>
      <c r="M534" s="28">
        <f>'[4]18нед'!D178</f>
        <v>0</v>
      </c>
      <c r="N534" s="26">
        <f>'[4]18нед'!G178</f>
        <v>0</v>
      </c>
      <c r="O534" s="27">
        <f>'[4]18нед'!H178</f>
        <v>0</v>
      </c>
      <c r="P534" s="66"/>
    </row>
    <row r="535" spans="1:16" ht="31.2">
      <c r="A535" s="77"/>
      <c r="B535" s="80"/>
      <c r="C535" s="18" t="s">
        <v>26</v>
      </c>
      <c r="D535" s="24">
        <f>'[4]17нед'!C179</f>
        <v>0</v>
      </c>
      <c r="E535" s="28">
        <f>'[4]17нед'!D179</f>
        <v>0</v>
      </c>
      <c r="F535" s="26">
        <f>'[4]17нед'!G179</f>
        <v>0</v>
      </c>
      <c r="G535" s="27">
        <f>'[4]17нед'!H179</f>
        <v>0</v>
      </c>
      <c r="H535" s="66"/>
      <c r="I535" s="82"/>
      <c r="J535" s="85"/>
      <c r="K535" s="18" t="s">
        <v>26</v>
      </c>
      <c r="L535" s="24">
        <f>'[4]18нед'!C179</f>
        <v>0</v>
      </c>
      <c r="M535" s="28">
        <f>'[4]18нед'!D179</f>
        <v>0</v>
      </c>
      <c r="N535" s="26">
        <f>'[4]18нед'!G179</f>
        <v>0</v>
      </c>
      <c r="O535" s="27">
        <f>'[4]18нед'!H179</f>
        <v>0</v>
      </c>
      <c r="P535" s="66"/>
    </row>
    <row r="536" spans="1:16" ht="31.2">
      <c r="A536" s="77"/>
      <c r="B536" s="80"/>
      <c r="C536" s="18" t="s">
        <v>27</v>
      </c>
      <c r="D536" s="24">
        <f>'[4]17нед'!C180</f>
        <v>0</v>
      </c>
      <c r="E536" s="28">
        <f>'[4]17нед'!D180</f>
        <v>0</v>
      </c>
      <c r="F536" s="26">
        <f>'[4]17нед'!G180</f>
        <v>0</v>
      </c>
      <c r="G536" s="27">
        <f>'[4]17нед'!H180</f>
        <v>0</v>
      </c>
      <c r="H536" s="66"/>
      <c r="I536" s="82"/>
      <c r="J536" s="85"/>
      <c r="K536" s="18" t="s">
        <v>27</v>
      </c>
      <c r="L536" s="24">
        <f>'[4]18нед'!C180</f>
        <v>0</v>
      </c>
      <c r="M536" s="28">
        <f>'[4]18нед'!D180</f>
        <v>0</v>
      </c>
      <c r="N536" s="26">
        <f>'[4]18нед'!G180</f>
        <v>0</v>
      </c>
      <c r="O536" s="27">
        <f>'[4]18нед'!H180</f>
        <v>0</v>
      </c>
      <c r="P536" s="66"/>
    </row>
    <row r="537" spans="1:16" ht="31.2">
      <c r="A537" s="77"/>
      <c r="B537" s="80"/>
      <c r="C537" s="18" t="s">
        <v>28</v>
      </c>
      <c r="D537" s="24">
        <f>'[4]17нед'!C181</f>
        <v>0</v>
      </c>
      <c r="E537" s="28">
        <f>'[4]17нед'!D181</f>
        <v>0</v>
      </c>
      <c r="F537" s="26">
        <f>'[4]17нед'!G181</f>
        <v>0</v>
      </c>
      <c r="G537" s="27">
        <f>'[4]17нед'!H181</f>
        <v>0</v>
      </c>
      <c r="H537" s="66"/>
      <c r="I537" s="82"/>
      <c r="J537" s="85"/>
      <c r="K537" s="18" t="s">
        <v>28</v>
      </c>
      <c r="L537" s="24">
        <f>'[4]18нед'!C181</f>
        <v>0</v>
      </c>
      <c r="M537" s="28">
        <f>'[4]18нед'!D181</f>
        <v>0</v>
      </c>
      <c r="N537" s="26">
        <f>'[4]18нед'!G181</f>
        <v>0</v>
      </c>
      <c r="O537" s="27">
        <f>'[4]18нед'!H181</f>
        <v>0</v>
      </c>
      <c r="P537" s="66"/>
    </row>
    <row r="538" spans="1:16" ht="31.8" thickBot="1">
      <c r="A538" s="77"/>
      <c r="B538" s="80"/>
      <c r="C538" s="18" t="s">
        <v>29</v>
      </c>
      <c r="D538" s="24" t="str">
        <f>'[4]17нед'!C182</f>
        <v>пр</v>
      </c>
      <c r="E538" s="28" t="str">
        <f>'[4]17нед'!D182</f>
        <v>Физическая культура и спорт</v>
      </c>
      <c r="F538" s="26" t="str">
        <f>'[4]17нед'!G182</f>
        <v>Заболотний С.И.</v>
      </c>
      <c r="G538" s="27" t="str">
        <f>'[4]17нед'!H182</f>
        <v>преподаватель</v>
      </c>
      <c r="H538" s="72" t="s">
        <v>74</v>
      </c>
      <c r="I538" s="82"/>
      <c r="J538" s="85"/>
      <c r="K538" s="18" t="s">
        <v>29</v>
      </c>
      <c r="L538" s="24">
        <f>'[4]18нед'!C182</f>
        <v>0</v>
      </c>
      <c r="M538" s="28">
        <f>'[4]18нед'!D182</f>
        <v>0</v>
      </c>
      <c r="N538" s="26">
        <f>'[4]18нед'!G182</f>
        <v>0</v>
      </c>
      <c r="O538" s="27">
        <f>'[4]18нед'!H182</f>
        <v>0</v>
      </c>
      <c r="P538" s="66"/>
    </row>
    <row r="539" spans="1:16" ht="18.600000000000001" hidden="1" thickBot="1">
      <c r="A539" s="78"/>
      <c r="B539" s="81"/>
      <c r="C539" s="19"/>
      <c r="D539" s="29">
        <f>'[4]17нед'!C59</f>
        <v>0</v>
      </c>
      <c r="E539" s="30">
        <f>'[4]17нед'!D59</f>
        <v>0</v>
      </c>
      <c r="F539" s="31">
        <f>'[4]17нед'!G59</f>
        <v>0</v>
      </c>
      <c r="G539" s="32">
        <f>'[4]17нед'!H59</f>
        <v>0</v>
      </c>
      <c r="H539" s="67"/>
      <c r="I539" s="83"/>
      <c r="J539" s="86"/>
      <c r="K539" s="19"/>
      <c r="L539" s="29">
        <f>'[4]18нед'!C183</f>
        <v>0</v>
      </c>
      <c r="M539" s="30">
        <f>'[4]18нед'!D183</f>
        <v>0</v>
      </c>
      <c r="N539" s="31">
        <f>'[4]18нед'!G183</f>
        <v>0</v>
      </c>
      <c r="O539" s="32">
        <f>'[4]18нед'!H183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hyperlinks>
    <hyperlink ref="H17" r:id="rId1"/>
    <hyperlink ref="H42" r:id="rId2"/>
    <hyperlink ref="H77" r:id="rId3"/>
    <hyperlink ref="H93:H94" r:id="rId4" display="https://max.ru/join/8alUL1AavbikkBK8Wox0H5Gqk0GpaAW3WoZ_oaAjx88"/>
    <hyperlink ref="H137" r:id="rId5"/>
    <hyperlink ref="H162" r:id="rId6"/>
    <hyperlink ref="H197" r:id="rId7"/>
    <hyperlink ref="H213:H214" r:id="rId8" display="https://max.ru/join/8alUL1AavbikkBK8Wox0H5Gqk0GpaAW3WoZ_oaAjx88"/>
    <hyperlink ref="H257" r:id="rId9"/>
    <hyperlink ref="H282" r:id="rId10"/>
    <hyperlink ref="H317" r:id="rId11"/>
    <hyperlink ref="H333:H334" r:id="rId12" display="https://max.ru/join/8alUL1AavbikkBK8Wox0H5Gqk0GpaAW3WoZ_oaAjx88"/>
    <hyperlink ref="H377" r:id="rId13"/>
    <hyperlink ref="H402" r:id="rId14"/>
    <hyperlink ref="H453:H454" r:id="rId15" display="https://max.ru/join/8alUL1AavbikkBK8Wox0H5Gqk0GpaAW3WoZ_oaAjx88"/>
    <hyperlink ref="H496:H497" r:id="rId16" display="https://max.ru/join/8alUL1AavbikkBK8Wox0H5Gqk0GpaAW3WoZ_oaAjx88"/>
    <hyperlink ref="H505:H506" r:id="rId17" display="https://max.ru/join/8alUL1AavbikkBK8Wox0H5Gqk0GpaAW3WoZ_oaAjx88"/>
    <hyperlink ref="H521" r:id="rId18"/>
    <hyperlink ref="H393" r:id="rId19"/>
    <hyperlink ref="H273" r:id="rId20"/>
    <hyperlink ref="H153" r:id="rId21"/>
    <hyperlink ref="H33" r:id="rId22"/>
    <hyperlink ref="H18" r:id="rId23"/>
    <hyperlink ref="H78" r:id="rId24"/>
    <hyperlink ref="H138" r:id="rId25"/>
    <hyperlink ref="H198" r:id="rId26"/>
    <hyperlink ref="H258" r:id="rId27"/>
    <hyperlink ref="H318" r:id="rId28"/>
    <hyperlink ref="H378" r:id="rId29"/>
    <hyperlink ref="P25" r:id="rId30"/>
    <hyperlink ref="P26" r:id="rId31"/>
    <hyperlink ref="P85" r:id="rId32"/>
    <hyperlink ref="P86" r:id="rId33"/>
    <hyperlink ref="P145" r:id="rId34"/>
    <hyperlink ref="P146" r:id="rId35"/>
    <hyperlink ref="P205" r:id="rId36"/>
    <hyperlink ref="P206" r:id="rId37"/>
    <hyperlink ref="P265" r:id="rId38"/>
    <hyperlink ref="P266" r:id="rId39"/>
    <hyperlink ref="P325" r:id="rId40"/>
    <hyperlink ref="P326" r:id="rId41"/>
    <hyperlink ref="P385" r:id="rId42"/>
    <hyperlink ref="P386" r:id="rId43"/>
    <hyperlink ref="P445" r:id="rId44"/>
    <hyperlink ref="P446" r:id="rId45"/>
    <hyperlink ref="P505" r:id="rId46"/>
    <hyperlink ref="P506" r:id="rId47"/>
    <hyperlink ref="P453" r:id="rId48"/>
    <hyperlink ref="P454" r:id="rId49"/>
    <hyperlink ref="P333" r:id="rId50"/>
    <hyperlink ref="P334" r:id="rId51"/>
    <hyperlink ref="P213" r:id="rId52"/>
    <hyperlink ref="P214" r:id="rId53"/>
    <hyperlink ref="P153" r:id="rId54"/>
    <hyperlink ref="P154" r:id="rId55"/>
    <hyperlink ref="P33" r:id="rId56"/>
    <hyperlink ref="P34" r:id="rId57"/>
    <hyperlink ref="H25" r:id="rId58"/>
    <hyperlink ref="H26" r:id="rId59"/>
    <hyperlink ref="H145" r:id="rId60"/>
    <hyperlink ref="H146" r:id="rId61"/>
    <hyperlink ref="H265" r:id="rId62"/>
    <hyperlink ref="H266" r:id="rId63"/>
    <hyperlink ref="H385" r:id="rId64"/>
    <hyperlink ref="H386" r:id="rId65"/>
    <hyperlink ref="P461" r:id="rId66"/>
    <hyperlink ref="P401" r:id="rId67"/>
    <hyperlink ref="P341" r:id="rId68"/>
    <hyperlink ref="P281" r:id="rId69"/>
    <hyperlink ref="P221" r:id="rId70"/>
    <hyperlink ref="P161" r:id="rId71"/>
    <hyperlink ref="P101" r:id="rId72"/>
    <hyperlink ref="P41" r:id="rId73"/>
    <hyperlink ref="H41" r:id="rId74"/>
    <hyperlink ref="H161" r:id="rId75"/>
    <hyperlink ref="H281" r:id="rId76"/>
    <hyperlink ref="H401" r:id="rId77"/>
    <hyperlink ref="P462" r:id="rId78"/>
    <hyperlink ref="P402" r:id="rId79"/>
    <hyperlink ref="P342" r:id="rId80"/>
    <hyperlink ref="P282" r:id="rId81"/>
    <hyperlink ref="P222" r:id="rId82"/>
    <hyperlink ref="P162" r:id="rId83"/>
    <hyperlink ref="P102" r:id="rId84"/>
    <hyperlink ref="P42" r:id="rId85"/>
    <hyperlink ref="P54" r:id="rId86"/>
    <hyperlink ref="P174" r:id="rId87"/>
    <hyperlink ref="P294" r:id="rId88"/>
    <hyperlink ref="P414" r:id="rId89"/>
    <hyperlink ref="P257" r:id="rId90"/>
    <hyperlink ref="P258" r:id="rId91"/>
    <hyperlink ref="H289" r:id="rId92"/>
    <hyperlink ref="H290" r:id="rId93"/>
    <hyperlink ref="P289" r:id="rId94"/>
    <hyperlink ref="P290" r:id="rId95"/>
    <hyperlink ref="P317" r:id="rId96"/>
    <hyperlink ref="P318" r:id="rId97"/>
    <hyperlink ref="P377" r:id="rId98"/>
    <hyperlink ref="P378" r:id="rId99"/>
    <hyperlink ref="P469" r:id="rId100"/>
    <hyperlink ref="P470" r:id="rId101"/>
    <hyperlink ref="H538" r:id="rId102"/>
  </hyperlinks>
  <pageMargins left="0.70866141732283472" right="0.70866141732283472" top="0.74803149606299213" bottom="0.74803149606299213" header="0.31496062992125984" footer="0.31496062992125984"/>
  <pageSetup paperSize="9" scale="34" orientation="portrait" r:id="rId103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04"/>
</worksheet>
</file>

<file path=xl/worksheets/sheet8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zoomScale="40" zoomScaleNormal="55" zoomScaleSheetLayoutView="40" workbookViewId="0">
      <selection activeCell="N60" sqref="N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71.10937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51" t="str">
        <f>'[1]1нед'!$A$6</f>
        <v>Направление подготовки:</v>
      </c>
      <c r="C7" s="8"/>
      <c r="D7" s="9"/>
      <c r="E7" s="10" t="str">
        <f>'[1]1нед'!$L$130</f>
        <v>44.03.05Педагогическое образование (с двумя профилями подготовки) (Математика и Информатика)</v>
      </c>
      <c r="F7" s="9"/>
      <c r="G7" s="9"/>
      <c r="H7" s="64" t="str">
        <f>'[1]1нед'!$L$134</f>
        <v>12-24МИоз</v>
      </c>
      <c r="I7" s="7"/>
      <c r="J7" s="51" t="str">
        <f>'[1]1нед'!$A$6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64" t="str">
        <f>H7</f>
        <v>12-24МИоз</v>
      </c>
    </row>
    <row r="8" spans="1:16" ht="15.6">
      <c r="A8" s="1"/>
      <c r="B8" s="101" t="s">
        <v>13</v>
      </c>
      <c r="C8" s="101"/>
      <c r="D8" s="101"/>
      <c r="E8" s="101" t="s">
        <v>30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очно-заочная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51">
        <v>2</v>
      </c>
      <c r="F9" s="51"/>
      <c r="G9" s="51"/>
      <c r="H9" s="63"/>
      <c r="I9" s="1"/>
      <c r="J9" s="101" t="s">
        <v>15</v>
      </c>
      <c r="K9" s="101"/>
      <c r="L9" s="101"/>
      <c r="M9" s="51">
        <f>E9</f>
        <v>2</v>
      </c>
      <c r="N9" s="51"/>
      <c r="O9" s="51"/>
      <c r="P9" s="63"/>
    </row>
    <row r="10" spans="1:16" ht="16.2" thickBot="1">
      <c r="A10" s="1"/>
      <c r="B10" s="98" t="s">
        <v>16</v>
      </c>
      <c r="C10" s="98"/>
      <c r="D10" s="98"/>
      <c r="E10" s="50">
        <v>1</v>
      </c>
      <c r="F10" s="50"/>
      <c r="G10" s="50"/>
      <c r="H10" s="65"/>
      <c r="I10" s="1"/>
      <c r="J10" s="103" t="s">
        <v>16</v>
      </c>
      <c r="K10" s="103"/>
      <c r="L10" s="103"/>
      <c r="M10" s="50">
        <f>E10+1</f>
        <v>2</v>
      </c>
      <c r="N10" s="50"/>
      <c r="O10" s="50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>
        <f>'[1]1нед'!K136</f>
        <v>0</v>
      </c>
      <c r="E12" s="23">
        <f>'[1]1нед'!L136</f>
        <v>0</v>
      </c>
      <c r="F12" s="21">
        <f>'[1]1нед'!O136</f>
        <v>0</v>
      </c>
      <c r="G12" s="22">
        <f>'[1]1нед'!P136</f>
        <v>0</v>
      </c>
      <c r="H12" s="69"/>
      <c r="I12" s="76">
        <v>45908</v>
      </c>
      <c r="J12" s="84" t="s">
        <v>0</v>
      </c>
      <c r="K12" s="18" t="s">
        <v>23</v>
      </c>
      <c r="L12" s="20">
        <f>'[1]2нед'!K136</f>
        <v>0</v>
      </c>
      <c r="M12" s="23">
        <f>'[1]2нед'!L136</f>
        <v>0</v>
      </c>
      <c r="N12" s="21">
        <f>'[1]2нед'!O136</f>
        <v>0</v>
      </c>
      <c r="O12" s="22">
        <f>'[1]2нед'!P136</f>
        <v>0</v>
      </c>
      <c r="P12" s="69"/>
    </row>
    <row r="13" spans="1:16" ht="31.2">
      <c r="A13" s="77"/>
      <c r="B13" s="80"/>
      <c r="C13" s="18" t="s">
        <v>24</v>
      </c>
      <c r="D13" s="24">
        <f>'[1]1нед'!K137</f>
        <v>0</v>
      </c>
      <c r="E13" s="28">
        <f>'[1]1нед'!L137</f>
        <v>0</v>
      </c>
      <c r="F13" s="26">
        <f>'[1]1нед'!O137</f>
        <v>0</v>
      </c>
      <c r="G13" s="27">
        <f>'[1]1нед'!P137</f>
        <v>0</v>
      </c>
      <c r="H13" s="66"/>
      <c r="I13" s="82"/>
      <c r="J13" s="85"/>
      <c r="K13" s="18" t="s">
        <v>24</v>
      </c>
      <c r="L13" s="24">
        <f>'[1]2нед'!K137</f>
        <v>0</v>
      </c>
      <c r="M13" s="28">
        <f>'[1]2нед'!L137</f>
        <v>0</v>
      </c>
      <c r="N13" s="26">
        <f>'[1]2нед'!O137</f>
        <v>0</v>
      </c>
      <c r="O13" s="27">
        <f>'[1]2нед'!P137</f>
        <v>0</v>
      </c>
      <c r="P13" s="66"/>
    </row>
    <row r="14" spans="1:16" ht="31.2">
      <c r="A14" s="77"/>
      <c r="B14" s="80"/>
      <c r="C14" s="18" t="s">
        <v>25</v>
      </c>
      <c r="D14" s="24">
        <f>'[1]1нед'!K138</f>
        <v>0</v>
      </c>
      <c r="E14" s="28">
        <f>'[1]1нед'!L138</f>
        <v>0</v>
      </c>
      <c r="F14" s="26">
        <f>'[1]1нед'!O138</f>
        <v>0</v>
      </c>
      <c r="G14" s="27">
        <f>'[1]1нед'!P138</f>
        <v>0</v>
      </c>
      <c r="H14" s="66"/>
      <c r="I14" s="82"/>
      <c r="J14" s="85"/>
      <c r="K14" s="18" t="s">
        <v>25</v>
      </c>
      <c r="L14" s="24">
        <f>'[1]2нед'!K138</f>
        <v>0</v>
      </c>
      <c r="M14" s="28">
        <f>'[1]2нед'!L138</f>
        <v>0</v>
      </c>
      <c r="N14" s="26">
        <f>'[1]2нед'!O138</f>
        <v>0</v>
      </c>
      <c r="O14" s="27">
        <f>'[1]2нед'!P138</f>
        <v>0</v>
      </c>
      <c r="P14" s="66"/>
    </row>
    <row r="15" spans="1:16" ht="31.2">
      <c r="A15" s="77"/>
      <c r="B15" s="80"/>
      <c r="C15" s="18" t="s">
        <v>26</v>
      </c>
      <c r="D15" s="24">
        <f>'[1]1нед'!K139</f>
        <v>0</v>
      </c>
      <c r="E15" s="28">
        <f>'[1]1нед'!L139</f>
        <v>0</v>
      </c>
      <c r="F15" s="26">
        <f>'[1]1нед'!O139</f>
        <v>0</v>
      </c>
      <c r="G15" s="27">
        <f>'[1]1нед'!P139</f>
        <v>0</v>
      </c>
      <c r="H15" s="66"/>
      <c r="I15" s="82"/>
      <c r="J15" s="85"/>
      <c r="K15" s="18" t="s">
        <v>26</v>
      </c>
      <c r="L15" s="24">
        <f>'[1]2нед'!K139</f>
        <v>0</v>
      </c>
      <c r="M15" s="28">
        <f>'[1]2нед'!L139</f>
        <v>0</v>
      </c>
      <c r="N15" s="26">
        <f>'[1]2нед'!O139</f>
        <v>0</v>
      </c>
      <c r="O15" s="27">
        <f>'[1]2нед'!P139</f>
        <v>0</v>
      </c>
      <c r="P15" s="66"/>
    </row>
    <row r="16" spans="1:16" ht="31.2">
      <c r="A16" s="77"/>
      <c r="B16" s="80"/>
      <c r="C16" s="18" t="s">
        <v>27</v>
      </c>
      <c r="D16" s="24">
        <f>'[1]1нед'!K140</f>
        <v>0</v>
      </c>
      <c r="E16" s="28">
        <f>'[1]1нед'!L140</f>
        <v>0</v>
      </c>
      <c r="F16" s="26">
        <f>'[1]1нед'!O140</f>
        <v>0</v>
      </c>
      <c r="G16" s="27">
        <f>'[1]1нед'!P140</f>
        <v>0</v>
      </c>
      <c r="H16" s="66"/>
      <c r="I16" s="82"/>
      <c r="J16" s="85"/>
      <c r="K16" s="18" t="s">
        <v>27</v>
      </c>
      <c r="L16" s="24">
        <f>'[1]2нед'!K140</f>
        <v>0</v>
      </c>
      <c r="M16" s="28">
        <f>'[1]2нед'!L140</f>
        <v>0</v>
      </c>
      <c r="N16" s="26">
        <f>'[1]2нед'!O140</f>
        <v>0</v>
      </c>
      <c r="O16" s="27">
        <f>'[1]2нед'!P140</f>
        <v>0</v>
      </c>
      <c r="P16" s="66"/>
    </row>
    <row r="17" spans="1:16" ht="31.2">
      <c r="A17" s="77"/>
      <c r="B17" s="80"/>
      <c r="C17" s="18" t="s">
        <v>28</v>
      </c>
      <c r="D17" s="24">
        <f>'[1]1нед'!K141</f>
        <v>0</v>
      </c>
      <c r="E17" s="28">
        <f>'[1]1нед'!L141</f>
        <v>0</v>
      </c>
      <c r="F17" s="26">
        <f>'[1]1нед'!O141</f>
        <v>0</v>
      </c>
      <c r="G17" s="27">
        <f>'[1]1нед'!P141</f>
        <v>0</v>
      </c>
      <c r="H17" s="66"/>
      <c r="I17" s="82"/>
      <c r="J17" s="85"/>
      <c r="K17" s="18" t="s">
        <v>28</v>
      </c>
      <c r="L17" s="24" t="str">
        <f>'[1]2нед'!K141</f>
        <v>л</v>
      </c>
      <c r="M17" s="28" t="str">
        <f>'[1]2нед'!L141</f>
        <v>Программирование</v>
      </c>
      <c r="N17" s="26" t="str">
        <f>'[1]2нед'!O141</f>
        <v>Бышевая М.В.</v>
      </c>
      <c r="O17" s="27" t="str">
        <f>'[1]2нед'!P141</f>
        <v>ст. преподаватель</v>
      </c>
      <c r="P17" s="57" t="s">
        <v>80</v>
      </c>
    </row>
    <row r="18" spans="1:16" ht="31.8" thickBot="1">
      <c r="A18" s="77"/>
      <c r="B18" s="80"/>
      <c r="C18" s="18" t="s">
        <v>29</v>
      </c>
      <c r="D18" s="24">
        <f>'[1]1нед'!K142</f>
        <v>0</v>
      </c>
      <c r="E18" s="28">
        <f>'[1]1нед'!L142</f>
        <v>0</v>
      </c>
      <c r="F18" s="26">
        <f>'[1]1нед'!O142</f>
        <v>0</v>
      </c>
      <c r="G18" s="27">
        <f>'[1]1нед'!P142</f>
        <v>0</v>
      </c>
      <c r="H18" s="66"/>
      <c r="I18" s="82"/>
      <c r="J18" s="85"/>
      <c r="K18" s="18" t="s">
        <v>29</v>
      </c>
      <c r="L18" s="24" t="str">
        <f>'[1]2нед'!K142</f>
        <v>л</v>
      </c>
      <c r="M18" s="28" t="str">
        <f>'[1]2нед'!L142</f>
        <v>Информационные системы</v>
      </c>
      <c r="N18" s="26" t="str">
        <f>'[1]2нед'!O142</f>
        <v>Алешов В.В.</v>
      </c>
      <c r="O18" s="27" t="str">
        <f>'[1]2нед'!P142</f>
        <v>преподаватель</v>
      </c>
      <c r="P18" s="57" t="s">
        <v>80</v>
      </c>
    </row>
    <row r="19" spans="1:16" ht="18.600000000000001" hidden="1" thickBot="1">
      <c r="A19" s="78"/>
      <c r="B19" s="81"/>
      <c r="C19" s="19"/>
      <c r="D19" s="29">
        <f>'[1]1нед'!K143</f>
        <v>0</v>
      </c>
      <c r="E19" s="30">
        <f>'[1]1нед'!L143</f>
        <v>0</v>
      </c>
      <c r="F19" s="31">
        <f>'[1]1нед'!O143</f>
        <v>0</v>
      </c>
      <c r="G19" s="32">
        <f>'[1]1нед'!P143</f>
        <v>0</v>
      </c>
      <c r="H19" s="67"/>
      <c r="I19" s="83"/>
      <c r="J19" s="86"/>
      <c r="K19" s="19"/>
      <c r="L19" s="29">
        <f>'[1]2нед'!K143</f>
        <v>0</v>
      </c>
      <c r="M19" s="30">
        <f>'[1]2нед'!L143</f>
        <v>0</v>
      </c>
      <c r="N19" s="31">
        <f>'[1]2нед'!O143</f>
        <v>0</v>
      </c>
      <c r="O19" s="32">
        <f>'[1]2нед'!P143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>
        <f>'[1]1нед'!K144</f>
        <v>0</v>
      </c>
      <c r="E20" s="23">
        <f>'[1]1нед'!L144</f>
        <v>0</v>
      </c>
      <c r="F20" s="21">
        <f>'[1]1нед'!O144</f>
        <v>0</v>
      </c>
      <c r="G20" s="22">
        <f>'[1]1нед'!P144</f>
        <v>0</v>
      </c>
      <c r="H20" s="69"/>
      <c r="I20" s="76">
        <v>45909</v>
      </c>
      <c r="J20" s="84" t="s">
        <v>1</v>
      </c>
      <c r="K20" s="34" t="s">
        <v>23</v>
      </c>
      <c r="L20" s="20">
        <f>'[1]2нед'!K144</f>
        <v>0</v>
      </c>
      <c r="M20" s="23">
        <f>'[1]2нед'!L144</f>
        <v>0</v>
      </c>
      <c r="N20" s="21">
        <f>'[1]2нед'!O144</f>
        <v>0</v>
      </c>
      <c r="O20" s="22">
        <f>'[1]2нед'!P144</f>
        <v>0</v>
      </c>
      <c r="P20" s="69"/>
    </row>
    <row r="21" spans="1:16" ht="31.2">
      <c r="A21" s="77"/>
      <c r="B21" s="80"/>
      <c r="C21" s="18" t="s">
        <v>24</v>
      </c>
      <c r="D21" s="24">
        <f>'[1]1нед'!K145</f>
        <v>0</v>
      </c>
      <c r="E21" s="28">
        <f>'[1]1нед'!L145</f>
        <v>0</v>
      </c>
      <c r="F21" s="26">
        <f>'[1]1нед'!O145</f>
        <v>0</v>
      </c>
      <c r="G21" s="27">
        <f>'[1]1нед'!P145</f>
        <v>0</v>
      </c>
      <c r="H21" s="66"/>
      <c r="I21" s="82"/>
      <c r="J21" s="85"/>
      <c r="K21" s="18" t="s">
        <v>24</v>
      </c>
      <c r="L21" s="24">
        <f>'[1]2нед'!K145</f>
        <v>0</v>
      </c>
      <c r="M21" s="28">
        <f>'[1]2нед'!L145</f>
        <v>0</v>
      </c>
      <c r="N21" s="26">
        <f>'[1]2нед'!O145</f>
        <v>0</v>
      </c>
      <c r="O21" s="27">
        <f>'[1]2нед'!P145</f>
        <v>0</v>
      </c>
      <c r="P21" s="66"/>
    </row>
    <row r="22" spans="1:16" ht="31.2">
      <c r="A22" s="77"/>
      <c r="B22" s="80"/>
      <c r="C22" s="18" t="s">
        <v>25</v>
      </c>
      <c r="D22" s="24">
        <f>'[1]1нед'!K146</f>
        <v>0</v>
      </c>
      <c r="E22" s="28">
        <f>'[1]1нед'!L146</f>
        <v>0</v>
      </c>
      <c r="F22" s="26">
        <f>'[1]1нед'!O146</f>
        <v>0</v>
      </c>
      <c r="G22" s="27">
        <f>'[1]1нед'!P146</f>
        <v>0</v>
      </c>
      <c r="H22" s="66"/>
      <c r="I22" s="82"/>
      <c r="J22" s="85"/>
      <c r="K22" s="18" t="s">
        <v>25</v>
      </c>
      <c r="L22" s="24">
        <f>'[1]2нед'!K146</f>
        <v>0</v>
      </c>
      <c r="M22" s="28">
        <f>'[1]2нед'!L146</f>
        <v>0</v>
      </c>
      <c r="N22" s="26">
        <f>'[1]2нед'!O146</f>
        <v>0</v>
      </c>
      <c r="O22" s="27">
        <f>'[1]2нед'!P146</f>
        <v>0</v>
      </c>
      <c r="P22" s="66"/>
    </row>
    <row r="23" spans="1:16" ht="31.2">
      <c r="A23" s="77"/>
      <c r="B23" s="80"/>
      <c r="C23" s="18" t="s">
        <v>26</v>
      </c>
      <c r="D23" s="24">
        <f>'[1]1нед'!K147</f>
        <v>0</v>
      </c>
      <c r="E23" s="28">
        <f>'[1]1нед'!L147</f>
        <v>0</v>
      </c>
      <c r="F23" s="26">
        <f>'[1]1нед'!O147</f>
        <v>0</v>
      </c>
      <c r="G23" s="27">
        <f>'[1]1нед'!P147</f>
        <v>0</v>
      </c>
      <c r="H23" s="66"/>
      <c r="I23" s="82"/>
      <c r="J23" s="85"/>
      <c r="K23" s="18" t="s">
        <v>26</v>
      </c>
      <c r="L23" s="24">
        <f>'[1]2нед'!K147</f>
        <v>0</v>
      </c>
      <c r="M23" s="28">
        <f>'[1]2нед'!L147</f>
        <v>0</v>
      </c>
      <c r="N23" s="26">
        <f>'[1]2нед'!O147</f>
        <v>0</v>
      </c>
      <c r="O23" s="27">
        <f>'[1]2нед'!P147</f>
        <v>0</v>
      </c>
      <c r="P23" s="66"/>
    </row>
    <row r="24" spans="1:16" ht="31.2">
      <c r="A24" s="77"/>
      <c r="B24" s="80"/>
      <c r="C24" s="18" t="s">
        <v>27</v>
      </c>
      <c r="D24" s="24">
        <f>'[1]1нед'!K148</f>
        <v>0</v>
      </c>
      <c r="E24" s="28">
        <f>'[1]1нед'!L148</f>
        <v>0</v>
      </c>
      <c r="F24" s="26">
        <f>'[1]1нед'!O148</f>
        <v>0</v>
      </c>
      <c r="G24" s="27">
        <f>'[1]1нед'!P148</f>
        <v>0</v>
      </c>
      <c r="H24" s="66"/>
      <c r="I24" s="82"/>
      <c r="J24" s="85"/>
      <c r="K24" s="18" t="s">
        <v>27</v>
      </c>
      <c r="L24" s="24">
        <f>'[1]2нед'!K148</f>
        <v>0</v>
      </c>
      <c r="M24" s="28">
        <f>'[1]2нед'!L148</f>
        <v>0</v>
      </c>
      <c r="N24" s="26">
        <f>'[1]2нед'!O148</f>
        <v>0</v>
      </c>
      <c r="O24" s="27">
        <f>'[1]2нед'!P148</f>
        <v>0</v>
      </c>
      <c r="P24" s="66"/>
    </row>
    <row r="25" spans="1:16" ht="31.2">
      <c r="A25" s="77"/>
      <c r="B25" s="80"/>
      <c r="C25" s="18" t="s">
        <v>28</v>
      </c>
      <c r="D25" s="24">
        <f>'[1]1нед'!K149</f>
        <v>0</v>
      </c>
      <c r="E25" s="28">
        <f>'[1]1нед'!L149</f>
        <v>0</v>
      </c>
      <c r="F25" s="26">
        <f>'[1]1нед'!O149</f>
        <v>0</v>
      </c>
      <c r="G25" s="27">
        <f>'[1]1нед'!P149</f>
        <v>0</v>
      </c>
      <c r="H25" s="66"/>
      <c r="I25" s="82"/>
      <c r="J25" s="85"/>
      <c r="K25" s="18" t="s">
        <v>28</v>
      </c>
      <c r="L25" s="24" t="str">
        <f>'[1]2нед'!K149</f>
        <v>пр</v>
      </c>
      <c r="M25" s="28" t="str">
        <f>'[1]2нед'!L149</f>
        <v xml:space="preserve"> Финансово-экономический практикум</v>
      </c>
      <c r="N25" s="26" t="str">
        <f>'[1]2нед'!O149</f>
        <v>Бойчук О.В.</v>
      </c>
      <c r="O25" s="27" t="str">
        <f>'[1]2нед'!P149</f>
        <v>преподаватель</v>
      </c>
      <c r="P25" s="57" t="s">
        <v>83</v>
      </c>
    </row>
    <row r="26" spans="1:16" ht="31.8" thickBot="1">
      <c r="A26" s="77"/>
      <c r="B26" s="80"/>
      <c r="C26" s="18" t="s">
        <v>29</v>
      </c>
      <c r="D26" s="24">
        <f>'[1]1нед'!K150</f>
        <v>0</v>
      </c>
      <c r="E26" s="28">
        <f>'[1]1нед'!L150</f>
        <v>0</v>
      </c>
      <c r="F26" s="26">
        <f>'[1]1нед'!O150</f>
        <v>0</v>
      </c>
      <c r="G26" s="27">
        <f>'[1]1нед'!P150</f>
        <v>0</v>
      </c>
      <c r="H26" s="66"/>
      <c r="I26" s="82"/>
      <c r="J26" s="85"/>
      <c r="K26" s="18" t="s">
        <v>29</v>
      </c>
      <c r="L26" s="24" t="str">
        <f>'[1]2нед'!K150</f>
        <v>пр</v>
      </c>
      <c r="M26" s="28" t="str">
        <f>'[1]2нед'!L150</f>
        <v xml:space="preserve"> Психология</v>
      </c>
      <c r="N26" s="26" t="str">
        <f>'[1]2нед'!O150</f>
        <v>Кирилюк Л.Л.</v>
      </c>
      <c r="O26" s="27" t="str">
        <f>'[1]2нед'!P150</f>
        <v>преподаватель</v>
      </c>
      <c r="P26" s="57" t="s">
        <v>84</v>
      </c>
    </row>
    <row r="27" spans="1:16" ht="18.600000000000001" hidden="1" thickBot="1">
      <c r="A27" s="78"/>
      <c r="B27" s="81"/>
      <c r="C27" s="19"/>
      <c r="D27" s="29">
        <f>'[1]1нед'!K151</f>
        <v>0</v>
      </c>
      <c r="E27" s="30">
        <f>'[1]1нед'!L151</f>
        <v>0</v>
      </c>
      <c r="F27" s="31">
        <f>'[1]1нед'!O151</f>
        <v>0</v>
      </c>
      <c r="G27" s="32">
        <f>'[1]1нед'!P151</f>
        <v>0</v>
      </c>
      <c r="H27" s="67"/>
      <c r="I27" s="83"/>
      <c r="J27" s="86"/>
      <c r="K27" s="19"/>
      <c r="L27" s="29">
        <f>'[1]2нед'!K151</f>
        <v>0</v>
      </c>
      <c r="M27" s="30">
        <f>'[1]2нед'!L151</f>
        <v>0</v>
      </c>
      <c r="N27" s="31">
        <f>'[1]2нед'!O151</f>
        <v>0</v>
      </c>
      <c r="O27" s="32">
        <f>'[1]2нед'!P151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>
        <f>'[1]1нед'!K152</f>
        <v>0</v>
      </c>
      <c r="E28" s="23">
        <f>'[1]1нед'!L152</f>
        <v>0</v>
      </c>
      <c r="F28" s="21">
        <f>'[1]1нед'!O152</f>
        <v>0</v>
      </c>
      <c r="G28" s="22">
        <f>'[1]1нед'!P152</f>
        <v>0</v>
      </c>
      <c r="H28" s="69"/>
      <c r="I28" s="87">
        <v>45910</v>
      </c>
      <c r="J28" s="93" t="s">
        <v>2</v>
      </c>
      <c r="K28" s="34" t="s">
        <v>23</v>
      </c>
      <c r="L28" s="20">
        <f>'[1]2нед'!K152</f>
        <v>0</v>
      </c>
      <c r="M28" s="23">
        <f>'[1]2нед'!L152</f>
        <v>0</v>
      </c>
      <c r="N28" s="21">
        <f>'[1]2нед'!O152</f>
        <v>0</v>
      </c>
      <c r="O28" s="22">
        <f>'[1]2нед'!P152</f>
        <v>0</v>
      </c>
      <c r="P28" s="69"/>
    </row>
    <row r="29" spans="1:16" ht="31.2">
      <c r="A29" s="88"/>
      <c r="B29" s="91"/>
      <c r="C29" s="18" t="s">
        <v>24</v>
      </c>
      <c r="D29" s="24">
        <f>'[1]1нед'!K153</f>
        <v>0</v>
      </c>
      <c r="E29" s="28">
        <f>'[1]1нед'!L153</f>
        <v>0</v>
      </c>
      <c r="F29" s="26">
        <f>'[1]1нед'!O153</f>
        <v>0</v>
      </c>
      <c r="G29" s="27">
        <f>'[1]1нед'!P153</f>
        <v>0</v>
      </c>
      <c r="H29" s="66"/>
      <c r="I29" s="88"/>
      <c r="J29" s="94"/>
      <c r="K29" s="18" t="s">
        <v>24</v>
      </c>
      <c r="L29" s="24">
        <f>'[1]2нед'!K153</f>
        <v>0</v>
      </c>
      <c r="M29" s="28">
        <f>'[1]2нед'!L153</f>
        <v>0</v>
      </c>
      <c r="N29" s="26">
        <f>'[1]2нед'!O153</f>
        <v>0</v>
      </c>
      <c r="O29" s="27">
        <f>'[1]2нед'!P153</f>
        <v>0</v>
      </c>
      <c r="P29" s="66"/>
    </row>
    <row r="30" spans="1:16" ht="31.2">
      <c r="A30" s="88"/>
      <c r="B30" s="91"/>
      <c r="C30" s="18" t="s">
        <v>25</v>
      </c>
      <c r="D30" s="24">
        <f>'[1]1нед'!K154</f>
        <v>0</v>
      </c>
      <c r="E30" s="28">
        <f>'[1]1нед'!L154</f>
        <v>0</v>
      </c>
      <c r="F30" s="26">
        <f>'[1]1нед'!O154</f>
        <v>0</v>
      </c>
      <c r="G30" s="27">
        <f>'[1]1нед'!P154</f>
        <v>0</v>
      </c>
      <c r="H30" s="66"/>
      <c r="I30" s="88"/>
      <c r="J30" s="94"/>
      <c r="K30" s="18" t="s">
        <v>25</v>
      </c>
      <c r="L30" s="24">
        <f>'[1]2нед'!K154</f>
        <v>0</v>
      </c>
      <c r="M30" s="28">
        <f>'[1]2нед'!L154</f>
        <v>0</v>
      </c>
      <c r="N30" s="26">
        <f>'[1]2нед'!O154</f>
        <v>0</v>
      </c>
      <c r="O30" s="27">
        <f>'[1]2нед'!P154</f>
        <v>0</v>
      </c>
      <c r="P30" s="66"/>
    </row>
    <row r="31" spans="1:16" ht="31.2">
      <c r="A31" s="88"/>
      <c r="B31" s="91"/>
      <c r="C31" s="18" t="s">
        <v>26</v>
      </c>
      <c r="D31" s="24">
        <f>'[1]1нед'!K155</f>
        <v>0</v>
      </c>
      <c r="E31" s="28">
        <f>'[1]1нед'!L155</f>
        <v>0</v>
      </c>
      <c r="F31" s="26">
        <f>'[1]1нед'!O155</f>
        <v>0</v>
      </c>
      <c r="G31" s="27">
        <f>'[1]1нед'!P155</f>
        <v>0</v>
      </c>
      <c r="H31" s="66"/>
      <c r="I31" s="88"/>
      <c r="J31" s="94"/>
      <c r="K31" s="18" t="s">
        <v>26</v>
      </c>
      <c r="L31" s="24">
        <f>'[1]2нед'!K155</f>
        <v>0</v>
      </c>
      <c r="M31" s="28">
        <f>'[1]2нед'!L155</f>
        <v>0</v>
      </c>
      <c r="N31" s="26">
        <f>'[1]2нед'!O155</f>
        <v>0</v>
      </c>
      <c r="O31" s="27">
        <f>'[1]2нед'!P155</f>
        <v>0</v>
      </c>
      <c r="P31" s="66"/>
    </row>
    <row r="32" spans="1:16" ht="31.2">
      <c r="A32" s="88"/>
      <c r="B32" s="91"/>
      <c r="C32" s="18" t="s">
        <v>27</v>
      </c>
      <c r="D32" s="24">
        <f>'[1]1нед'!K156</f>
        <v>0</v>
      </c>
      <c r="E32" s="28">
        <f>'[1]1нед'!L156</f>
        <v>0</v>
      </c>
      <c r="F32" s="26">
        <f>'[1]1нед'!O156</f>
        <v>0</v>
      </c>
      <c r="G32" s="27">
        <f>'[1]1нед'!P156</f>
        <v>0</v>
      </c>
      <c r="H32" s="66"/>
      <c r="I32" s="88"/>
      <c r="J32" s="94"/>
      <c r="K32" s="18" t="s">
        <v>27</v>
      </c>
      <c r="L32" s="24">
        <f>'[1]2нед'!K156</f>
        <v>0</v>
      </c>
      <c r="M32" s="28">
        <f>'[1]2нед'!L156</f>
        <v>0</v>
      </c>
      <c r="N32" s="26">
        <f>'[1]2нед'!O156</f>
        <v>0</v>
      </c>
      <c r="O32" s="27">
        <f>'[1]2нед'!P156</f>
        <v>0</v>
      </c>
      <c r="P32" s="66"/>
    </row>
    <row r="33" spans="1:16" ht="31.2">
      <c r="A33" s="88"/>
      <c r="B33" s="91"/>
      <c r="C33" s="18" t="s">
        <v>28</v>
      </c>
      <c r="D33" s="24" t="str">
        <f>'[1]1нед'!K157</f>
        <v>л</v>
      </c>
      <c r="E33" s="28" t="str">
        <f>'[1]1нед'!L157</f>
        <v>Геометрия</v>
      </c>
      <c r="F33" s="26" t="str">
        <f>'[1]1нед'!O157</f>
        <v>Казанцев Ю.А.</v>
      </c>
      <c r="G33" s="27" t="str">
        <f>'[1]1нед'!P157</f>
        <v>преподаватель</v>
      </c>
      <c r="H33" s="57" t="s">
        <v>80</v>
      </c>
      <c r="I33" s="88"/>
      <c r="J33" s="94"/>
      <c r="K33" s="18" t="s">
        <v>28</v>
      </c>
      <c r="L33" s="24">
        <f>'[1]2нед'!K157</f>
        <v>0</v>
      </c>
      <c r="M33" s="28">
        <f>'[1]2нед'!L157</f>
        <v>0</v>
      </c>
      <c r="N33" s="26">
        <f>'[1]2нед'!O157</f>
        <v>0</v>
      </c>
      <c r="O33" s="27">
        <f>'[1]2нед'!P157</f>
        <v>0</v>
      </c>
      <c r="P33" s="66"/>
    </row>
    <row r="34" spans="1:16" ht="36.6" thickBot="1">
      <c r="A34" s="88"/>
      <c r="B34" s="91"/>
      <c r="C34" s="18" t="s">
        <v>29</v>
      </c>
      <c r="D34" s="24" t="str">
        <f>'[1]1нед'!K158</f>
        <v>пр</v>
      </c>
      <c r="E34" s="28" t="str">
        <f>'[1]1нед'!L158</f>
        <v>Иностранный язык в профессиональной деятельности</v>
      </c>
      <c r="F34" s="26" t="str">
        <f>'[1]1нед'!O158</f>
        <v>Бессонова А.С.</v>
      </c>
      <c r="G34" s="27" t="str">
        <f>'[1]1нед'!P158</f>
        <v>ст. преподаватель</v>
      </c>
      <c r="H34" s="57" t="s">
        <v>80</v>
      </c>
      <c r="I34" s="88"/>
      <c r="J34" s="94"/>
      <c r="K34" s="18" t="s">
        <v>29</v>
      </c>
      <c r="L34" s="24">
        <f>'[1]2нед'!K158</f>
        <v>0</v>
      </c>
      <c r="M34" s="28">
        <f>'[1]2нед'!L158</f>
        <v>0</v>
      </c>
      <c r="N34" s="26">
        <f>'[1]2нед'!O158</f>
        <v>0</v>
      </c>
      <c r="O34" s="27">
        <f>'[1]2нед'!P158</f>
        <v>0</v>
      </c>
      <c r="P34" s="66"/>
    </row>
    <row r="35" spans="1:16" ht="18.600000000000001" hidden="1" thickBot="1">
      <c r="A35" s="89"/>
      <c r="B35" s="92"/>
      <c r="C35" s="19"/>
      <c r="D35" s="29">
        <f>'[1]1нед'!K159</f>
        <v>0</v>
      </c>
      <c r="E35" s="30">
        <f>'[1]1нед'!L159</f>
        <v>0</v>
      </c>
      <c r="F35" s="31">
        <f>'[1]1нед'!O159</f>
        <v>0</v>
      </c>
      <c r="G35" s="32">
        <f>'[1]1нед'!P159</f>
        <v>0</v>
      </c>
      <c r="H35" s="67"/>
      <c r="I35" s="89"/>
      <c r="J35" s="95"/>
      <c r="K35" s="19"/>
      <c r="L35" s="29">
        <f>'[1]2нед'!K159</f>
        <v>0</v>
      </c>
      <c r="M35" s="30">
        <f>'[1]2нед'!L159</f>
        <v>0</v>
      </c>
      <c r="N35" s="31">
        <f>'[1]2нед'!O159</f>
        <v>0</v>
      </c>
      <c r="O35" s="32">
        <f>'[1]2нед'!P159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'[1]1нед'!K160</f>
        <v>0</v>
      </c>
      <c r="E36" s="23">
        <f>'[1]1нед'!L160</f>
        <v>0</v>
      </c>
      <c r="F36" s="21">
        <f>'[1]1нед'!O160</f>
        <v>0</v>
      </c>
      <c r="G36" s="22">
        <f>'[1]1нед'!P160</f>
        <v>0</v>
      </c>
      <c r="H36" s="69"/>
      <c r="I36" s="76">
        <v>45911</v>
      </c>
      <c r="J36" s="84" t="s">
        <v>3</v>
      </c>
      <c r="K36" s="34" t="s">
        <v>23</v>
      </c>
      <c r="L36" s="20">
        <f>'[1]2нед'!K160</f>
        <v>0</v>
      </c>
      <c r="M36" s="23">
        <f>'[1]2нед'!L160</f>
        <v>0</v>
      </c>
      <c r="N36" s="21">
        <f>'[1]2нед'!O160</f>
        <v>0</v>
      </c>
      <c r="O36" s="22">
        <f>'[1]2нед'!P160</f>
        <v>0</v>
      </c>
      <c r="P36" s="69"/>
    </row>
    <row r="37" spans="1:16" ht="31.2">
      <c r="A37" s="77"/>
      <c r="B37" s="80"/>
      <c r="C37" s="18" t="s">
        <v>24</v>
      </c>
      <c r="D37" s="24">
        <f>'[1]1нед'!K161</f>
        <v>0</v>
      </c>
      <c r="E37" s="28">
        <f>'[1]1нед'!L161</f>
        <v>0</v>
      </c>
      <c r="F37" s="26">
        <f>'[1]1нед'!O161</f>
        <v>0</v>
      </c>
      <c r="G37" s="27">
        <f>'[1]1нед'!P161</f>
        <v>0</v>
      </c>
      <c r="H37" s="66"/>
      <c r="I37" s="82"/>
      <c r="J37" s="85"/>
      <c r="K37" s="18" t="s">
        <v>24</v>
      </c>
      <c r="L37" s="24">
        <f>'[1]2нед'!K161</f>
        <v>0</v>
      </c>
      <c r="M37" s="28">
        <f>'[1]2нед'!L161</f>
        <v>0</v>
      </c>
      <c r="N37" s="26">
        <f>'[1]2нед'!O161</f>
        <v>0</v>
      </c>
      <c r="O37" s="27">
        <f>'[1]2нед'!P161</f>
        <v>0</v>
      </c>
      <c r="P37" s="66"/>
    </row>
    <row r="38" spans="1:16" ht="31.2">
      <c r="A38" s="77"/>
      <c r="B38" s="80"/>
      <c r="C38" s="18" t="s">
        <v>25</v>
      </c>
      <c r="D38" s="24">
        <f>'[1]1нед'!K162</f>
        <v>0</v>
      </c>
      <c r="E38" s="28">
        <f>'[1]1нед'!L162</f>
        <v>0</v>
      </c>
      <c r="F38" s="26">
        <f>'[1]1нед'!O162</f>
        <v>0</v>
      </c>
      <c r="G38" s="27">
        <f>'[1]1нед'!P162</f>
        <v>0</v>
      </c>
      <c r="H38" s="66"/>
      <c r="I38" s="82"/>
      <c r="J38" s="85"/>
      <c r="K38" s="18" t="s">
        <v>25</v>
      </c>
      <c r="L38" s="24">
        <f>'[1]2нед'!K162</f>
        <v>0</v>
      </c>
      <c r="M38" s="28">
        <f>'[1]2нед'!L162</f>
        <v>0</v>
      </c>
      <c r="N38" s="26">
        <f>'[1]2нед'!O162</f>
        <v>0</v>
      </c>
      <c r="O38" s="27">
        <f>'[1]2нед'!P162</f>
        <v>0</v>
      </c>
      <c r="P38" s="66"/>
    </row>
    <row r="39" spans="1:16" ht="31.2">
      <c r="A39" s="77"/>
      <c r="B39" s="80"/>
      <c r="C39" s="18" t="s">
        <v>26</v>
      </c>
      <c r="D39" s="24">
        <f>'[1]1нед'!K163</f>
        <v>0</v>
      </c>
      <c r="E39" s="28">
        <f>'[1]1нед'!L163</f>
        <v>0</v>
      </c>
      <c r="F39" s="26">
        <f>'[1]1нед'!O163</f>
        <v>0</v>
      </c>
      <c r="G39" s="27">
        <f>'[1]1нед'!P163</f>
        <v>0</v>
      </c>
      <c r="H39" s="66"/>
      <c r="I39" s="82"/>
      <c r="J39" s="85"/>
      <c r="K39" s="18" t="s">
        <v>26</v>
      </c>
      <c r="L39" s="24">
        <f>'[1]2нед'!K163</f>
        <v>0</v>
      </c>
      <c r="M39" s="28">
        <f>'[1]2нед'!L163</f>
        <v>0</v>
      </c>
      <c r="N39" s="26">
        <f>'[1]2нед'!O163</f>
        <v>0</v>
      </c>
      <c r="O39" s="27">
        <f>'[1]2нед'!P163</f>
        <v>0</v>
      </c>
      <c r="P39" s="66"/>
    </row>
    <row r="40" spans="1:16" ht="31.2">
      <c r="A40" s="77"/>
      <c r="B40" s="80"/>
      <c r="C40" s="18" t="s">
        <v>27</v>
      </c>
      <c r="D40" s="24">
        <f>'[1]1нед'!K164</f>
        <v>0</v>
      </c>
      <c r="E40" s="28">
        <f>'[1]1нед'!L164</f>
        <v>0</v>
      </c>
      <c r="F40" s="26">
        <f>'[1]1нед'!O164</f>
        <v>0</v>
      </c>
      <c r="G40" s="27">
        <f>'[1]1нед'!P164</f>
        <v>0</v>
      </c>
      <c r="H40" s="66"/>
      <c r="I40" s="82"/>
      <c r="J40" s="85"/>
      <c r="K40" s="18" t="s">
        <v>27</v>
      </c>
      <c r="L40" s="24">
        <f>'[1]2нед'!K164</f>
        <v>0</v>
      </c>
      <c r="M40" s="28">
        <f>'[1]2нед'!L164</f>
        <v>0</v>
      </c>
      <c r="N40" s="26">
        <f>'[1]2нед'!O164</f>
        <v>0</v>
      </c>
      <c r="O40" s="27">
        <f>'[1]2нед'!P164</f>
        <v>0</v>
      </c>
      <c r="P40" s="66"/>
    </row>
    <row r="41" spans="1:16" ht="31.2">
      <c r="A41" s="77"/>
      <c r="B41" s="80"/>
      <c r="C41" s="18" t="s">
        <v>28</v>
      </c>
      <c r="D41" s="24" t="str">
        <f>'[1]1нед'!K165</f>
        <v>л</v>
      </c>
      <c r="E41" s="28" t="str">
        <f>'[1]1нед'!L165</f>
        <v>Финансово-экономический практикум</v>
      </c>
      <c r="F41" s="26" t="str">
        <f>'[1]1нед'!O165</f>
        <v>Марусик Е.А.</v>
      </c>
      <c r="G41" s="27" t="str">
        <f>'[1]1нед'!P165</f>
        <v>доцент, канд. наук</v>
      </c>
      <c r="H41" s="57" t="s">
        <v>72</v>
      </c>
      <c r="I41" s="82"/>
      <c r="J41" s="85"/>
      <c r="K41" s="18" t="s">
        <v>28</v>
      </c>
      <c r="L41" s="24">
        <f>'[1]2нед'!K165</f>
        <v>0</v>
      </c>
      <c r="M41" s="28">
        <f>'[1]2нед'!L165</f>
        <v>0</v>
      </c>
      <c r="N41" s="26">
        <f>'[1]2нед'!O165</f>
        <v>0</v>
      </c>
      <c r="O41" s="27">
        <f>'[1]2нед'!P165</f>
        <v>0</v>
      </c>
      <c r="P41" s="66"/>
    </row>
    <row r="42" spans="1:16" ht="31.8" thickBot="1">
      <c r="A42" s="77"/>
      <c r="B42" s="80"/>
      <c r="C42" s="18" t="s">
        <v>29</v>
      </c>
      <c r="D42" s="24" t="str">
        <f>'[1]1нед'!K166</f>
        <v>л</v>
      </c>
      <c r="E42" s="28" t="str">
        <f>'[1]1нед'!L166</f>
        <v>Психология</v>
      </c>
      <c r="F42" s="26" t="str">
        <f>'[1]1нед'!O166</f>
        <v>Дьяков С.И.</v>
      </c>
      <c r="G42" s="27" t="str">
        <f>'[1]1нед'!P166</f>
        <v>профессор, д-р наук</v>
      </c>
      <c r="H42" s="57" t="s">
        <v>86</v>
      </c>
      <c r="I42" s="82"/>
      <c r="J42" s="85"/>
      <c r="K42" s="18" t="s">
        <v>29</v>
      </c>
      <c r="L42" s="24">
        <f>'[1]2нед'!K166</f>
        <v>0</v>
      </c>
      <c r="M42" s="28">
        <f>'[1]2нед'!L166</f>
        <v>0</v>
      </c>
      <c r="N42" s="26">
        <f>'[1]2нед'!O166</f>
        <v>0</v>
      </c>
      <c r="O42" s="27">
        <f>'[1]2нед'!P166</f>
        <v>0</v>
      </c>
      <c r="P42" s="66"/>
    </row>
    <row r="43" spans="1:16" ht="18.600000000000001" hidden="1" thickBot="1">
      <c r="A43" s="78"/>
      <c r="B43" s="81"/>
      <c r="C43" s="19"/>
      <c r="D43" s="29">
        <f>'[1]1нед'!K167</f>
        <v>0</v>
      </c>
      <c r="E43" s="30">
        <f>'[1]1нед'!L167</f>
        <v>0</v>
      </c>
      <c r="F43" s="31">
        <f>'[1]1нед'!O167</f>
        <v>0</v>
      </c>
      <c r="G43" s="32">
        <f>'[1]1нед'!P167</f>
        <v>0</v>
      </c>
      <c r="H43" s="67"/>
      <c r="I43" s="83"/>
      <c r="J43" s="86"/>
      <c r="K43" s="19"/>
      <c r="L43" s="29">
        <f>'[1]2нед'!K167</f>
        <v>0</v>
      </c>
      <c r="M43" s="30">
        <f>'[1]2нед'!L167</f>
        <v>0</v>
      </c>
      <c r="N43" s="31">
        <f>'[1]2нед'!O167</f>
        <v>0</v>
      </c>
      <c r="O43" s="32">
        <f>'[1]2нед'!P167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'[1]1нед'!K168</f>
        <v>0</v>
      </c>
      <c r="E44" s="23">
        <f>'[1]1нед'!L168</f>
        <v>0</v>
      </c>
      <c r="F44" s="21">
        <f>'[1]1нед'!O168</f>
        <v>0</v>
      </c>
      <c r="G44" s="22">
        <f>'[1]1нед'!P168</f>
        <v>0</v>
      </c>
      <c r="H44" s="69"/>
      <c r="I44" s="76">
        <v>45912</v>
      </c>
      <c r="J44" s="84" t="s">
        <v>4</v>
      </c>
      <c r="K44" s="34" t="s">
        <v>23</v>
      </c>
      <c r="L44" s="20">
        <f>'[1]2нед'!K168</f>
        <v>0</v>
      </c>
      <c r="M44" s="23">
        <f>'[1]2нед'!L168</f>
        <v>0</v>
      </c>
      <c r="N44" s="21">
        <f>'[1]2нед'!O168</f>
        <v>0</v>
      </c>
      <c r="O44" s="22">
        <f>'[1]2нед'!P168</f>
        <v>0</v>
      </c>
      <c r="P44" s="69"/>
    </row>
    <row r="45" spans="1:16" ht="31.2">
      <c r="A45" s="77"/>
      <c r="B45" s="80"/>
      <c r="C45" s="18" t="s">
        <v>24</v>
      </c>
      <c r="D45" s="24">
        <f>'[1]1нед'!K169</f>
        <v>0</v>
      </c>
      <c r="E45" s="28">
        <f>'[1]1нед'!L169</f>
        <v>0</v>
      </c>
      <c r="F45" s="26">
        <f>'[1]1нед'!O169</f>
        <v>0</v>
      </c>
      <c r="G45" s="27">
        <f>'[1]1нед'!P169</f>
        <v>0</v>
      </c>
      <c r="H45" s="66"/>
      <c r="I45" s="82"/>
      <c r="J45" s="85"/>
      <c r="K45" s="18" t="s">
        <v>24</v>
      </c>
      <c r="L45" s="24">
        <f>'[1]2нед'!K169</f>
        <v>0</v>
      </c>
      <c r="M45" s="28">
        <f>'[1]2нед'!L169</f>
        <v>0</v>
      </c>
      <c r="N45" s="26">
        <f>'[1]2нед'!O169</f>
        <v>0</v>
      </c>
      <c r="O45" s="27">
        <f>'[1]2нед'!P169</f>
        <v>0</v>
      </c>
      <c r="P45" s="66"/>
    </row>
    <row r="46" spans="1:16" ht="31.2">
      <c r="A46" s="77"/>
      <c r="B46" s="80"/>
      <c r="C46" s="18" t="s">
        <v>25</v>
      </c>
      <c r="D46" s="24">
        <f>'[1]1нед'!K170</f>
        <v>0</v>
      </c>
      <c r="E46" s="28">
        <f>'[1]1нед'!L170</f>
        <v>0</v>
      </c>
      <c r="F46" s="26">
        <f>'[1]1нед'!O170</f>
        <v>0</v>
      </c>
      <c r="G46" s="27">
        <f>'[1]1нед'!P170</f>
        <v>0</v>
      </c>
      <c r="H46" s="66"/>
      <c r="I46" s="82"/>
      <c r="J46" s="85"/>
      <c r="K46" s="18" t="s">
        <v>25</v>
      </c>
      <c r="L46" s="24">
        <f>'[1]2нед'!K170</f>
        <v>0</v>
      </c>
      <c r="M46" s="28">
        <f>'[1]2нед'!L170</f>
        <v>0</v>
      </c>
      <c r="N46" s="26">
        <f>'[1]2нед'!O170</f>
        <v>0</v>
      </c>
      <c r="O46" s="27">
        <f>'[1]2нед'!P170</f>
        <v>0</v>
      </c>
      <c r="P46" s="66"/>
    </row>
    <row r="47" spans="1:16" ht="31.2">
      <c r="A47" s="77"/>
      <c r="B47" s="80"/>
      <c r="C47" s="18" t="s">
        <v>26</v>
      </c>
      <c r="D47" s="24">
        <f>'[1]1нед'!K171</f>
        <v>0</v>
      </c>
      <c r="E47" s="28">
        <f>'[1]1нед'!L171</f>
        <v>0</v>
      </c>
      <c r="F47" s="26">
        <f>'[1]1нед'!O171</f>
        <v>0</v>
      </c>
      <c r="G47" s="27">
        <f>'[1]1нед'!P171</f>
        <v>0</v>
      </c>
      <c r="H47" s="66"/>
      <c r="I47" s="82"/>
      <c r="J47" s="85"/>
      <c r="K47" s="18" t="s">
        <v>26</v>
      </c>
      <c r="L47" s="24">
        <f>'[1]2нед'!K171</f>
        <v>0</v>
      </c>
      <c r="M47" s="28">
        <f>'[1]2нед'!L171</f>
        <v>0</v>
      </c>
      <c r="N47" s="26">
        <f>'[1]2нед'!O171</f>
        <v>0</v>
      </c>
      <c r="O47" s="27">
        <f>'[1]2нед'!P171</f>
        <v>0</v>
      </c>
      <c r="P47" s="66"/>
    </row>
    <row r="48" spans="1:16" ht="31.2">
      <c r="A48" s="77"/>
      <c r="B48" s="80"/>
      <c r="C48" s="18" t="s">
        <v>27</v>
      </c>
      <c r="D48" s="24">
        <f>'[1]1нед'!K172</f>
        <v>0</v>
      </c>
      <c r="E48" s="28">
        <f>'[1]1нед'!L172</f>
        <v>0</v>
      </c>
      <c r="F48" s="26">
        <f>'[1]1нед'!O172</f>
        <v>0</v>
      </c>
      <c r="G48" s="27">
        <f>'[1]1нед'!P172</f>
        <v>0</v>
      </c>
      <c r="H48" s="66"/>
      <c r="I48" s="82"/>
      <c r="J48" s="85"/>
      <c r="K48" s="18" t="s">
        <v>27</v>
      </c>
      <c r="L48" s="24">
        <f>'[1]2нед'!K172</f>
        <v>0</v>
      </c>
      <c r="M48" s="28">
        <f>'[1]2нед'!L172</f>
        <v>0</v>
      </c>
      <c r="N48" s="26">
        <f>'[1]2нед'!O172</f>
        <v>0</v>
      </c>
      <c r="O48" s="27">
        <f>'[1]2нед'!P172</f>
        <v>0</v>
      </c>
      <c r="P48" s="66"/>
    </row>
    <row r="49" spans="1:16" ht="31.2">
      <c r="A49" s="77"/>
      <c r="B49" s="80"/>
      <c r="C49" s="18" t="s">
        <v>28</v>
      </c>
      <c r="D49" s="24">
        <f>'[1]1нед'!K173</f>
        <v>0</v>
      </c>
      <c r="E49" s="28">
        <f>'[1]1нед'!L173</f>
        <v>0</v>
      </c>
      <c r="F49" s="26">
        <f>'[1]1нед'!O173</f>
        <v>0</v>
      </c>
      <c r="G49" s="27">
        <f>'[1]1нед'!P173</f>
        <v>0</v>
      </c>
      <c r="H49" s="66"/>
      <c r="I49" s="82"/>
      <c r="J49" s="85"/>
      <c r="K49" s="18" t="s">
        <v>28</v>
      </c>
      <c r="L49" s="24">
        <f>'[1]2нед'!K173</f>
        <v>0</v>
      </c>
      <c r="M49" s="28">
        <f>'[1]2нед'!L173</f>
        <v>0</v>
      </c>
      <c r="N49" s="26">
        <f>'[1]2нед'!O173</f>
        <v>0</v>
      </c>
      <c r="O49" s="27">
        <f>'[1]2нед'!P173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'[1]1нед'!K174</f>
        <v>0</v>
      </c>
      <c r="E50" s="28">
        <f>'[1]1нед'!L174</f>
        <v>0</v>
      </c>
      <c r="F50" s="26">
        <f>'[1]1нед'!O174</f>
        <v>0</v>
      </c>
      <c r="G50" s="27">
        <f>'[1]1нед'!P174</f>
        <v>0</v>
      </c>
      <c r="H50" s="66"/>
      <c r="I50" s="82"/>
      <c r="J50" s="85"/>
      <c r="K50" s="18" t="s">
        <v>29</v>
      </c>
      <c r="L50" s="24">
        <f>'[1]2нед'!K174</f>
        <v>0</v>
      </c>
      <c r="M50" s="28">
        <f>'[1]2нед'!L174</f>
        <v>0</v>
      </c>
      <c r="N50" s="26">
        <f>'[1]2нед'!O174</f>
        <v>0</v>
      </c>
      <c r="O50" s="27">
        <f>'[1]2нед'!P174</f>
        <v>0</v>
      </c>
      <c r="P50" s="66"/>
    </row>
    <row r="51" spans="1:16" ht="18.600000000000001" hidden="1" thickBot="1">
      <c r="A51" s="78"/>
      <c r="B51" s="81"/>
      <c r="C51" s="19"/>
      <c r="D51" s="29">
        <f>'[1]1нед'!K175</f>
        <v>0</v>
      </c>
      <c r="E51" s="30">
        <f>'[1]1нед'!L175</f>
        <v>0</v>
      </c>
      <c r="F51" s="31">
        <f>'[1]1нед'!O175</f>
        <v>0</v>
      </c>
      <c r="G51" s="32">
        <f>'[1]1нед'!P175</f>
        <v>0</v>
      </c>
      <c r="H51" s="67"/>
      <c r="I51" s="83"/>
      <c r="J51" s="86"/>
      <c r="K51" s="19"/>
      <c r="L51" s="29">
        <f>'[1]2нед'!K175</f>
        <v>0</v>
      </c>
      <c r="M51" s="30">
        <f>'[1]2нед'!L175</f>
        <v>0</v>
      </c>
      <c r="N51" s="31">
        <f>'[1]2нед'!O175</f>
        <v>0</v>
      </c>
      <c r="O51" s="32">
        <f>'[1]2нед'!P175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'[1]1нед'!K176</f>
        <v>0</v>
      </c>
      <c r="E52" s="23">
        <f>'[1]1нед'!L176</f>
        <v>0</v>
      </c>
      <c r="F52" s="21">
        <f>'[1]1нед'!O176</f>
        <v>0</v>
      </c>
      <c r="G52" s="22">
        <f>'[1]1нед'!P176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'[1]2нед'!K176</f>
        <v>0</v>
      </c>
      <c r="M52" s="23">
        <f>'[1]2нед'!L176</f>
        <v>0</v>
      </c>
      <c r="N52" s="21">
        <f>'[1]2нед'!O176</f>
        <v>0</v>
      </c>
      <c r="O52" s="22">
        <f>'[1]2нед'!P176</f>
        <v>0</v>
      </c>
      <c r="P52" s="69"/>
    </row>
    <row r="53" spans="1:16" ht="31.2">
      <c r="A53" s="77"/>
      <c r="B53" s="80"/>
      <c r="C53" s="18" t="s">
        <v>24</v>
      </c>
      <c r="D53" s="24">
        <f>'[1]1нед'!K177</f>
        <v>0</v>
      </c>
      <c r="E53" s="28">
        <f>'[1]1нед'!L177</f>
        <v>0</v>
      </c>
      <c r="F53" s="26">
        <f>'[1]1нед'!O177</f>
        <v>0</v>
      </c>
      <c r="G53" s="27">
        <f>'[1]1нед'!P177</f>
        <v>0</v>
      </c>
      <c r="H53" s="66"/>
      <c r="I53" s="82"/>
      <c r="J53" s="85"/>
      <c r="K53" s="18" t="s">
        <v>24</v>
      </c>
      <c r="L53" s="24">
        <f>'[1]2нед'!K177</f>
        <v>0</v>
      </c>
      <c r="M53" s="28">
        <f>'[1]2нед'!L177</f>
        <v>0</v>
      </c>
      <c r="N53" s="26">
        <f>'[1]2нед'!O177</f>
        <v>0</v>
      </c>
      <c r="O53" s="27">
        <f>'[1]2нед'!P177</f>
        <v>0</v>
      </c>
      <c r="P53" s="66"/>
    </row>
    <row r="54" spans="1:16" ht="31.2">
      <c r="A54" s="77"/>
      <c r="B54" s="80"/>
      <c r="C54" s="18" t="s">
        <v>25</v>
      </c>
      <c r="D54" s="24">
        <f>'[1]1нед'!K178</f>
        <v>0</v>
      </c>
      <c r="E54" s="28">
        <f>'[1]1нед'!L178</f>
        <v>0</v>
      </c>
      <c r="F54" s="26">
        <f>'[1]1нед'!O178</f>
        <v>0</v>
      </c>
      <c r="G54" s="27">
        <f>'[1]1нед'!P178</f>
        <v>0</v>
      </c>
      <c r="H54" s="66"/>
      <c r="I54" s="82"/>
      <c r="J54" s="85"/>
      <c r="K54" s="18" t="s">
        <v>25</v>
      </c>
      <c r="L54" s="24">
        <f>'[1]2нед'!K178</f>
        <v>0</v>
      </c>
      <c r="M54" s="28">
        <f>'[1]2нед'!L178</f>
        <v>0</v>
      </c>
      <c r="N54" s="26">
        <f>'[1]2нед'!O178</f>
        <v>0</v>
      </c>
      <c r="O54" s="27">
        <f>'[1]2нед'!P178</f>
        <v>0</v>
      </c>
      <c r="P54" s="66"/>
    </row>
    <row r="55" spans="1:16" ht="31.2">
      <c r="A55" s="77"/>
      <c r="B55" s="80"/>
      <c r="C55" s="18" t="s">
        <v>26</v>
      </c>
      <c r="D55" s="24">
        <f>'[1]1нед'!K179</f>
        <v>0</v>
      </c>
      <c r="E55" s="28">
        <f>'[1]1нед'!L179</f>
        <v>0</v>
      </c>
      <c r="F55" s="26">
        <f>'[1]1нед'!O179</f>
        <v>0</v>
      </c>
      <c r="G55" s="27">
        <f>'[1]1нед'!P179</f>
        <v>0</v>
      </c>
      <c r="H55" s="66"/>
      <c r="I55" s="82"/>
      <c r="J55" s="85"/>
      <c r="K55" s="18" t="s">
        <v>26</v>
      </c>
      <c r="L55" s="24">
        <f>'[1]2нед'!K179</f>
        <v>0</v>
      </c>
      <c r="M55" s="28">
        <f>'[1]2нед'!L179</f>
        <v>0</v>
      </c>
      <c r="N55" s="26">
        <f>'[1]2нед'!O179</f>
        <v>0</v>
      </c>
      <c r="O55" s="27">
        <f>'[1]2нед'!P179</f>
        <v>0</v>
      </c>
      <c r="P55" s="66"/>
    </row>
    <row r="56" spans="1:16" ht="31.2">
      <c r="A56" s="77"/>
      <c r="B56" s="80"/>
      <c r="C56" s="18" t="s">
        <v>27</v>
      </c>
      <c r="D56" s="24">
        <f>'[1]1нед'!K180</f>
        <v>0</v>
      </c>
      <c r="E56" s="28">
        <f>'[1]1нед'!L180</f>
        <v>0</v>
      </c>
      <c r="F56" s="26">
        <f>'[1]1нед'!O180</f>
        <v>0</v>
      </c>
      <c r="G56" s="27">
        <f>'[1]1нед'!P180</f>
        <v>0</v>
      </c>
      <c r="H56" s="66"/>
      <c r="I56" s="82"/>
      <c r="J56" s="85"/>
      <c r="K56" s="18" t="s">
        <v>27</v>
      </c>
      <c r="L56" s="24">
        <f>'[1]2нед'!K180</f>
        <v>0</v>
      </c>
      <c r="M56" s="28">
        <f>'[1]2нед'!L180</f>
        <v>0</v>
      </c>
      <c r="N56" s="26">
        <f>'[1]2нед'!O180</f>
        <v>0</v>
      </c>
      <c r="O56" s="27">
        <f>'[1]2нед'!P180</f>
        <v>0</v>
      </c>
      <c r="P56" s="66"/>
    </row>
    <row r="57" spans="1:16" ht="31.2">
      <c r="A57" s="77"/>
      <c r="B57" s="80"/>
      <c r="C57" s="18" t="s">
        <v>28</v>
      </c>
      <c r="D57" s="24">
        <f>'[1]1нед'!K181</f>
        <v>0</v>
      </c>
      <c r="E57" s="28">
        <f>'[1]1нед'!L181</f>
        <v>0</v>
      </c>
      <c r="F57" s="26">
        <f>'[1]1нед'!O181</f>
        <v>0</v>
      </c>
      <c r="G57" s="27">
        <f>'[1]1нед'!P181</f>
        <v>0</v>
      </c>
      <c r="H57" s="66"/>
      <c r="I57" s="82"/>
      <c r="J57" s="85"/>
      <c r="K57" s="18" t="s">
        <v>28</v>
      </c>
      <c r="L57" s="24">
        <f>'[1]2нед'!K181</f>
        <v>0</v>
      </c>
      <c r="M57" s="28">
        <f>'[1]2нед'!L181</f>
        <v>0</v>
      </c>
      <c r="N57" s="26">
        <f>'[1]2нед'!O181</f>
        <v>0</v>
      </c>
      <c r="O57" s="27">
        <f>'[1]2нед'!P181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'[1]1нед'!K182</f>
        <v>0</v>
      </c>
      <c r="E58" s="28">
        <f>'[1]1нед'!L182</f>
        <v>0</v>
      </c>
      <c r="F58" s="26">
        <f>'[1]1нед'!O182</f>
        <v>0</v>
      </c>
      <c r="G58" s="27">
        <f>'[1]1нед'!P182</f>
        <v>0</v>
      </c>
      <c r="H58" s="66"/>
      <c r="I58" s="82"/>
      <c r="J58" s="85"/>
      <c r="K58" s="18" t="s">
        <v>29</v>
      </c>
      <c r="L58" s="24">
        <f>'[1]2нед'!K182</f>
        <v>0</v>
      </c>
      <c r="M58" s="28">
        <f>'[1]2нед'!L182</f>
        <v>0</v>
      </c>
      <c r="N58" s="26">
        <f>'[1]2нед'!O182</f>
        <v>0</v>
      </c>
      <c r="O58" s="27">
        <f>'[1]2нед'!P182</f>
        <v>0</v>
      </c>
      <c r="P58" s="66"/>
    </row>
    <row r="59" spans="1:16" ht="18.600000000000001" hidden="1" thickBot="1">
      <c r="A59" s="78"/>
      <c r="B59" s="81"/>
      <c r="C59" s="19"/>
      <c r="D59" s="29">
        <f>'[1]1нед'!K59</f>
        <v>0</v>
      </c>
      <c r="E59" s="30">
        <f>'[1]1нед'!L59</f>
        <v>0</v>
      </c>
      <c r="F59" s="31">
        <f>'[1]1нед'!O59</f>
        <v>0</v>
      </c>
      <c r="G59" s="32">
        <f>'[1]1нед'!P59</f>
        <v>0</v>
      </c>
      <c r="H59" s="67"/>
      <c r="I59" s="83"/>
      <c r="J59" s="86"/>
      <c r="K59" s="19"/>
      <c r="L59" s="29">
        <f>'[1]2нед'!K59</f>
        <v>0</v>
      </c>
      <c r="M59" s="30">
        <f>'[1]2нед'!L59</f>
        <v>0</v>
      </c>
      <c r="N59" s="31">
        <f>'[1]2нед'!O59</f>
        <v>0</v>
      </c>
      <c r="O59" s="32">
        <f>'[1]2нед'!P59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51" t="str">
        <f>'[1]1нед'!$A$6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64" t="str">
        <f>H7</f>
        <v>12-24МИоз</v>
      </c>
      <c r="I67" s="7"/>
      <c r="J67" s="51" t="str">
        <f>'[1]1нед'!$A$6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/>
      <c r="P67" s="64" t="str">
        <f>H7</f>
        <v>12-24МИоз</v>
      </c>
    </row>
    <row r="68" spans="1:16" ht="15.6">
      <c r="A68" s="1"/>
      <c r="B68" s="101" t="s">
        <v>13</v>
      </c>
      <c r="C68" s="101"/>
      <c r="D68" s="101"/>
      <c r="E68" s="101" t="str">
        <f>E8</f>
        <v>очно-заочная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очно-заочная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51">
        <f>E9</f>
        <v>2</v>
      </c>
      <c r="F69" s="51"/>
      <c r="G69" s="51"/>
      <c r="H69" s="63"/>
      <c r="I69" s="1"/>
      <c r="J69" s="101" t="s">
        <v>15</v>
      </c>
      <c r="K69" s="101"/>
      <c r="L69" s="101"/>
      <c r="M69" s="51">
        <f>E9</f>
        <v>2</v>
      </c>
      <c r="N69" s="51"/>
      <c r="O69" s="51"/>
      <c r="P69" s="63"/>
    </row>
    <row r="70" spans="1:16" ht="16.2" thickBot="1">
      <c r="A70" s="1"/>
      <c r="B70" s="98" t="s">
        <v>16</v>
      </c>
      <c r="C70" s="98"/>
      <c r="D70" s="98"/>
      <c r="E70" s="50">
        <f>M10+1</f>
        <v>3</v>
      </c>
      <c r="F70" s="50"/>
      <c r="G70" s="50"/>
      <c r="H70" s="65"/>
      <c r="I70" s="1"/>
      <c r="J70" s="98" t="s">
        <v>16</v>
      </c>
      <c r="K70" s="98"/>
      <c r="L70" s="98"/>
      <c r="M70" s="50">
        <f>E70+1</f>
        <v>4</v>
      </c>
      <c r="N70" s="50"/>
      <c r="O70" s="50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>
        <f>'[1]3нед'!K136</f>
        <v>0</v>
      </c>
      <c r="E72" s="23">
        <f>'[1]3нед'!L136</f>
        <v>0</v>
      </c>
      <c r="F72" s="21">
        <f>'[1]3нед'!O136</f>
        <v>0</v>
      </c>
      <c r="G72" s="22">
        <f>'[1]3нед'!P136</f>
        <v>0</v>
      </c>
      <c r="H72" s="69"/>
      <c r="I72" s="76">
        <v>45922</v>
      </c>
      <c r="J72" s="84" t="s">
        <v>0</v>
      </c>
      <c r="K72" s="18" t="s">
        <v>23</v>
      </c>
      <c r="L72" s="20">
        <f>'[1]4нед'!K136</f>
        <v>0</v>
      </c>
      <c r="M72" s="23">
        <f>'[1]4нед'!L136</f>
        <v>0</v>
      </c>
      <c r="N72" s="21">
        <f>'[1]4нед'!O136</f>
        <v>0</v>
      </c>
      <c r="O72" s="22">
        <f>'[1]4нед'!P136</f>
        <v>0</v>
      </c>
      <c r="P72" s="69"/>
    </row>
    <row r="73" spans="1:16" ht="31.2">
      <c r="A73" s="77"/>
      <c r="B73" s="80"/>
      <c r="C73" s="18" t="s">
        <v>24</v>
      </c>
      <c r="D73" s="24">
        <f>'[1]3нед'!K137</f>
        <v>0</v>
      </c>
      <c r="E73" s="28">
        <f>'[1]3нед'!L137</f>
        <v>0</v>
      </c>
      <c r="F73" s="26">
        <f>'[1]3нед'!O137</f>
        <v>0</v>
      </c>
      <c r="G73" s="27">
        <f>'[1]3нед'!P137</f>
        <v>0</v>
      </c>
      <c r="H73" s="66"/>
      <c r="I73" s="82"/>
      <c r="J73" s="85"/>
      <c r="K73" s="18" t="s">
        <v>24</v>
      </c>
      <c r="L73" s="24">
        <f>'[1]4нед'!K137</f>
        <v>0</v>
      </c>
      <c r="M73" s="28">
        <f>'[1]4нед'!L137</f>
        <v>0</v>
      </c>
      <c r="N73" s="26">
        <f>'[1]4нед'!O137</f>
        <v>0</v>
      </c>
      <c r="O73" s="27">
        <f>'[1]4нед'!P137</f>
        <v>0</v>
      </c>
      <c r="P73" s="66"/>
    </row>
    <row r="74" spans="1:16" ht="31.2">
      <c r="A74" s="77"/>
      <c r="B74" s="80"/>
      <c r="C74" s="18" t="s">
        <v>25</v>
      </c>
      <c r="D74" s="24">
        <f>'[1]3нед'!K138</f>
        <v>0</v>
      </c>
      <c r="E74" s="28">
        <f>'[1]3нед'!L138</f>
        <v>0</v>
      </c>
      <c r="F74" s="26">
        <f>'[1]3нед'!O138</f>
        <v>0</v>
      </c>
      <c r="G74" s="27">
        <f>'[1]3нед'!P138</f>
        <v>0</v>
      </c>
      <c r="H74" s="66"/>
      <c r="I74" s="82"/>
      <c r="J74" s="85"/>
      <c r="K74" s="18" t="s">
        <v>25</v>
      </c>
      <c r="L74" s="24">
        <f>'[1]4нед'!K138</f>
        <v>0</v>
      </c>
      <c r="M74" s="28">
        <f>'[1]4нед'!L138</f>
        <v>0</v>
      </c>
      <c r="N74" s="26">
        <f>'[1]4нед'!O138</f>
        <v>0</v>
      </c>
      <c r="O74" s="27">
        <f>'[1]4нед'!P138</f>
        <v>0</v>
      </c>
      <c r="P74" s="66"/>
    </row>
    <row r="75" spans="1:16" ht="31.2">
      <c r="A75" s="77"/>
      <c r="B75" s="80"/>
      <c r="C75" s="18" t="s">
        <v>26</v>
      </c>
      <c r="D75" s="24">
        <f>'[1]3нед'!K139</f>
        <v>0</v>
      </c>
      <c r="E75" s="28">
        <f>'[1]3нед'!L139</f>
        <v>0</v>
      </c>
      <c r="F75" s="26">
        <f>'[1]3нед'!O139</f>
        <v>0</v>
      </c>
      <c r="G75" s="27">
        <f>'[1]3нед'!P139</f>
        <v>0</v>
      </c>
      <c r="H75" s="66"/>
      <c r="I75" s="82"/>
      <c r="J75" s="85"/>
      <c r="K75" s="18" t="s">
        <v>26</v>
      </c>
      <c r="L75" s="24">
        <f>'[1]4нед'!K139</f>
        <v>0</v>
      </c>
      <c r="M75" s="28">
        <f>'[1]4нед'!L139</f>
        <v>0</v>
      </c>
      <c r="N75" s="26">
        <f>'[1]4нед'!O139</f>
        <v>0</v>
      </c>
      <c r="O75" s="27">
        <f>'[1]4нед'!P139</f>
        <v>0</v>
      </c>
      <c r="P75" s="66"/>
    </row>
    <row r="76" spans="1:16" ht="31.2">
      <c r="A76" s="77"/>
      <c r="B76" s="80"/>
      <c r="C76" s="18" t="s">
        <v>27</v>
      </c>
      <c r="D76" s="24">
        <f>'[1]3нед'!K140</f>
        <v>0</v>
      </c>
      <c r="E76" s="28">
        <f>'[1]3нед'!L140</f>
        <v>0</v>
      </c>
      <c r="F76" s="26">
        <f>'[1]3нед'!O140</f>
        <v>0</v>
      </c>
      <c r="G76" s="27">
        <f>'[1]3нед'!P140</f>
        <v>0</v>
      </c>
      <c r="H76" s="66"/>
      <c r="I76" s="82"/>
      <c r="J76" s="85"/>
      <c r="K76" s="18" t="s">
        <v>27</v>
      </c>
      <c r="L76" s="24">
        <f>'[1]4нед'!K140</f>
        <v>0</v>
      </c>
      <c r="M76" s="28">
        <f>'[1]4нед'!L140</f>
        <v>0</v>
      </c>
      <c r="N76" s="26">
        <f>'[1]4нед'!O140</f>
        <v>0</v>
      </c>
      <c r="O76" s="27">
        <f>'[1]4нед'!P140</f>
        <v>0</v>
      </c>
      <c r="P76" s="66"/>
    </row>
    <row r="77" spans="1:16" ht="31.2">
      <c r="A77" s="77"/>
      <c r="B77" s="80"/>
      <c r="C77" s="18" t="s">
        <v>28</v>
      </c>
      <c r="D77" s="24">
        <f>'[1]3нед'!K141</f>
        <v>0</v>
      </c>
      <c r="E77" s="28">
        <f>'[1]3нед'!L141</f>
        <v>0</v>
      </c>
      <c r="F77" s="26">
        <f>'[1]3нед'!O141</f>
        <v>0</v>
      </c>
      <c r="G77" s="27">
        <f>'[1]3нед'!P141</f>
        <v>0</v>
      </c>
      <c r="H77" s="66"/>
      <c r="I77" s="82"/>
      <c r="J77" s="85"/>
      <c r="K77" s="18" t="s">
        <v>28</v>
      </c>
      <c r="L77" s="24" t="str">
        <f>'[1]4нед'!K141</f>
        <v>пр</v>
      </c>
      <c r="M77" s="28" t="str">
        <f>'[1]4нед'!L141</f>
        <v xml:space="preserve"> Программирование</v>
      </c>
      <c r="N77" s="26" t="str">
        <f>'[1]4нед'!O141</f>
        <v>Криницкий Ю.В.</v>
      </c>
      <c r="O77" s="27" t="str">
        <f>'[1]4нед'!P141</f>
        <v>преподаватель</v>
      </c>
      <c r="P77" s="57" t="s">
        <v>80</v>
      </c>
    </row>
    <row r="78" spans="1:16" ht="31.8" thickBot="1">
      <c r="A78" s="77"/>
      <c r="B78" s="80"/>
      <c r="C78" s="18" t="s">
        <v>29</v>
      </c>
      <c r="D78" s="24">
        <f>'[1]3нед'!K142</f>
        <v>0</v>
      </c>
      <c r="E78" s="28">
        <f>'[1]3нед'!L142</f>
        <v>0</v>
      </c>
      <c r="F78" s="26">
        <f>'[1]3нед'!O142</f>
        <v>0</v>
      </c>
      <c r="G78" s="27">
        <f>'[1]3нед'!P142</f>
        <v>0</v>
      </c>
      <c r="H78" s="66"/>
      <c r="I78" s="82"/>
      <c r="J78" s="85"/>
      <c r="K78" s="18" t="s">
        <v>29</v>
      </c>
      <c r="L78" s="24" t="str">
        <f>'[1]4нед'!K142</f>
        <v>пр</v>
      </c>
      <c r="M78" s="28" t="str">
        <f>'[1]4нед'!L142</f>
        <v>Информационные системы</v>
      </c>
      <c r="N78" s="26" t="str">
        <f>'[1]4нед'!O142</f>
        <v>Алешов В.В.</v>
      </c>
      <c r="O78" s="27" t="str">
        <f>'[1]4нед'!P142</f>
        <v>преподаватель</v>
      </c>
      <c r="P78" s="57" t="s">
        <v>80</v>
      </c>
    </row>
    <row r="79" spans="1:16" ht="18.600000000000001" hidden="1" thickBot="1">
      <c r="A79" s="78"/>
      <c r="B79" s="81"/>
      <c r="C79" s="19"/>
      <c r="D79" s="29">
        <f>'[1]3нед'!K143</f>
        <v>0</v>
      </c>
      <c r="E79" s="30">
        <f>'[1]3нед'!L143</f>
        <v>0</v>
      </c>
      <c r="F79" s="31">
        <f>'[1]3нед'!O143</f>
        <v>0</v>
      </c>
      <c r="G79" s="32">
        <f>'[1]3нед'!P143</f>
        <v>0</v>
      </c>
      <c r="H79" s="67"/>
      <c r="I79" s="83"/>
      <c r="J79" s="86"/>
      <c r="K79" s="19"/>
      <c r="L79" s="29">
        <f>'[1]4нед'!K143</f>
        <v>0</v>
      </c>
      <c r="M79" s="30">
        <f>'[1]4нед'!L143</f>
        <v>0</v>
      </c>
      <c r="N79" s="31">
        <f>'[1]4нед'!O143</f>
        <v>0</v>
      </c>
      <c r="O79" s="32">
        <f>'[1]4нед'!P143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>
        <f>'[1]3нед'!K144</f>
        <v>0</v>
      </c>
      <c r="E80" s="23">
        <f>'[1]3нед'!L144</f>
        <v>0</v>
      </c>
      <c r="F80" s="21">
        <f>'[1]3нед'!O144</f>
        <v>0</v>
      </c>
      <c r="G80" s="22">
        <f>'[1]3нед'!P144</f>
        <v>0</v>
      </c>
      <c r="H80" s="69"/>
      <c r="I80" s="76">
        <v>45923</v>
      </c>
      <c r="J80" s="84" t="s">
        <v>1</v>
      </c>
      <c r="K80" s="34" t="s">
        <v>23</v>
      </c>
      <c r="L80" s="20">
        <f>'[1]4нед'!K144</f>
        <v>0</v>
      </c>
      <c r="M80" s="23">
        <f>'[1]4нед'!L144</f>
        <v>0</v>
      </c>
      <c r="N80" s="21">
        <f>'[1]4нед'!O144</f>
        <v>0</v>
      </c>
      <c r="O80" s="22">
        <f>'[1]4нед'!P144</f>
        <v>0</v>
      </c>
      <c r="P80" s="69"/>
    </row>
    <row r="81" spans="1:16" ht="31.2">
      <c r="A81" s="77"/>
      <c r="B81" s="80"/>
      <c r="C81" s="18" t="s">
        <v>24</v>
      </c>
      <c r="D81" s="24">
        <f>'[1]3нед'!K145</f>
        <v>0</v>
      </c>
      <c r="E81" s="28">
        <f>'[1]3нед'!L145</f>
        <v>0</v>
      </c>
      <c r="F81" s="26">
        <f>'[1]3нед'!O145</f>
        <v>0</v>
      </c>
      <c r="G81" s="27">
        <f>'[1]3нед'!P145</f>
        <v>0</v>
      </c>
      <c r="H81" s="66"/>
      <c r="I81" s="82"/>
      <c r="J81" s="85"/>
      <c r="K81" s="18" t="s">
        <v>24</v>
      </c>
      <c r="L81" s="24">
        <f>'[1]4нед'!K145</f>
        <v>0</v>
      </c>
      <c r="M81" s="28">
        <f>'[1]4нед'!L145</f>
        <v>0</v>
      </c>
      <c r="N81" s="26">
        <f>'[1]4нед'!O145</f>
        <v>0</v>
      </c>
      <c r="O81" s="27">
        <f>'[1]4нед'!P145</f>
        <v>0</v>
      </c>
      <c r="P81" s="66"/>
    </row>
    <row r="82" spans="1:16" ht="31.2">
      <c r="A82" s="77"/>
      <c r="B82" s="80"/>
      <c r="C82" s="18" t="s">
        <v>25</v>
      </c>
      <c r="D82" s="24">
        <f>'[1]3нед'!K146</f>
        <v>0</v>
      </c>
      <c r="E82" s="28">
        <f>'[1]3нед'!L146</f>
        <v>0</v>
      </c>
      <c r="F82" s="26">
        <f>'[1]3нед'!O146</f>
        <v>0</v>
      </c>
      <c r="G82" s="27">
        <f>'[1]3нед'!P146</f>
        <v>0</v>
      </c>
      <c r="H82" s="66"/>
      <c r="I82" s="82"/>
      <c r="J82" s="85"/>
      <c r="K82" s="18" t="s">
        <v>25</v>
      </c>
      <c r="L82" s="24">
        <f>'[1]4нед'!K146</f>
        <v>0</v>
      </c>
      <c r="M82" s="28">
        <f>'[1]4нед'!L146</f>
        <v>0</v>
      </c>
      <c r="N82" s="26">
        <f>'[1]4нед'!O146</f>
        <v>0</v>
      </c>
      <c r="O82" s="27">
        <f>'[1]4нед'!P146</f>
        <v>0</v>
      </c>
      <c r="P82" s="66"/>
    </row>
    <row r="83" spans="1:16" ht="31.2">
      <c r="A83" s="77"/>
      <c r="B83" s="80"/>
      <c r="C83" s="18" t="s">
        <v>26</v>
      </c>
      <c r="D83" s="24">
        <f>'[1]3нед'!K147</f>
        <v>0</v>
      </c>
      <c r="E83" s="28">
        <f>'[1]3нед'!L147</f>
        <v>0</v>
      </c>
      <c r="F83" s="26">
        <f>'[1]3нед'!O147</f>
        <v>0</v>
      </c>
      <c r="G83" s="27">
        <f>'[1]3нед'!P147</f>
        <v>0</v>
      </c>
      <c r="H83" s="66"/>
      <c r="I83" s="82"/>
      <c r="J83" s="85"/>
      <c r="K83" s="18" t="s">
        <v>26</v>
      </c>
      <c r="L83" s="24">
        <f>'[1]4нед'!K147</f>
        <v>0</v>
      </c>
      <c r="M83" s="28">
        <f>'[1]4нед'!L147</f>
        <v>0</v>
      </c>
      <c r="N83" s="26">
        <f>'[1]4нед'!O147</f>
        <v>0</v>
      </c>
      <c r="O83" s="27">
        <f>'[1]4нед'!P147</f>
        <v>0</v>
      </c>
      <c r="P83" s="66"/>
    </row>
    <row r="84" spans="1:16" ht="31.2">
      <c r="A84" s="77"/>
      <c r="B84" s="80"/>
      <c r="C84" s="18" t="s">
        <v>27</v>
      </c>
      <c r="D84" s="24">
        <f>'[1]3нед'!K148</f>
        <v>0</v>
      </c>
      <c r="E84" s="28">
        <f>'[1]3нед'!L148</f>
        <v>0</v>
      </c>
      <c r="F84" s="26">
        <f>'[1]3нед'!O148</f>
        <v>0</v>
      </c>
      <c r="G84" s="27">
        <f>'[1]3нед'!P148</f>
        <v>0</v>
      </c>
      <c r="H84" s="66"/>
      <c r="I84" s="82"/>
      <c r="J84" s="85"/>
      <c r="K84" s="18" t="s">
        <v>27</v>
      </c>
      <c r="L84" s="24">
        <f>'[1]4нед'!K148</f>
        <v>0</v>
      </c>
      <c r="M84" s="28">
        <f>'[1]4нед'!L148</f>
        <v>0</v>
      </c>
      <c r="N84" s="26">
        <f>'[1]4нед'!O148</f>
        <v>0</v>
      </c>
      <c r="O84" s="27">
        <f>'[1]4нед'!P148</f>
        <v>0</v>
      </c>
      <c r="P84" s="66"/>
    </row>
    <row r="85" spans="1:16" ht="36">
      <c r="A85" s="77"/>
      <c r="B85" s="80"/>
      <c r="C85" s="18" t="s">
        <v>28</v>
      </c>
      <c r="D85" s="24" t="str">
        <f>'[1]3нед'!K149</f>
        <v>пр</v>
      </c>
      <c r="E85" s="28" t="str">
        <f>'[1]3нед'!L149</f>
        <v>Геометрия</v>
      </c>
      <c r="F85" s="26" t="str">
        <f>'[1]3нед'!O149</f>
        <v>Казанцев Ю.А.</v>
      </c>
      <c r="G85" s="27" t="str">
        <f>'[1]3нед'!P149</f>
        <v>преподаватель</v>
      </c>
      <c r="H85" s="57" t="s">
        <v>80</v>
      </c>
      <c r="I85" s="82"/>
      <c r="J85" s="85"/>
      <c r="K85" s="18" t="s">
        <v>28</v>
      </c>
      <c r="L85" s="24" t="str">
        <f>'[1]4нед'!K149</f>
        <v>пр</v>
      </c>
      <c r="M85" s="28" t="str">
        <f>'[1]4нед'!L149</f>
        <v xml:space="preserve"> Нормативно-правовые основы профессиональной деятельности</v>
      </c>
      <c r="N85" s="26" t="str">
        <f>'[1]4нед'!O149</f>
        <v>Жанова Д.А.</v>
      </c>
      <c r="O85" s="27" t="str">
        <f>'[1]4нед'!P149</f>
        <v>преподаватель</v>
      </c>
      <c r="P85" s="57" t="s">
        <v>81</v>
      </c>
    </row>
    <row r="86" spans="1:16" ht="31.8" thickBot="1">
      <c r="A86" s="77"/>
      <c r="B86" s="80"/>
      <c r="C86" s="18" t="s">
        <v>29</v>
      </c>
      <c r="D86" s="24">
        <f>'[1]3нед'!K150</f>
        <v>0</v>
      </c>
      <c r="E86" s="28">
        <f>'[1]3нед'!L150</f>
        <v>0</v>
      </c>
      <c r="F86" s="26">
        <f>'[1]3нед'!O150</f>
        <v>0</v>
      </c>
      <c r="G86" s="27">
        <f>'[1]3нед'!P150</f>
        <v>0</v>
      </c>
      <c r="H86" s="66"/>
      <c r="I86" s="82"/>
      <c r="J86" s="85"/>
      <c r="K86" s="18" t="s">
        <v>29</v>
      </c>
      <c r="L86" s="24" t="str">
        <f>'[1]4нед'!K150</f>
        <v>пр</v>
      </c>
      <c r="M86" s="28" t="str">
        <f>'[1]4нед'!L150</f>
        <v xml:space="preserve"> Педагогика</v>
      </c>
      <c r="N86" s="26" t="str">
        <f>'[1]4нед'!O150</f>
        <v>Чумак Л.В.</v>
      </c>
      <c r="O86" s="27" t="str">
        <f>'[1]4нед'!P150</f>
        <v>профессор, д-р наук</v>
      </c>
      <c r="P86" s="57" t="s">
        <v>82</v>
      </c>
    </row>
    <row r="87" spans="1:16" ht="18.600000000000001" hidden="1" thickBot="1">
      <c r="A87" s="78"/>
      <c r="B87" s="81"/>
      <c r="C87" s="19"/>
      <c r="D87" s="29">
        <f>'[1]3нед'!K151</f>
        <v>0</v>
      </c>
      <c r="E87" s="30">
        <f>'[1]3нед'!L151</f>
        <v>0</v>
      </c>
      <c r="F87" s="31">
        <f>'[1]3нед'!O151</f>
        <v>0</v>
      </c>
      <c r="G87" s="32">
        <f>'[1]3нед'!P151</f>
        <v>0</v>
      </c>
      <c r="H87" s="67"/>
      <c r="I87" s="83"/>
      <c r="J87" s="86"/>
      <c r="K87" s="19"/>
      <c r="L87" s="29">
        <f>'[1]4нед'!K151</f>
        <v>0</v>
      </c>
      <c r="M87" s="30">
        <f>'[1]4нед'!L151</f>
        <v>0</v>
      </c>
      <c r="N87" s="31">
        <f>'[1]4нед'!O151</f>
        <v>0</v>
      </c>
      <c r="O87" s="32">
        <f>'[1]4нед'!P151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>
        <f>'[1]3нед'!K152</f>
        <v>0</v>
      </c>
      <c r="E88" s="23">
        <f>'[1]3нед'!L152</f>
        <v>0</v>
      </c>
      <c r="F88" s="21">
        <f>'[1]3нед'!O152</f>
        <v>0</v>
      </c>
      <c r="G88" s="22">
        <f>'[1]3нед'!P152</f>
        <v>0</v>
      </c>
      <c r="H88" s="69"/>
      <c r="I88" s="87">
        <v>45924</v>
      </c>
      <c r="J88" s="93" t="s">
        <v>2</v>
      </c>
      <c r="K88" s="34" t="s">
        <v>23</v>
      </c>
      <c r="L88" s="20">
        <f>'[1]4нед'!K152</f>
        <v>0</v>
      </c>
      <c r="M88" s="23">
        <f>'[1]4нед'!L152</f>
        <v>0</v>
      </c>
      <c r="N88" s="21">
        <f>'[1]4нед'!O152</f>
        <v>0</v>
      </c>
      <c r="O88" s="22">
        <f>'[1]4нед'!P152</f>
        <v>0</v>
      </c>
      <c r="P88" s="69"/>
    </row>
    <row r="89" spans="1:16" ht="31.2">
      <c r="A89" s="88"/>
      <c r="B89" s="91"/>
      <c r="C89" s="18" t="s">
        <v>24</v>
      </c>
      <c r="D89" s="24">
        <f>'[1]3нед'!K153</f>
        <v>0</v>
      </c>
      <c r="E89" s="28">
        <f>'[1]3нед'!L153</f>
        <v>0</v>
      </c>
      <c r="F89" s="26">
        <f>'[1]3нед'!O153</f>
        <v>0</v>
      </c>
      <c r="G89" s="27">
        <f>'[1]3нед'!P153</f>
        <v>0</v>
      </c>
      <c r="H89" s="66"/>
      <c r="I89" s="88"/>
      <c r="J89" s="94"/>
      <c r="K89" s="18" t="s">
        <v>24</v>
      </c>
      <c r="L89" s="24">
        <f>'[1]4нед'!K153</f>
        <v>0</v>
      </c>
      <c r="M89" s="28">
        <f>'[1]4нед'!L153</f>
        <v>0</v>
      </c>
      <c r="N89" s="26">
        <f>'[1]4нед'!O153</f>
        <v>0</v>
      </c>
      <c r="O89" s="27">
        <f>'[1]4нед'!P153</f>
        <v>0</v>
      </c>
      <c r="P89" s="66"/>
    </row>
    <row r="90" spans="1:16" ht="31.2">
      <c r="A90" s="88"/>
      <c r="B90" s="91"/>
      <c r="C90" s="18" t="s">
        <v>25</v>
      </c>
      <c r="D90" s="24">
        <f>'[1]3нед'!K154</f>
        <v>0</v>
      </c>
      <c r="E90" s="28">
        <f>'[1]3нед'!L154</f>
        <v>0</v>
      </c>
      <c r="F90" s="26">
        <f>'[1]3нед'!O154</f>
        <v>0</v>
      </c>
      <c r="G90" s="27">
        <f>'[1]3нед'!P154</f>
        <v>0</v>
      </c>
      <c r="H90" s="66"/>
      <c r="I90" s="88"/>
      <c r="J90" s="94"/>
      <c r="K90" s="18" t="s">
        <v>25</v>
      </c>
      <c r="L90" s="24">
        <f>'[1]4нед'!K154</f>
        <v>0</v>
      </c>
      <c r="M90" s="28">
        <f>'[1]4нед'!L154</f>
        <v>0</v>
      </c>
      <c r="N90" s="26">
        <f>'[1]4нед'!O154</f>
        <v>0</v>
      </c>
      <c r="O90" s="27">
        <f>'[1]4нед'!P154</f>
        <v>0</v>
      </c>
      <c r="P90" s="66"/>
    </row>
    <row r="91" spans="1:16" ht="31.2">
      <c r="A91" s="88"/>
      <c r="B91" s="91"/>
      <c r="C91" s="18" t="s">
        <v>26</v>
      </c>
      <c r="D91" s="24">
        <f>'[1]3нед'!K155</f>
        <v>0</v>
      </c>
      <c r="E91" s="28">
        <f>'[1]3нед'!L155</f>
        <v>0</v>
      </c>
      <c r="F91" s="26">
        <f>'[1]3нед'!O155</f>
        <v>0</v>
      </c>
      <c r="G91" s="27">
        <f>'[1]3нед'!P155</f>
        <v>0</v>
      </c>
      <c r="H91" s="66"/>
      <c r="I91" s="88"/>
      <c r="J91" s="94"/>
      <c r="K91" s="18" t="s">
        <v>26</v>
      </c>
      <c r="L91" s="24">
        <f>'[1]4нед'!K155</f>
        <v>0</v>
      </c>
      <c r="M91" s="28">
        <f>'[1]4нед'!L155</f>
        <v>0</v>
      </c>
      <c r="N91" s="26">
        <f>'[1]4нед'!O155</f>
        <v>0</v>
      </c>
      <c r="O91" s="27">
        <f>'[1]4нед'!P155</f>
        <v>0</v>
      </c>
      <c r="P91" s="66"/>
    </row>
    <row r="92" spans="1:16" ht="31.2">
      <c r="A92" s="88"/>
      <c r="B92" s="91"/>
      <c r="C92" s="18" t="s">
        <v>27</v>
      </c>
      <c r="D92" s="24">
        <f>'[1]3нед'!K156</f>
        <v>0</v>
      </c>
      <c r="E92" s="28">
        <f>'[1]3нед'!L156</f>
        <v>0</v>
      </c>
      <c r="F92" s="26">
        <f>'[1]3нед'!O156</f>
        <v>0</v>
      </c>
      <c r="G92" s="27">
        <f>'[1]3нед'!P156</f>
        <v>0</v>
      </c>
      <c r="H92" s="66"/>
      <c r="I92" s="88"/>
      <c r="J92" s="94"/>
      <c r="K92" s="18" t="s">
        <v>27</v>
      </c>
      <c r="L92" s="24">
        <f>'[1]4нед'!K156</f>
        <v>0</v>
      </c>
      <c r="M92" s="28">
        <f>'[1]4нед'!L156</f>
        <v>0</v>
      </c>
      <c r="N92" s="26">
        <f>'[1]4нед'!O156</f>
        <v>0</v>
      </c>
      <c r="O92" s="27">
        <f>'[1]4нед'!P156</f>
        <v>0</v>
      </c>
      <c r="P92" s="66"/>
    </row>
    <row r="93" spans="1:16" ht="31.2">
      <c r="A93" s="88"/>
      <c r="B93" s="91"/>
      <c r="C93" s="18" t="s">
        <v>28</v>
      </c>
      <c r="D93" s="24" t="str">
        <f>'[1]3нед'!K157</f>
        <v>л</v>
      </c>
      <c r="E93" s="28" t="str">
        <f>'[1]3нед'!L157</f>
        <v>Математический анализ</v>
      </c>
      <c r="F93" s="26" t="str">
        <f>'[1]3нед'!O157</f>
        <v>Линник Е.П.</v>
      </c>
      <c r="G93" s="27" t="str">
        <f>'[1]3нед'!P157</f>
        <v>доцент, канд. наук</v>
      </c>
      <c r="H93" s="57" t="s">
        <v>80</v>
      </c>
      <c r="I93" s="88"/>
      <c r="J93" s="94"/>
      <c r="K93" s="18" t="s">
        <v>28</v>
      </c>
      <c r="L93" s="24">
        <f>'[1]4нед'!K157</f>
        <v>0</v>
      </c>
      <c r="M93" s="28">
        <f>'[1]4нед'!L157</f>
        <v>0</v>
      </c>
      <c r="N93" s="26">
        <f>'[1]4нед'!O157</f>
        <v>0</v>
      </c>
      <c r="O93" s="27">
        <f>'[1]4нед'!P157</f>
        <v>0</v>
      </c>
      <c r="P93" s="66"/>
    </row>
    <row r="94" spans="1:16" ht="31.8" thickBot="1">
      <c r="A94" s="88"/>
      <c r="B94" s="91"/>
      <c r="C94" s="18" t="s">
        <v>29</v>
      </c>
      <c r="D94" s="24">
        <f>'[1]3нед'!K158</f>
        <v>0</v>
      </c>
      <c r="E94" s="28">
        <f>'[1]3нед'!L158</f>
        <v>0</v>
      </c>
      <c r="F94" s="26">
        <f>'[1]3нед'!O158</f>
        <v>0</v>
      </c>
      <c r="G94" s="27">
        <f>'[1]3нед'!P158</f>
        <v>0</v>
      </c>
      <c r="H94" s="66"/>
      <c r="I94" s="88"/>
      <c r="J94" s="94"/>
      <c r="K94" s="18" t="s">
        <v>29</v>
      </c>
      <c r="L94" s="24">
        <f>'[1]4нед'!K158</f>
        <v>0</v>
      </c>
      <c r="M94" s="28">
        <f>'[1]4нед'!L158</f>
        <v>0</v>
      </c>
      <c r="N94" s="26">
        <f>'[1]4нед'!O158</f>
        <v>0</v>
      </c>
      <c r="O94" s="27">
        <f>'[1]4нед'!P158</f>
        <v>0</v>
      </c>
      <c r="P94" s="66"/>
    </row>
    <row r="95" spans="1:16" ht="18.600000000000001" hidden="1" thickBot="1">
      <c r="A95" s="89"/>
      <c r="B95" s="92"/>
      <c r="C95" s="19"/>
      <c r="D95" s="29">
        <f>'[1]3нед'!K159</f>
        <v>0</v>
      </c>
      <c r="E95" s="30">
        <f>'[1]3нед'!L159</f>
        <v>0</v>
      </c>
      <c r="F95" s="31">
        <f>'[1]3нед'!O159</f>
        <v>0</v>
      </c>
      <c r="G95" s="32">
        <f>'[1]3нед'!P159</f>
        <v>0</v>
      </c>
      <c r="H95" s="67"/>
      <c r="I95" s="89"/>
      <c r="J95" s="95"/>
      <c r="K95" s="19"/>
      <c r="L95" s="29">
        <f>'[1]4нед'!K159</f>
        <v>0</v>
      </c>
      <c r="M95" s="30">
        <f>'[1]4нед'!L159</f>
        <v>0</v>
      </c>
      <c r="N95" s="31">
        <f>'[1]4нед'!O159</f>
        <v>0</v>
      </c>
      <c r="O95" s="32">
        <f>'[1]4нед'!P159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'[1]3нед'!K160</f>
        <v>0</v>
      </c>
      <c r="E96" s="23">
        <f>'[1]3нед'!L160</f>
        <v>0</v>
      </c>
      <c r="F96" s="21">
        <f>'[1]3нед'!O160</f>
        <v>0</v>
      </c>
      <c r="G96" s="22">
        <f>'[1]3нед'!P160</f>
        <v>0</v>
      </c>
      <c r="H96" s="69"/>
      <c r="I96" s="76">
        <v>45925</v>
      </c>
      <c r="J96" s="84" t="s">
        <v>3</v>
      </c>
      <c r="K96" s="34" t="s">
        <v>23</v>
      </c>
      <c r="L96" s="20">
        <f>'[1]4нед'!K160</f>
        <v>0</v>
      </c>
      <c r="M96" s="23">
        <f>'[1]4нед'!L160</f>
        <v>0</v>
      </c>
      <c r="N96" s="21">
        <f>'[1]4нед'!O160</f>
        <v>0</v>
      </c>
      <c r="O96" s="22">
        <f>'[1]4нед'!P160</f>
        <v>0</v>
      </c>
      <c r="P96" s="69"/>
    </row>
    <row r="97" spans="1:16" ht="31.2">
      <c r="A97" s="77"/>
      <c r="B97" s="80"/>
      <c r="C97" s="18" t="s">
        <v>24</v>
      </c>
      <c r="D97" s="24">
        <f>'[1]3нед'!K161</f>
        <v>0</v>
      </c>
      <c r="E97" s="28">
        <f>'[1]3нед'!L161</f>
        <v>0</v>
      </c>
      <c r="F97" s="26">
        <f>'[1]3нед'!O161</f>
        <v>0</v>
      </c>
      <c r="G97" s="27">
        <f>'[1]3нед'!P161</f>
        <v>0</v>
      </c>
      <c r="H97" s="66"/>
      <c r="I97" s="82"/>
      <c r="J97" s="85"/>
      <c r="K97" s="18" t="s">
        <v>24</v>
      </c>
      <c r="L97" s="24">
        <f>'[1]4нед'!K161</f>
        <v>0</v>
      </c>
      <c r="M97" s="28">
        <f>'[1]4нед'!L161</f>
        <v>0</v>
      </c>
      <c r="N97" s="26">
        <f>'[1]4нед'!O161</f>
        <v>0</v>
      </c>
      <c r="O97" s="27">
        <f>'[1]4нед'!P161</f>
        <v>0</v>
      </c>
      <c r="P97" s="66"/>
    </row>
    <row r="98" spans="1:16" ht="31.2">
      <c r="A98" s="77"/>
      <c r="B98" s="80"/>
      <c r="C98" s="18" t="s">
        <v>25</v>
      </c>
      <c r="D98" s="24">
        <f>'[1]3нед'!K162</f>
        <v>0</v>
      </c>
      <c r="E98" s="28">
        <f>'[1]3нед'!L162</f>
        <v>0</v>
      </c>
      <c r="F98" s="26">
        <f>'[1]3нед'!O162</f>
        <v>0</v>
      </c>
      <c r="G98" s="27">
        <f>'[1]3нед'!P162</f>
        <v>0</v>
      </c>
      <c r="H98" s="66"/>
      <c r="I98" s="82"/>
      <c r="J98" s="85"/>
      <c r="K98" s="18" t="s">
        <v>25</v>
      </c>
      <c r="L98" s="24">
        <f>'[1]4нед'!K162</f>
        <v>0</v>
      </c>
      <c r="M98" s="28">
        <f>'[1]4нед'!L162</f>
        <v>0</v>
      </c>
      <c r="N98" s="26">
        <f>'[1]4нед'!O162</f>
        <v>0</v>
      </c>
      <c r="O98" s="27">
        <f>'[1]4нед'!P162</f>
        <v>0</v>
      </c>
      <c r="P98" s="66"/>
    </row>
    <row r="99" spans="1:16" ht="31.2">
      <c r="A99" s="77"/>
      <c r="B99" s="80"/>
      <c r="C99" s="18" t="s">
        <v>26</v>
      </c>
      <c r="D99" s="24">
        <f>'[1]3нед'!K163</f>
        <v>0</v>
      </c>
      <c r="E99" s="28">
        <f>'[1]3нед'!L163</f>
        <v>0</v>
      </c>
      <c r="F99" s="26">
        <f>'[1]3нед'!O163</f>
        <v>0</v>
      </c>
      <c r="G99" s="27">
        <f>'[1]3нед'!P163</f>
        <v>0</v>
      </c>
      <c r="H99" s="66"/>
      <c r="I99" s="82"/>
      <c r="J99" s="85"/>
      <c r="K99" s="18" t="s">
        <v>26</v>
      </c>
      <c r="L99" s="24">
        <f>'[1]4нед'!K163</f>
        <v>0</v>
      </c>
      <c r="M99" s="28">
        <f>'[1]4нед'!L163</f>
        <v>0</v>
      </c>
      <c r="N99" s="26">
        <f>'[1]4нед'!O163</f>
        <v>0</v>
      </c>
      <c r="O99" s="27">
        <f>'[1]4нед'!P163</f>
        <v>0</v>
      </c>
      <c r="P99" s="66"/>
    </row>
    <row r="100" spans="1:16" ht="31.2">
      <c r="A100" s="77"/>
      <c r="B100" s="80"/>
      <c r="C100" s="18" t="s">
        <v>27</v>
      </c>
      <c r="D100" s="24">
        <f>'[1]3нед'!K164</f>
        <v>0</v>
      </c>
      <c r="E100" s="28">
        <f>'[1]3нед'!L164</f>
        <v>0</v>
      </c>
      <c r="F100" s="26">
        <f>'[1]3нед'!O164</f>
        <v>0</v>
      </c>
      <c r="G100" s="27">
        <f>'[1]3нед'!P164</f>
        <v>0</v>
      </c>
      <c r="H100" s="66"/>
      <c r="I100" s="82"/>
      <c r="J100" s="85"/>
      <c r="K100" s="18" t="s">
        <v>27</v>
      </c>
      <c r="L100" s="24">
        <f>'[1]4нед'!K164</f>
        <v>0</v>
      </c>
      <c r="M100" s="28">
        <f>'[1]4нед'!L164</f>
        <v>0</v>
      </c>
      <c r="N100" s="26">
        <f>'[1]4нед'!O164</f>
        <v>0</v>
      </c>
      <c r="O100" s="27">
        <f>'[1]4нед'!P164</f>
        <v>0</v>
      </c>
      <c r="P100" s="66"/>
    </row>
    <row r="101" spans="1:16" ht="31.2">
      <c r="A101" s="77"/>
      <c r="B101" s="80"/>
      <c r="C101" s="18" t="s">
        <v>28</v>
      </c>
      <c r="D101" s="24" t="str">
        <f>'[1]3нед'!K165</f>
        <v>л</v>
      </c>
      <c r="E101" s="28" t="str">
        <f>'[1]3нед'!L165</f>
        <v>Педагогика</v>
      </c>
      <c r="F101" s="26" t="str">
        <f>'[1]3нед'!O165</f>
        <v>Яцула Т.В.</v>
      </c>
      <c r="G101" s="27" t="str">
        <f>'[1]3нед'!P165</f>
        <v>профессор, д-р наук</v>
      </c>
      <c r="H101" s="57" t="s">
        <v>85</v>
      </c>
      <c r="I101" s="82"/>
      <c r="J101" s="85"/>
      <c r="K101" s="18" t="s">
        <v>28</v>
      </c>
      <c r="L101" s="24">
        <f>'[1]4нед'!K165</f>
        <v>0</v>
      </c>
      <c r="M101" s="28">
        <f>'[1]4нед'!L165</f>
        <v>0</v>
      </c>
      <c r="N101" s="26">
        <f>'[1]4нед'!O165</f>
        <v>0</v>
      </c>
      <c r="O101" s="27">
        <f>'[1]4нед'!P165</f>
        <v>0</v>
      </c>
      <c r="P101" s="66"/>
    </row>
    <row r="102" spans="1:16" ht="36.6" thickBot="1">
      <c r="A102" s="77"/>
      <c r="B102" s="80"/>
      <c r="C102" s="18" t="s">
        <v>29</v>
      </c>
      <c r="D102" s="24" t="str">
        <f>'[1]3нед'!K166</f>
        <v>л</v>
      </c>
      <c r="E102" s="28" t="str">
        <f>'[1]3нед'!L166</f>
        <v>Нормативно-правовые основы профессиональной деятельности</v>
      </c>
      <c r="F102" s="26" t="str">
        <f>'[1]3нед'!O166</f>
        <v>Волконская С.А.</v>
      </c>
      <c r="G102" s="27" t="str">
        <f>'[1]3нед'!P166</f>
        <v>доцент, канд. наук</v>
      </c>
      <c r="H102" s="57" t="s">
        <v>68</v>
      </c>
      <c r="I102" s="82"/>
      <c r="J102" s="85"/>
      <c r="K102" s="18" t="s">
        <v>29</v>
      </c>
      <c r="L102" s="24">
        <f>'[1]4нед'!K166</f>
        <v>0</v>
      </c>
      <c r="M102" s="28">
        <f>'[1]4нед'!L166</f>
        <v>0</v>
      </c>
      <c r="N102" s="26">
        <f>'[1]4нед'!O166</f>
        <v>0</v>
      </c>
      <c r="O102" s="27">
        <f>'[1]4нед'!P166</f>
        <v>0</v>
      </c>
      <c r="P102" s="66"/>
    </row>
    <row r="103" spans="1:16" ht="18.600000000000001" hidden="1" thickBot="1">
      <c r="A103" s="78"/>
      <c r="B103" s="81"/>
      <c r="C103" s="19"/>
      <c r="D103" s="29">
        <f>'[1]3нед'!K167</f>
        <v>0</v>
      </c>
      <c r="E103" s="30">
        <f>'[1]3нед'!L167</f>
        <v>0</v>
      </c>
      <c r="F103" s="31">
        <f>'[1]3нед'!O167</f>
        <v>0</v>
      </c>
      <c r="G103" s="32">
        <f>'[1]3нед'!P167</f>
        <v>0</v>
      </c>
      <c r="H103" s="67"/>
      <c r="I103" s="83"/>
      <c r="J103" s="86"/>
      <c r="K103" s="19"/>
      <c r="L103" s="29">
        <f>'[1]4нед'!K167</f>
        <v>0</v>
      </c>
      <c r="M103" s="30">
        <f>'[1]4нед'!L167</f>
        <v>0</v>
      </c>
      <c r="N103" s="31">
        <f>'[1]4нед'!O167</f>
        <v>0</v>
      </c>
      <c r="O103" s="32">
        <f>'[1]4нед'!P167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>
        <f>'[1]3нед'!K168</f>
        <v>0</v>
      </c>
      <c r="E104" s="23">
        <f>'[1]3нед'!L168</f>
        <v>0</v>
      </c>
      <c r="F104" s="21">
        <f>'[1]3нед'!O168</f>
        <v>0</v>
      </c>
      <c r="G104" s="22">
        <f>'[1]3нед'!P168</f>
        <v>0</v>
      </c>
      <c r="H104" s="69"/>
      <c r="I104" s="76">
        <v>45926</v>
      </c>
      <c r="J104" s="84" t="s">
        <v>4</v>
      </c>
      <c r="K104" s="34" t="s">
        <v>23</v>
      </c>
      <c r="L104" s="20">
        <f>'[1]4нед'!K168</f>
        <v>0</v>
      </c>
      <c r="M104" s="23">
        <f>'[1]4нед'!L168</f>
        <v>0</v>
      </c>
      <c r="N104" s="21">
        <f>'[1]4нед'!O168</f>
        <v>0</v>
      </c>
      <c r="O104" s="22">
        <f>'[1]4нед'!P168</f>
        <v>0</v>
      </c>
      <c r="P104" s="69"/>
    </row>
    <row r="105" spans="1:16" ht="31.2">
      <c r="A105" s="77"/>
      <c r="B105" s="80"/>
      <c r="C105" s="18" t="s">
        <v>24</v>
      </c>
      <c r="D105" s="24">
        <f>'[1]3нед'!K169</f>
        <v>0</v>
      </c>
      <c r="E105" s="28">
        <f>'[1]3нед'!L169</f>
        <v>0</v>
      </c>
      <c r="F105" s="26">
        <f>'[1]3нед'!O169</f>
        <v>0</v>
      </c>
      <c r="G105" s="27">
        <f>'[1]3нед'!P169</f>
        <v>0</v>
      </c>
      <c r="H105" s="66"/>
      <c r="I105" s="82"/>
      <c r="J105" s="85"/>
      <c r="K105" s="18" t="s">
        <v>24</v>
      </c>
      <c r="L105" s="24">
        <f>'[1]4нед'!K169</f>
        <v>0</v>
      </c>
      <c r="M105" s="28">
        <f>'[1]4нед'!L169</f>
        <v>0</v>
      </c>
      <c r="N105" s="26">
        <f>'[1]4нед'!O169</f>
        <v>0</v>
      </c>
      <c r="O105" s="27">
        <f>'[1]4нед'!P169</f>
        <v>0</v>
      </c>
      <c r="P105" s="66"/>
    </row>
    <row r="106" spans="1:16" ht="31.2">
      <c r="A106" s="77"/>
      <c r="B106" s="80"/>
      <c r="C106" s="18" t="s">
        <v>25</v>
      </c>
      <c r="D106" s="24">
        <f>'[1]3нед'!K170</f>
        <v>0</v>
      </c>
      <c r="E106" s="28">
        <f>'[1]3нед'!L170</f>
        <v>0</v>
      </c>
      <c r="F106" s="26">
        <f>'[1]3нед'!O170</f>
        <v>0</v>
      </c>
      <c r="G106" s="27">
        <f>'[1]3нед'!P170</f>
        <v>0</v>
      </c>
      <c r="H106" s="66"/>
      <c r="I106" s="82"/>
      <c r="J106" s="85"/>
      <c r="K106" s="18" t="s">
        <v>25</v>
      </c>
      <c r="L106" s="24">
        <f>'[1]4нед'!K170</f>
        <v>0</v>
      </c>
      <c r="M106" s="28">
        <f>'[1]4нед'!L170</f>
        <v>0</v>
      </c>
      <c r="N106" s="26">
        <f>'[1]4нед'!O170</f>
        <v>0</v>
      </c>
      <c r="O106" s="27">
        <f>'[1]4нед'!P170</f>
        <v>0</v>
      </c>
      <c r="P106" s="66"/>
    </row>
    <row r="107" spans="1:16" ht="31.2">
      <c r="A107" s="77"/>
      <c r="B107" s="80"/>
      <c r="C107" s="18" t="s">
        <v>26</v>
      </c>
      <c r="D107" s="24">
        <f>'[1]3нед'!K171</f>
        <v>0</v>
      </c>
      <c r="E107" s="28">
        <f>'[1]3нед'!L171</f>
        <v>0</v>
      </c>
      <c r="F107" s="26">
        <f>'[1]3нед'!O171</f>
        <v>0</v>
      </c>
      <c r="G107" s="27">
        <f>'[1]3нед'!P171</f>
        <v>0</v>
      </c>
      <c r="H107" s="66"/>
      <c r="I107" s="82"/>
      <c r="J107" s="85"/>
      <c r="K107" s="18" t="s">
        <v>26</v>
      </c>
      <c r="L107" s="24">
        <f>'[1]4нед'!K171</f>
        <v>0</v>
      </c>
      <c r="M107" s="28">
        <f>'[1]4нед'!L171</f>
        <v>0</v>
      </c>
      <c r="N107" s="26">
        <f>'[1]4нед'!O171</f>
        <v>0</v>
      </c>
      <c r="O107" s="27">
        <f>'[1]4нед'!P171</f>
        <v>0</v>
      </c>
      <c r="P107" s="66"/>
    </row>
    <row r="108" spans="1:16" ht="31.2">
      <c r="A108" s="77"/>
      <c r="B108" s="80"/>
      <c r="C108" s="18" t="s">
        <v>27</v>
      </c>
      <c r="D108" s="24">
        <f>'[1]3нед'!K172</f>
        <v>0</v>
      </c>
      <c r="E108" s="28">
        <f>'[1]3нед'!L172</f>
        <v>0</v>
      </c>
      <c r="F108" s="26">
        <f>'[1]3нед'!O172</f>
        <v>0</v>
      </c>
      <c r="G108" s="27">
        <f>'[1]3нед'!P172</f>
        <v>0</v>
      </c>
      <c r="H108" s="66"/>
      <c r="I108" s="82"/>
      <c r="J108" s="85"/>
      <c r="K108" s="18" t="s">
        <v>27</v>
      </c>
      <c r="L108" s="24">
        <f>'[1]4нед'!K172</f>
        <v>0</v>
      </c>
      <c r="M108" s="28">
        <f>'[1]4нед'!L172</f>
        <v>0</v>
      </c>
      <c r="N108" s="26">
        <f>'[1]4нед'!O172</f>
        <v>0</v>
      </c>
      <c r="O108" s="27">
        <f>'[1]4нед'!P172</f>
        <v>0</v>
      </c>
      <c r="P108" s="66"/>
    </row>
    <row r="109" spans="1:16" ht="31.2">
      <c r="A109" s="77"/>
      <c r="B109" s="80"/>
      <c r="C109" s="18" t="s">
        <v>28</v>
      </c>
      <c r="D109" s="24" t="str">
        <f>'[1]3нед'!K173</f>
        <v>л</v>
      </c>
      <c r="E109" s="28" t="str">
        <f>'[1]3нед'!L173</f>
        <v>Алгебра</v>
      </c>
      <c r="F109" s="26" t="str">
        <f>'[1]3нед'!O173</f>
        <v>Овчинникова М.В.</v>
      </c>
      <c r="G109" s="27" t="str">
        <f>'[1]3нед'!P173</f>
        <v>доцент, канд. наук</v>
      </c>
      <c r="H109" s="57" t="s">
        <v>80</v>
      </c>
      <c r="I109" s="82"/>
      <c r="J109" s="85"/>
      <c r="K109" s="18" t="s">
        <v>28</v>
      </c>
      <c r="L109" s="24">
        <f>'[1]4нед'!K173</f>
        <v>0</v>
      </c>
      <c r="M109" s="28">
        <f>'[1]4нед'!L173</f>
        <v>0</v>
      </c>
      <c r="N109" s="26">
        <f>'[1]4нед'!O173</f>
        <v>0</v>
      </c>
      <c r="O109" s="27">
        <f>'[1]4нед'!P173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'[1]3нед'!K174</f>
        <v>0</v>
      </c>
      <c r="E110" s="28">
        <f>'[1]3нед'!L174</f>
        <v>0</v>
      </c>
      <c r="F110" s="26">
        <f>'[1]3нед'!O174</f>
        <v>0</v>
      </c>
      <c r="G110" s="27">
        <f>'[1]3нед'!P174</f>
        <v>0</v>
      </c>
      <c r="H110" s="66"/>
      <c r="I110" s="82"/>
      <c r="J110" s="85"/>
      <c r="K110" s="18" t="s">
        <v>29</v>
      </c>
      <c r="L110" s="24">
        <f>'[1]4нед'!K174</f>
        <v>0</v>
      </c>
      <c r="M110" s="28">
        <f>'[1]4нед'!L174</f>
        <v>0</v>
      </c>
      <c r="N110" s="26">
        <f>'[1]4нед'!O174</f>
        <v>0</v>
      </c>
      <c r="O110" s="27">
        <f>'[1]4нед'!P174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'[1]3нед'!K175</f>
        <v>0</v>
      </c>
      <c r="E111" s="30">
        <f>'[1]3нед'!L175</f>
        <v>0</v>
      </c>
      <c r="F111" s="31">
        <f>'[1]3нед'!O175</f>
        <v>0</v>
      </c>
      <c r="G111" s="32">
        <f>'[1]3нед'!P175</f>
        <v>0</v>
      </c>
      <c r="H111" s="67"/>
      <c r="I111" s="83"/>
      <c r="J111" s="86"/>
      <c r="K111" s="19"/>
      <c r="L111" s="29">
        <f>'[1]4нед'!K175</f>
        <v>0</v>
      </c>
      <c r="M111" s="30">
        <f>'[1]4нед'!L175</f>
        <v>0</v>
      </c>
      <c r="N111" s="31">
        <f>'[1]4нед'!O175</f>
        <v>0</v>
      </c>
      <c r="O111" s="32">
        <f>'[1]4нед'!P175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'[1]3нед'!K176</f>
        <v>0</v>
      </c>
      <c r="E112" s="23">
        <f>'[1]3нед'!L176</f>
        <v>0</v>
      </c>
      <c r="F112" s="21">
        <f>'[1]3нед'!O176</f>
        <v>0</v>
      </c>
      <c r="G112" s="22">
        <f>'[1]3нед'!P176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'[1]4нед'!K176</f>
        <v>0</v>
      </c>
      <c r="M112" s="23">
        <f>'[1]4нед'!L176</f>
        <v>0</v>
      </c>
      <c r="N112" s="21">
        <f>'[1]4нед'!O176</f>
        <v>0</v>
      </c>
      <c r="O112" s="22">
        <f>'[1]4нед'!P176</f>
        <v>0</v>
      </c>
      <c r="P112" s="69"/>
    </row>
    <row r="113" spans="1:16" ht="31.2">
      <c r="A113" s="77"/>
      <c r="B113" s="80"/>
      <c r="C113" s="18" t="s">
        <v>24</v>
      </c>
      <c r="D113" s="24">
        <f>'[1]3нед'!K177</f>
        <v>0</v>
      </c>
      <c r="E113" s="28">
        <f>'[1]3нед'!L177</f>
        <v>0</v>
      </c>
      <c r="F113" s="26">
        <f>'[1]3нед'!O177</f>
        <v>0</v>
      </c>
      <c r="G113" s="27">
        <f>'[1]3нед'!P177</f>
        <v>0</v>
      </c>
      <c r="H113" s="66"/>
      <c r="I113" s="82"/>
      <c r="J113" s="85"/>
      <c r="K113" s="18" t="s">
        <v>24</v>
      </c>
      <c r="L113" s="24">
        <f>'[1]4нед'!K177</f>
        <v>0</v>
      </c>
      <c r="M113" s="28">
        <f>'[1]4нед'!L177</f>
        <v>0</v>
      </c>
      <c r="N113" s="26">
        <f>'[1]4нед'!O177</f>
        <v>0</v>
      </c>
      <c r="O113" s="27">
        <f>'[1]4нед'!P177</f>
        <v>0</v>
      </c>
      <c r="P113" s="66"/>
    </row>
    <row r="114" spans="1:16" ht="31.2">
      <c r="A114" s="77"/>
      <c r="B114" s="80"/>
      <c r="C114" s="18" t="s">
        <v>25</v>
      </c>
      <c r="D114" s="24">
        <f>'[1]3нед'!K178</f>
        <v>0</v>
      </c>
      <c r="E114" s="28">
        <f>'[1]3нед'!L178</f>
        <v>0</v>
      </c>
      <c r="F114" s="26">
        <f>'[1]3нед'!O178</f>
        <v>0</v>
      </c>
      <c r="G114" s="27">
        <f>'[1]3нед'!P178</f>
        <v>0</v>
      </c>
      <c r="H114" s="66"/>
      <c r="I114" s="82"/>
      <c r="J114" s="85"/>
      <c r="K114" s="18" t="s">
        <v>25</v>
      </c>
      <c r="L114" s="24">
        <f>'[1]4нед'!K178</f>
        <v>0</v>
      </c>
      <c r="M114" s="28">
        <f>'[1]4нед'!L178</f>
        <v>0</v>
      </c>
      <c r="N114" s="26">
        <f>'[1]4нед'!O178</f>
        <v>0</v>
      </c>
      <c r="O114" s="27">
        <f>'[1]4нед'!P178</f>
        <v>0</v>
      </c>
      <c r="P114" s="66"/>
    </row>
    <row r="115" spans="1:16" ht="31.2">
      <c r="A115" s="77"/>
      <c r="B115" s="80"/>
      <c r="C115" s="18" t="s">
        <v>26</v>
      </c>
      <c r="D115" s="24">
        <f>'[1]3нед'!K179</f>
        <v>0</v>
      </c>
      <c r="E115" s="28">
        <f>'[1]3нед'!L179</f>
        <v>0</v>
      </c>
      <c r="F115" s="26">
        <f>'[1]3нед'!O179</f>
        <v>0</v>
      </c>
      <c r="G115" s="27">
        <f>'[1]3нед'!P179</f>
        <v>0</v>
      </c>
      <c r="H115" s="66"/>
      <c r="I115" s="82"/>
      <c r="J115" s="85"/>
      <c r="K115" s="18" t="s">
        <v>26</v>
      </c>
      <c r="L115" s="24">
        <f>'[1]4нед'!K179</f>
        <v>0</v>
      </c>
      <c r="M115" s="28">
        <f>'[1]4нед'!L179</f>
        <v>0</v>
      </c>
      <c r="N115" s="26">
        <f>'[1]4нед'!O179</f>
        <v>0</v>
      </c>
      <c r="O115" s="27">
        <f>'[1]4нед'!P179</f>
        <v>0</v>
      </c>
      <c r="P115" s="66"/>
    </row>
    <row r="116" spans="1:16" ht="31.2">
      <c r="A116" s="77"/>
      <c r="B116" s="80"/>
      <c r="C116" s="18" t="s">
        <v>27</v>
      </c>
      <c r="D116" s="24">
        <f>'[1]3нед'!K180</f>
        <v>0</v>
      </c>
      <c r="E116" s="28">
        <f>'[1]3нед'!L180</f>
        <v>0</v>
      </c>
      <c r="F116" s="26">
        <f>'[1]3нед'!O180</f>
        <v>0</v>
      </c>
      <c r="G116" s="27">
        <f>'[1]3нед'!P180</f>
        <v>0</v>
      </c>
      <c r="H116" s="66"/>
      <c r="I116" s="82"/>
      <c r="J116" s="85"/>
      <c r="K116" s="18" t="s">
        <v>27</v>
      </c>
      <c r="L116" s="24">
        <f>'[1]4нед'!K180</f>
        <v>0</v>
      </c>
      <c r="M116" s="28">
        <f>'[1]4нед'!L180</f>
        <v>0</v>
      </c>
      <c r="N116" s="26">
        <f>'[1]4нед'!O180</f>
        <v>0</v>
      </c>
      <c r="O116" s="27">
        <f>'[1]4нед'!P180</f>
        <v>0</v>
      </c>
      <c r="P116" s="66"/>
    </row>
    <row r="117" spans="1:16" ht="31.2">
      <c r="A117" s="77"/>
      <c r="B117" s="80"/>
      <c r="C117" s="18" t="s">
        <v>28</v>
      </c>
      <c r="D117" s="24">
        <f>'[1]3нед'!K181</f>
        <v>0</v>
      </c>
      <c r="E117" s="28">
        <f>'[1]3нед'!L181</f>
        <v>0</v>
      </c>
      <c r="F117" s="26">
        <f>'[1]3нед'!O181</f>
        <v>0</v>
      </c>
      <c r="G117" s="27">
        <f>'[1]3нед'!P181</f>
        <v>0</v>
      </c>
      <c r="H117" s="66"/>
      <c r="I117" s="82"/>
      <c r="J117" s="85"/>
      <c r="K117" s="18" t="s">
        <v>28</v>
      </c>
      <c r="L117" s="24">
        <f>'[1]4нед'!K181</f>
        <v>0</v>
      </c>
      <c r="M117" s="28">
        <f>'[1]4нед'!L181</f>
        <v>0</v>
      </c>
      <c r="N117" s="26">
        <f>'[1]4нед'!O181</f>
        <v>0</v>
      </c>
      <c r="O117" s="27">
        <f>'[1]4нед'!P181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'[1]3нед'!K182</f>
        <v>0</v>
      </c>
      <c r="E118" s="28">
        <f>'[1]3нед'!L182</f>
        <v>0</v>
      </c>
      <c r="F118" s="26">
        <f>'[1]3нед'!O182</f>
        <v>0</v>
      </c>
      <c r="G118" s="27">
        <f>'[1]3нед'!P182</f>
        <v>0</v>
      </c>
      <c r="H118" s="66"/>
      <c r="I118" s="82"/>
      <c r="J118" s="85"/>
      <c r="K118" s="18" t="s">
        <v>29</v>
      </c>
      <c r="L118" s="24">
        <f>'[1]4нед'!K182</f>
        <v>0</v>
      </c>
      <c r="M118" s="28">
        <f>'[1]4нед'!L182</f>
        <v>0</v>
      </c>
      <c r="N118" s="26">
        <f>'[1]4нед'!O182</f>
        <v>0</v>
      </c>
      <c r="O118" s="27">
        <f>'[1]4нед'!P182</f>
        <v>0</v>
      </c>
      <c r="P118" s="66"/>
    </row>
    <row r="119" spans="1:16" ht="18.600000000000001" hidden="1" thickBot="1">
      <c r="A119" s="78"/>
      <c r="B119" s="81"/>
      <c r="C119" s="19"/>
      <c r="D119" s="29">
        <f>'[1]3нед'!K59</f>
        <v>0</v>
      </c>
      <c r="E119" s="30">
        <f>'[1]3нед'!L59</f>
        <v>0</v>
      </c>
      <c r="F119" s="31">
        <f>'[1]3нед'!O59</f>
        <v>0</v>
      </c>
      <c r="G119" s="32">
        <f>'[1]3нед'!P59</f>
        <v>0</v>
      </c>
      <c r="H119" s="67"/>
      <c r="I119" s="83"/>
      <c r="J119" s="86"/>
      <c r="K119" s="19"/>
      <c r="L119" s="29">
        <f>'[1]4нед'!K183</f>
        <v>0</v>
      </c>
      <c r="M119" s="30">
        <f>'[1]4нед'!L183</f>
        <v>0</v>
      </c>
      <c r="N119" s="31">
        <f>'[1]4нед'!O183</f>
        <v>0</v>
      </c>
      <c r="O119" s="32">
        <f>'[1]4нед'!P183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51" t="str">
        <f>'[1]1нед'!$A$6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64" t="str">
        <f>H7</f>
        <v>12-24МИоз</v>
      </c>
      <c r="I127" s="7"/>
      <c r="J127" s="51" t="str">
        <f>'[1]1нед'!$A$6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64" t="str">
        <f>H7</f>
        <v>12-24МИоз</v>
      </c>
    </row>
    <row r="128" spans="1:16" ht="15.6">
      <c r="A128" s="1"/>
      <c r="B128" s="101" t="s">
        <v>13</v>
      </c>
      <c r="C128" s="101"/>
      <c r="D128" s="101"/>
      <c r="E128" s="101" t="str">
        <f>E8</f>
        <v>очно-заочная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очно-заочная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51">
        <f>E9</f>
        <v>2</v>
      </c>
      <c r="F129" s="51"/>
      <c r="G129" s="51"/>
      <c r="H129" s="63"/>
      <c r="I129" s="1"/>
      <c r="J129" s="101" t="s">
        <v>15</v>
      </c>
      <c r="K129" s="101"/>
      <c r="L129" s="101"/>
      <c r="M129" s="51">
        <f>E9</f>
        <v>2</v>
      </c>
      <c r="N129" s="51"/>
      <c r="O129" s="51"/>
      <c r="P129" s="63"/>
    </row>
    <row r="130" spans="1:16" ht="16.2" thickBot="1">
      <c r="A130" s="1"/>
      <c r="B130" s="98" t="s">
        <v>16</v>
      </c>
      <c r="C130" s="98"/>
      <c r="D130" s="98"/>
      <c r="E130" s="50">
        <f>M70+1</f>
        <v>5</v>
      </c>
      <c r="F130" s="50"/>
      <c r="G130" s="50"/>
      <c r="H130" s="65"/>
      <c r="I130" s="1"/>
      <c r="J130" s="98" t="s">
        <v>16</v>
      </c>
      <c r="K130" s="98"/>
      <c r="L130" s="98"/>
      <c r="M130" s="50">
        <f>E130+1</f>
        <v>6</v>
      </c>
      <c r="N130" s="50"/>
      <c r="O130" s="50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>
        <f>'[2]5нед'!K136</f>
        <v>0</v>
      </c>
      <c r="E132" s="23">
        <f>'[2]5нед'!L136</f>
        <v>0</v>
      </c>
      <c r="F132" s="21">
        <f>'[2]5нед'!O136</f>
        <v>0</v>
      </c>
      <c r="G132" s="22">
        <f>'[2]5нед'!P136</f>
        <v>0</v>
      </c>
      <c r="H132" s="69"/>
      <c r="I132" s="76">
        <v>45936</v>
      </c>
      <c r="J132" s="84" t="s">
        <v>0</v>
      </c>
      <c r="K132" s="18" t="s">
        <v>23</v>
      </c>
      <c r="L132" s="20">
        <f>'[2]6нед'!K136</f>
        <v>0</v>
      </c>
      <c r="M132" s="23">
        <f>'[2]6нед'!L136</f>
        <v>0</v>
      </c>
      <c r="N132" s="21">
        <f>'[2]6нед'!O136</f>
        <v>0</v>
      </c>
      <c r="O132" s="22">
        <f>'[2]6нед'!P136</f>
        <v>0</v>
      </c>
      <c r="P132" s="69"/>
    </row>
    <row r="133" spans="1:16" ht="31.2">
      <c r="A133" s="77"/>
      <c r="B133" s="80"/>
      <c r="C133" s="18" t="s">
        <v>24</v>
      </c>
      <c r="D133" s="24">
        <f>'[2]5нед'!K137</f>
        <v>0</v>
      </c>
      <c r="E133" s="28">
        <f>'[2]5нед'!L137</f>
        <v>0</v>
      </c>
      <c r="F133" s="26">
        <f>'[2]5нед'!O137</f>
        <v>0</v>
      </c>
      <c r="G133" s="27">
        <f>'[2]5нед'!P137</f>
        <v>0</v>
      </c>
      <c r="H133" s="66"/>
      <c r="I133" s="82"/>
      <c r="J133" s="85"/>
      <c r="K133" s="18" t="s">
        <v>24</v>
      </c>
      <c r="L133" s="24">
        <f>'[2]6нед'!K137</f>
        <v>0</v>
      </c>
      <c r="M133" s="28">
        <f>'[2]6нед'!L137</f>
        <v>0</v>
      </c>
      <c r="N133" s="26">
        <f>'[2]6нед'!O137</f>
        <v>0</v>
      </c>
      <c r="O133" s="27">
        <f>'[2]6нед'!P137</f>
        <v>0</v>
      </c>
      <c r="P133" s="66"/>
    </row>
    <row r="134" spans="1:16" ht="31.2">
      <c r="A134" s="77"/>
      <c r="B134" s="80"/>
      <c r="C134" s="18" t="s">
        <v>25</v>
      </c>
      <c r="D134" s="24">
        <f>'[2]5нед'!K138</f>
        <v>0</v>
      </c>
      <c r="E134" s="28">
        <f>'[2]5нед'!L138</f>
        <v>0</v>
      </c>
      <c r="F134" s="26">
        <f>'[2]5нед'!O138</f>
        <v>0</v>
      </c>
      <c r="G134" s="27">
        <f>'[2]5нед'!P138</f>
        <v>0</v>
      </c>
      <c r="H134" s="66"/>
      <c r="I134" s="82"/>
      <c r="J134" s="85"/>
      <c r="K134" s="18" t="s">
        <v>25</v>
      </c>
      <c r="L134" s="24">
        <f>'[2]6нед'!K138</f>
        <v>0</v>
      </c>
      <c r="M134" s="28">
        <f>'[2]6нед'!L138</f>
        <v>0</v>
      </c>
      <c r="N134" s="26">
        <f>'[2]6нед'!O138</f>
        <v>0</v>
      </c>
      <c r="O134" s="27">
        <f>'[2]6нед'!P138</f>
        <v>0</v>
      </c>
      <c r="P134" s="66"/>
    </row>
    <row r="135" spans="1:16" ht="31.2">
      <c r="A135" s="77"/>
      <c r="B135" s="80"/>
      <c r="C135" s="18" t="s">
        <v>26</v>
      </c>
      <c r="D135" s="24">
        <f>'[2]5нед'!K139</f>
        <v>0</v>
      </c>
      <c r="E135" s="28">
        <f>'[2]5нед'!L139</f>
        <v>0</v>
      </c>
      <c r="F135" s="26">
        <f>'[2]5нед'!O139</f>
        <v>0</v>
      </c>
      <c r="G135" s="27">
        <f>'[2]5нед'!P139</f>
        <v>0</v>
      </c>
      <c r="H135" s="66"/>
      <c r="I135" s="82"/>
      <c r="J135" s="85"/>
      <c r="K135" s="18" t="s">
        <v>26</v>
      </c>
      <c r="L135" s="24">
        <f>'[2]6нед'!K139</f>
        <v>0</v>
      </c>
      <c r="M135" s="28">
        <f>'[2]6нед'!L139</f>
        <v>0</v>
      </c>
      <c r="N135" s="26">
        <f>'[2]6нед'!O139</f>
        <v>0</v>
      </c>
      <c r="O135" s="27">
        <f>'[2]6нед'!P139</f>
        <v>0</v>
      </c>
      <c r="P135" s="66"/>
    </row>
    <row r="136" spans="1:16" ht="31.2">
      <c r="A136" s="77"/>
      <c r="B136" s="80"/>
      <c r="C136" s="18" t="s">
        <v>27</v>
      </c>
      <c r="D136" s="24">
        <f>'[2]5нед'!K140</f>
        <v>0</v>
      </c>
      <c r="E136" s="28">
        <f>'[2]5нед'!L140</f>
        <v>0</v>
      </c>
      <c r="F136" s="26">
        <f>'[2]5нед'!O140</f>
        <v>0</v>
      </c>
      <c r="G136" s="27">
        <f>'[2]5нед'!P140</f>
        <v>0</v>
      </c>
      <c r="H136" s="66"/>
      <c r="I136" s="82"/>
      <c r="J136" s="85"/>
      <c r="K136" s="18" t="s">
        <v>27</v>
      </c>
      <c r="L136" s="24">
        <f>'[2]6нед'!K140</f>
        <v>0</v>
      </c>
      <c r="M136" s="28">
        <f>'[2]6нед'!L140</f>
        <v>0</v>
      </c>
      <c r="N136" s="26">
        <f>'[2]6нед'!O140</f>
        <v>0</v>
      </c>
      <c r="O136" s="27">
        <f>'[2]6нед'!P140</f>
        <v>0</v>
      </c>
      <c r="P136" s="66"/>
    </row>
    <row r="137" spans="1:16" ht="31.2">
      <c r="A137" s="77"/>
      <c r="B137" s="80"/>
      <c r="C137" s="18" t="s">
        <v>28</v>
      </c>
      <c r="D137" s="24">
        <f>'[2]5нед'!K141</f>
        <v>0</v>
      </c>
      <c r="E137" s="28">
        <f>'[2]5нед'!L141</f>
        <v>0</v>
      </c>
      <c r="F137" s="26">
        <f>'[2]5нед'!O141</f>
        <v>0</v>
      </c>
      <c r="G137" s="27">
        <f>'[2]5нед'!P141</f>
        <v>0</v>
      </c>
      <c r="H137" s="66"/>
      <c r="I137" s="82"/>
      <c r="J137" s="85"/>
      <c r="K137" s="18" t="s">
        <v>28</v>
      </c>
      <c r="L137" s="24" t="str">
        <f>'[2]6нед'!K141</f>
        <v>л</v>
      </c>
      <c r="M137" s="28" t="str">
        <f>'[2]6нед'!L141</f>
        <v>Программирование</v>
      </c>
      <c r="N137" s="26" t="str">
        <f>'[2]6нед'!O141</f>
        <v>Бышевая М.В.</v>
      </c>
      <c r="O137" s="27" t="str">
        <f>'[2]6нед'!P141</f>
        <v>ст. преподаватель</v>
      </c>
      <c r="P137" s="57" t="s">
        <v>80</v>
      </c>
    </row>
    <row r="138" spans="1:16" ht="31.8" thickBot="1">
      <c r="A138" s="77"/>
      <c r="B138" s="80"/>
      <c r="C138" s="18" t="s">
        <v>29</v>
      </c>
      <c r="D138" s="24">
        <f>'[2]5нед'!K142</f>
        <v>0</v>
      </c>
      <c r="E138" s="28">
        <f>'[2]5нед'!L142</f>
        <v>0</v>
      </c>
      <c r="F138" s="26">
        <f>'[2]5нед'!O142</f>
        <v>0</v>
      </c>
      <c r="G138" s="27">
        <f>'[2]5нед'!P142</f>
        <v>0</v>
      </c>
      <c r="H138" s="66"/>
      <c r="I138" s="82"/>
      <c r="J138" s="85"/>
      <c r="K138" s="18" t="s">
        <v>29</v>
      </c>
      <c r="L138" s="24" t="str">
        <f>'[2]6нед'!K142</f>
        <v>л</v>
      </c>
      <c r="M138" s="28" t="str">
        <f>'[2]6нед'!L142</f>
        <v>Информационные системы</v>
      </c>
      <c r="N138" s="26" t="str">
        <f>'[2]6нед'!O142</f>
        <v>Алешов В.В.</v>
      </c>
      <c r="O138" s="27" t="str">
        <f>'[2]6нед'!P142</f>
        <v>преподаватель</v>
      </c>
      <c r="P138" s="57" t="s">
        <v>80</v>
      </c>
    </row>
    <row r="139" spans="1:16" ht="18.600000000000001" hidden="1" thickBot="1">
      <c r="A139" s="78"/>
      <c r="B139" s="81"/>
      <c r="C139" s="19"/>
      <c r="D139" s="29">
        <f>'[2]5нед'!K143</f>
        <v>0</v>
      </c>
      <c r="E139" s="30">
        <f>'[2]5нед'!L143</f>
        <v>0</v>
      </c>
      <c r="F139" s="31">
        <f>'[2]5нед'!O143</f>
        <v>0</v>
      </c>
      <c r="G139" s="32">
        <f>'[2]5нед'!P143</f>
        <v>0</v>
      </c>
      <c r="H139" s="67"/>
      <c r="I139" s="83"/>
      <c r="J139" s="86"/>
      <c r="K139" s="19"/>
      <c r="L139" s="29">
        <f>'[2]6нед'!K143</f>
        <v>0</v>
      </c>
      <c r="M139" s="30">
        <f>'[2]6нед'!L143</f>
        <v>0</v>
      </c>
      <c r="N139" s="31">
        <f>'[2]6нед'!O143</f>
        <v>0</v>
      </c>
      <c r="O139" s="32">
        <f>'[2]6нед'!P143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>
        <f>'[2]5нед'!K144</f>
        <v>0</v>
      </c>
      <c r="E140" s="23">
        <f>'[2]5нед'!L144</f>
        <v>0</v>
      </c>
      <c r="F140" s="21">
        <f>'[2]5нед'!O144</f>
        <v>0</v>
      </c>
      <c r="G140" s="22">
        <f>'[2]5нед'!P144</f>
        <v>0</v>
      </c>
      <c r="H140" s="69"/>
      <c r="I140" s="76">
        <v>45937</v>
      </c>
      <c r="J140" s="84" t="s">
        <v>1</v>
      </c>
      <c r="K140" s="34" t="s">
        <v>23</v>
      </c>
      <c r="L140" s="20">
        <f>'[2]6нед'!K144</f>
        <v>0</v>
      </c>
      <c r="M140" s="23">
        <f>'[2]6нед'!L144</f>
        <v>0</v>
      </c>
      <c r="N140" s="21">
        <f>'[2]6нед'!O144</f>
        <v>0</v>
      </c>
      <c r="O140" s="22">
        <f>'[2]6нед'!P144</f>
        <v>0</v>
      </c>
      <c r="P140" s="69"/>
    </row>
    <row r="141" spans="1:16" ht="31.2">
      <c r="A141" s="77"/>
      <c r="B141" s="80"/>
      <c r="C141" s="18" t="s">
        <v>24</v>
      </c>
      <c r="D141" s="24">
        <f>'[2]5нед'!K145</f>
        <v>0</v>
      </c>
      <c r="E141" s="28">
        <f>'[2]5нед'!L145</f>
        <v>0</v>
      </c>
      <c r="F141" s="26">
        <f>'[2]5нед'!O145</f>
        <v>0</v>
      </c>
      <c r="G141" s="27">
        <f>'[2]5нед'!P145</f>
        <v>0</v>
      </c>
      <c r="H141" s="66"/>
      <c r="I141" s="82"/>
      <c r="J141" s="85"/>
      <c r="K141" s="18" t="s">
        <v>24</v>
      </c>
      <c r="L141" s="24">
        <f>'[2]6нед'!K145</f>
        <v>0</v>
      </c>
      <c r="M141" s="28">
        <f>'[2]6нед'!L145</f>
        <v>0</v>
      </c>
      <c r="N141" s="26">
        <f>'[2]6нед'!O145</f>
        <v>0</v>
      </c>
      <c r="O141" s="27">
        <f>'[2]6нед'!P145</f>
        <v>0</v>
      </c>
      <c r="P141" s="66"/>
    </row>
    <row r="142" spans="1:16" ht="31.2">
      <c r="A142" s="77"/>
      <c r="B142" s="80"/>
      <c r="C142" s="18" t="s">
        <v>25</v>
      </c>
      <c r="D142" s="24">
        <f>'[2]5нед'!K146</f>
        <v>0</v>
      </c>
      <c r="E142" s="28">
        <f>'[2]5нед'!L146</f>
        <v>0</v>
      </c>
      <c r="F142" s="26">
        <f>'[2]5нед'!O146</f>
        <v>0</v>
      </c>
      <c r="G142" s="27">
        <f>'[2]5нед'!P146</f>
        <v>0</v>
      </c>
      <c r="H142" s="66"/>
      <c r="I142" s="82"/>
      <c r="J142" s="85"/>
      <c r="K142" s="18" t="s">
        <v>25</v>
      </c>
      <c r="L142" s="24">
        <f>'[2]6нед'!K146</f>
        <v>0</v>
      </c>
      <c r="M142" s="28">
        <f>'[2]6нед'!L146</f>
        <v>0</v>
      </c>
      <c r="N142" s="26">
        <f>'[2]6нед'!O146</f>
        <v>0</v>
      </c>
      <c r="O142" s="27">
        <f>'[2]6нед'!P146</f>
        <v>0</v>
      </c>
      <c r="P142" s="66"/>
    </row>
    <row r="143" spans="1:16" ht="31.2">
      <c r="A143" s="77"/>
      <c r="B143" s="80"/>
      <c r="C143" s="18" t="s">
        <v>26</v>
      </c>
      <c r="D143" s="24">
        <f>'[2]5нед'!K147</f>
        <v>0</v>
      </c>
      <c r="E143" s="28">
        <f>'[2]5нед'!L147</f>
        <v>0</v>
      </c>
      <c r="F143" s="26">
        <f>'[2]5нед'!O147</f>
        <v>0</v>
      </c>
      <c r="G143" s="27">
        <f>'[2]5нед'!P147</f>
        <v>0</v>
      </c>
      <c r="H143" s="66"/>
      <c r="I143" s="82"/>
      <c r="J143" s="85"/>
      <c r="K143" s="18" t="s">
        <v>26</v>
      </c>
      <c r="L143" s="24">
        <f>'[2]6нед'!K147</f>
        <v>0</v>
      </c>
      <c r="M143" s="28">
        <f>'[2]6нед'!L147</f>
        <v>0</v>
      </c>
      <c r="N143" s="26">
        <f>'[2]6нед'!O147</f>
        <v>0</v>
      </c>
      <c r="O143" s="27">
        <f>'[2]6нед'!P147</f>
        <v>0</v>
      </c>
      <c r="P143" s="66"/>
    </row>
    <row r="144" spans="1:16" ht="31.2">
      <c r="A144" s="77"/>
      <c r="B144" s="80"/>
      <c r="C144" s="18" t="s">
        <v>27</v>
      </c>
      <c r="D144" s="24">
        <f>'[2]5нед'!K148</f>
        <v>0</v>
      </c>
      <c r="E144" s="28">
        <f>'[2]5нед'!L148</f>
        <v>0</v>
      </c>
      <c r="F144" s="26">
        <f>'[2]5нед'!O148</f>
        <v>0</v>
      </c>
      <c r="G144" s="27">
        <f>'[2]5нед'!P148</f>
        <v>0</v>
      </c>
      <c r="H144" s="66"/>
      <c r="I144" s="82"/>
      <c r="J144" s="85"/>
      <c r="K144" s="18" t="s">
        <v>27</v>
      </c>
      <c r="L144" s="24">
        <f>'[2]6нед'!K148</f>
        <v>0</v>
      </c>
      <c r="M144" s="28">
        <f>'[2]6нед'!L148</f>
        <v>0</v>
      </c>
      <c r="N144" s="26">
        <f>'[2]6нед'!O148</f>
        <v>0</v>
      </c>
      <c r="O144" s="27">
        <f>'[2]6нед'!P148</f>
        <v>0</v>
      </c>
      <c r="P144" s="66"/>
    </row>
    <row r="145" spans="1:16" ht="31.2">
      <c r="A145" s="77"/>
      <c r="B145" s="80"/>
      <c r="C145" s="18" t="s">
        <v>28</v>
      </c>
      <c r="D145" s="24">
        <f>'[2]5нед'!K149</f>
        <v>0</v>
      </c>
      <c r="E145" s="28">
        <f>'[2]5нед'!L149</f>
        <v>0</v>
      </c>
      <c r="F145" s="26">
        <f>'[2]5нед'!O149</f>
        <v>0</v>
      </c>
      <c r="G145" s="27">
        <f>'[2]5нед'!P149</f>
        <v>0</v>
      </c>
      <c r="H145" s="66"/>
      <c r="I145" s="82"/>
      <c r="J145" s="85"/>
      <c r="K145" s="18" t="s">
        <v>28</v>
      </c>
      <c r="L145" s="24" t="str">
        <f>'[2]6нед'!K149</f>
        <v>пр</v>
      </c>
      <c r="M145" s="28" t="str">
        <f>'[2]6нед'!L149</f>
        <v xml:space="preserve"> Финансово-экономический практикум</v>
      </c>
      <c r="N145" s="26" t="str">
        <f>'[2]6нед'!O149</f>
        <v>Бойчук О.В.</v>
      </c>
      <c r="O145" s="27" t="str">
        <f>'[2]6нед'!P149</f>
        <v>преподаватель</v>
      </c>
      <c r="P145" s="57" t="s">
        <v>83</v>
      </c>
    </row>
    <row r="146" spans="1:16" ht="31.8" thickBot="1">
      <c r="A146" s="77"/>
      <c r="B146" s="80"/>
      <c r="C146" s="18" t="s">
        <v>29</v>
      </c>
      <c r="D146" s="24">
        <f>'[2]5нед'!K150</f>
        <v>0</v>
      </c>
      <c r="E146" s="28">
        <f>'[2]5нед'!L150</f>
        <v>0</v>
      </c>
      <c r="F146" s="26">
        <f>'[2]5нед'!O150</f>
        <v>0</v>
      </c>
      <c r="G146" s="27">
        <f>'[2]5нед'!P150</f>
        <v>0</v>
      </c>
      <c r="H146" s="66"/>
      <c r="I146" s="82"/>
      <c r="J146" s="85"/>
      <c r="K146" s="18" t="s">
        <v>29</v>
      </c>
      <c r="L146" s="24" t="str">
        <f>'[2]6нед'!K150</f>
        <v>пр</v>
      </c>
      <c r="M146" s="28" t="str">
        <f>'[2]6нед'!L150</f>
        <v xml:space="preserve"> Психология</v>
      </c>
      <c r="N146" s="26" t="str">
        <f>'[2]6нед'!O150</f>
        <v>Кирилюк Л.Л.</v>
      </c>
      <c r="O146" s="27" t="str">
        <f>'[2]6нед'!P150</f>
        <v>преподаватель</v>
      </c>
      <c r="P146" s="57" t="s">
        <v>84</v>
      </c>
    </row>
    <row r="147" spans="1:16" ht="18.600000000000001" hidden="1" thickBot="1">
      <c r="A147" s="78"/>
      <c r="B147" s="81"/>
      <c r="C147" s="19"/>
      <c r="D147" s="29">
        <f>'[2]5нед'!K151</f>
        <v>0</v>
      </c>
      <c r="E147" s="30">
        <f>'[2]5нед'!L151</f>
        <v>0</v>
      </c>
      <c r="F147" s="31">
        <f>'[2]5нед'!O151</f>
        <v>0</v>
      </c>
      <c r="G147" s="32">
        <f>'[2]5нед'!P151</f>
        <v>0</v>
      </c>
      <c r="H147" s="67"/>
      <c r="I147" s="83"/>
      <c r="J147" s="86"/>
      <c r="K147" s="19"/>
      <c r="L147" s="29">
        <f>'[2]6нед'!K151</f>
        <v>0</v>
      </c>
      <c r="M147" s="30">
        <f>'[2]6нед'!L151</f>
        <v>0</v>
      </c>
      <c r="N147" s="31">
        <f>'[2]6нед'!O151</f>
        <v>0</v>
      </c>
      <c r="O147" s="32">
        <f>'[2]6нед'!P151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>
        <f>'[2]5нед'!K152</f>
        <v>0</v>
      </c>
      <c r="E148" s="23">
        <f>'[2]5нед'!L152</f>
        <v>0</v>
      </c>
      <c r="F148" s="21">
        <f>'[2]5нед'!O152</f>
        <v>0</v>
      </c>
      <c r="G148" s="22">
        <f>'[2]5нед'!P152</f>
        <v>0</v>
      </c>
      <c r="H148" s="69"/>
      <c r="I148" s="87">
        <v>45938</v>
      </c>
      <c r="J148" s="93" t="s">
        <v>2</v>
      </c>
      <c r="K148" s="34" t="s">
        <v>23</v>
      </c>
      <c r="L148" s="20">
        <f>'[2]6нед'!K152</f>
        <v>0</v>
      </c>
      <c r="M148" s="23">
        <f>'[2]6нед'!L152</f>
        <v>0</v>
      </c>
      <c r="N148" s="21">
        <f>'[2]6нед'!O152</f>
        <v>0</v>
      </c>
      <c r="O148" s="22">
        <f>'[2]6нед'!P152</f>
        <v>0</v>
      </c>
      <c r="P148" s="69"/>
    </row>
    <row r="149" spans="1:16" ht="31.2">
      <c r="A149" s="88"/>
      <c r="B149" s="91"/>
      <c r="C149" s="18" t="s">
        <v>24</v>
      </c>
      <c r="D149" s="24">
        <f>'[2]5нед'!K153</f>
        <v>0</v>
      </c>
      <c r="E149" s="28">
        <f>'[2]5нед'!L153</f>
        <v>0</v>
      </c>
      <c r="F149" s="26">
        <f>'[2]5нед'!O153</f>
        <v>0</v>
      </c>
      <c r="G149" s="27">
        <f>'[2]5нед'!P153</f>
        <v>0</v>
      </c>
      <c r="H149" s="66"/>
      <c r="I149" s="88"/>
      <c r="J149" s="94"/>
      <c r="K149" s="18" t="s">
        <v>24</v>
      </c>
      <c r="L149" s="24">
        <f>'[2]6нед'!K153</f>
        <v>0</v>
      </c>
      <c r="M149" s="28">
        <f>'[2]6нед'!L153</f>
        <v>0</v>
      </c>
      <c r="N149" s="26">
        <f>'[2]6нед'!O153</f>
        <v>0</v>
      </c>
      <c r="O149" s="27">
        <f>'[2]6нед'!P153</f>
        <v>0</v>
      </c>
      <c r="P149" s="66"/>
    </row>
    <row r="150" spans="1:16" ht="31.2">
      <c r="A150" s="88"/>
      <c r="B150" s="91"/>
      <c r="C150" s="18" t="s">
        <v>25</v>
      </c>
      <c r="D150" s="24">
        <f>'[2]5нед'!K154</f>
        <v>0</v>
      </c>
      <c r="E150" s="28">
        <f>'[2]5нед'!L154</f>
        <v>0</v>
      </c>
      <c r="F150" s="26">
        <f>'[2]5нед'!O154</f>
        <v>0</v>
      </c>
      <c r="G150" s="27">
        <f>'[2]5нед'!P154</f>
        <v>0</v>
      </c>
      <c r="H150" s="66"/>
      <c r="I150" s="88"/>
      <c r="J150" s="94"/>
      <c r="K150" s="18" t="s">
        <v>25</v>
      </c>
      <c r="L150" s="24">
        <f>'[2]6нед'!K154</f>
        <v>0</v>
      </c>
      <c r="M150" s="28">
        <f>'[2]6нед'!L154</f>
        <v>0</v>
      </c>
      <c r="N150" s="26">
        <f>'[2]6нед'!O154</f>
        <v>0</v>
      </c>
      <c r="O150" s="27">
        <f>'[2]6нед'!P154</f>
        <v>0</v>
      </c>
      <c r="P150" s="66"/>
    </row>
    <row r="151" spans="1:16" ht="31.2">
      <c r="A151" s="88"/>
      <c r="B151" s="91"/>
      <c r="C151" s="18" t="s">
        <v>26</v>
      </c>
      <c r="D151" s="24">
        <f>'[2]5нед'!K155</f>
        <v>0</v>
      </c>
      <c r="E151" s="28">
        <f>'[2]5нед'!L155</f>
        <v>0</v>
      </c>
      <c r="F151" s="26">
        <f>'[2]5нед'!O155</f>
        <v>0</v>
      </c>
      <c r="G151" s="27">
        <f>'[2]5нед'!P155</f>
        <v>0</v>
      </c>
      <c r="H151" s="66"/>
      <c r="I151" s="88"/>
      <c r="J151" s="94"/>
      <c r="K151" s="18" t="s">
        <v>26</v>
      </c>
      <c r="L151" s="24">
        <f>'[2]6нед'!K155</f>
        <v>0</v>
      </c>
      <c r="M151" s="28">
        <f>'[2]6нед'!L155</f>
        <v>0</v>
      </c>
      <c r="N151" s="26">
        <f>'[2]6нед'!O155</f>
        <v>0</v>
      </c>
      <c r="O151" s="27">
        <f>'[2]6нед'!P155</f>
        <v>0</v>
      </c>
      <c r="P151" s="66"/>
    </row>
    <row r="152" spans="1:16" ht="31.2">
      <c r="A152" s="88"/>
      <c r="B152" s="91"/>
      <c r="C152" s="18" t="s">
        <v>27</v>
      </c>
      <c r="D152" s="24">
        <f>'[2]5нед'!K156</f>
        <v>0</v>
      </c>
      <c r="E152" s="28">
        <f>'[2]5нед'!L156</f>
        <v>0</v>
      </c>
      <c r="F152" s="26">
        <f>'[2]5нед'!O156</f>
        <v>0</v>
      </c>
      <c r="G152" s="27">
        <f>'[2]5нед'!P156</f>
        <v>0</v>
      </c>
      <c r="H152" s="66"/>
      <c r="I152" s="88"/>
      <c r="J152" s="94"/>
      <c r="K152" s="18" t="s">
        <v>27</v>
      </c>
      <c r="L152" s="24">
        <f>'[2]6нед'!K156</f>
        <v>0</v>
      </c>
      <c r="M152" s="28">
        <f>'[2]6нед'!L156</f>
        <v>0</v>
      </c>
      <c r="N152" s="26">
        <f>'[2]6нед'!O156</f>
        <v>0</v>
      </c>
      <c r="O152" s="27">
        <f>'[2]6нед'!P156</f>
        <v>0</v>
      </c>
      <c r="P152" s="66"/>
    </row>
    <row r="153" spans="1:16" ht="31.2">
      <c r="A153" s="88"/>
      <c r="B153" s="91"/>
      <c r="C153" s="18" t="s">
        <v>28</v>
      </c>
      <c r="D153" s="24" t="str">
        <f>'[2]5нед'!K157</f>
        <v>л</v>
      </c>
      <c r="E153" s="28" t="str">
        <f>'[2]5нед'!L157</f>
        <v>Геометрия</v>
      </c>
      <c r="F153" s="26" t="str">
        <f>'[2]5нед'!O157</f>
        <v>Казанцев Ю.А.</v>
      </c>
      <c r="G153" s="27" t="str">
        <f>'[2]5нед'!P157</f>
        <v>преподаватель</v>
      </c>
      <c r="H153" s="57" t="s">
        <v>80</v>
      </c>
      <c r="I153" s="88"/>
      <c r="J153" s="94"/>
      <c r="K153" s="18" t="s">
        <v>28</v>
      </c>
      <c r="L153" s="24">
        <f>'[2]6нед'!K157</f>
        <v>0</v>
      </c>
      <c r="M153" s="28">
        <f>'[2]6нед'!L157</f>
        <v>0</v>
      </c>
      <c r="N153" s="26">
        <f>'[2]6нед'!O157</f>
        <v>0</v>
      </c>
      <c r="O153" s="27">
        <f>'[2]6нед'!P157</f>
        <v>0</v>
      </c>
      <c r="P153" s="66"/>
    </row>
    <row r="154" spans="1:16" ht="36.6" thickBot="1">
      <c r="A154" s="88"/>
      <c r="B154" s="91"/>
      <c r="C154" s="18" t="s">
        <v>29</v>
      </c>
      <c r="D154" s="24" t="str">
        <f>'[2]5нед'!K158</f>
        <v>пр</v>
      </c>
      <c r="E154" s="28" t="str">
        <f>'[2]5нед'!L158</f>
        <v>Иностранный язык в профессиональной деятельности</v>
      </c>
      <c r="F154" s="26" t="str">
        <f>'[2]5нед'!O158</f>
        <v>Бессонова А.С.</v>
      </c>
      <c r="G154" s="27" t="str">
        <f>'[2]5нед'!P158</f>
        <v>ст. преподаватель</v>
      </c>
      <c r="H154" s="57" t="s">
        <v>80</v>
      </c>
      <c r="I154" s="88"/>
      <c r="J154" s="94"/>
      <c r="K154" s="18" t="s">
        <v>29</v>
      </c>
      <c r="L154" s="24">
        <f>'[2]6нед'!K158</f>
        <v>0</v>
      </c>
      <c r="M154" s="28">
        <f>'[2]6нед'!L158</f>
        <v>0</v>
      </c>
      <c r="N154" s="26">
        <f>'[2]6нед'!O158</f>
        <v>0</v>
      </c>
      <c r="O154" s="27">
        <f>'[2]6нед'!P158</f>
        <v>0</v>
      </c>
      <c r="P154" s="66"/>
    </row>
    <row r="155" spans="1:16" ht="18.600000000000001" hidden="1" thickBot="1">
      <c r="A155" s="89"/>
      <c r="B155" s="92"/>
      <c r="C155" s="19"/>
      <c r="D155" s="29">
        <f>'[2]5нед'!K159</f>
        <v>0</v>
      </c>
      <c r="E155" s="30">
        <f>'[2]5нед'!L159</f>
        <v>0</v>
      </c>
      <c r="F155" s="31">
        <f>'[2]5нед'!O159</f>
        <v>0</v>
      </c>
      <c r="G155" s="32">
        <f>'[2]5нед'!P159</f>
        <v>0</v>
      </c>
      <c r="H155" s="67"/>
      <c r="I155" s="89"/>
      <c r="J155" s="95"/>
      <c r="K155" s="19"/>
      <c r="L155" s="29">
        <f>'[2]6нед'!K159</f>
        <v>0</v>
      </c>
      <c r="M155" s="30">
        <f>'[2]6нед'!L159</f>
        <v>0</v>
      </c>
      <c r="N155" s="31">
        <f>'[2]6нед'!O159</f>
        <v>0</v>
      </c>
      <c r="O155" s="32">
        <f>'[2]6нед'!P159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'[2]5нед'!K160</f>
        <v>0</v>
      </c>
      <c r="E156" s="23">
        <f>'[2]5нед'!L160</f>
        <v>0</v>
      </c>
      <c r="F156" s="21">
        <f>'[2]5нед'!O160</f>
        <v>0</v>
      </c>
      <c r="G156" s="22">
        <f>'[2]5нед'!P160</f>
        <v>0</v>
      </c>
      <c r="H156" s="69"/>
      <c r="I156" s="76">
        <v>45939</v>
      </c>
      <c r="J156" s="84" t="s">
        <v>3</v>
      </c>
      <c r="K156" s="34" t="s">
        <v>23</v>
      </c>
      <c r="L156" s="20">
        <f>'[2]6нед'!K160</f>
        <v>0</v>
      </c>
      <c r="M156" s="23">
        <f>'[2]6нед'!L160</f>
        <v>0</v>
      </c>
      <c r="N156" s="21">
        <f>'[2]6нед'!O160</f>
        <v>0</v>
      </c>
      <c r="O156" s="22">
        <f>'[2]6нед'!P160</f>
        <v>0</v>
      </c>
      <c r="P156" s="69"/>
    </row>
    <row r="157" spans="1:16" ht="31.2">
      <c r="A157" s="77"/>
      <c r="B157" s="80"/>
      <c r="C157" s="18" t="s">
        <v>24</v>
      </c>
      <c r="D157" s="24">
        <f>'[2]5нед'!K161</f>
        <v>0</v>
      </c>
      <c r="E157" s="28">
        <f>'[2]5нед'!L161</f>
        <v>0</v>
      </c>
      <c r="F157" s="26">
        <f>'[2]5нед'!O161</f>
        <v>0</v>
      </c>
      <c r="G157" s="27">
        <f>'[2]5нед'!P161</f>
        <v>0</v>
      </c>
      <c r="H157" s="66"/>
      <c r="I157" s="82"/>
      <c r="J157" s="85"/>
      <c r="K157" s="18" t="s">
        <v>24</v>
      </c>
      <c r="L157" s="24">
        <f>'[2]6нед'!K161</f>
        <v>0</v>
      </c>
      <c r="M157" s="28">
        <f>'[2]6нед'!L161</f>
        <v>0</v>
      </c>
      <c r="N157" s="26">
        <f>'[2]6нед'!O161</f>
        <v>0</v>
      </c>
      <c r="O157" s="27">
        <f>'[2]6нед'!P161</f>
        <v>0</v>
      </c>
      <c r="P157" s="66"/>
    </row>
    <row r="158" spans="1:16" ht="31.2">
      <c r="A158" s="77"/>
      <c r="B158" s="80"/>
      <c r="C158" s="18" t="s">
        <v>25</v>
      </c>
      <c r="D158" s="24">
        <f>'[2]5нед'!K162</f>
        <v>0</v>
      </c>
      <c r="E158" s="28">
        <f>'[2]5нед'!L162</f>
        <v>0</v>
      </c>
      <c r="F158" s="26">
        <f>'[2]5нед'!O162</f>
        <v>0</v>
      </c>
      <c r="G158" s="27">
        <f>'[2]5нед'!P162</f>
        <v>0</v>
      </c>
      <c r="H158" s="66"/>
      <c r="I158" s="82"/>
      <c r="J158" s="85"/>
      <c r="K158" s="18" t="s">
        <v>25</v>
      </c>
      <c r="L158" s="24">
        <f>'[2]6нед'!K162</f>
        <v>0</v>
      </c>
      <c r="M158" s="28">
        <f>'[2]6нед'!L162</f>
        <v>0</v>
      </c>
      <c r="N158" s="26">
        <f>'[2]6нед'!O162</f>
        <v>0</v>
      </c>
      <c r="O158" s="27">
        <f>'[2]6нед'!P162</f>
        <v>0</v>
      </c>
      <c r="P158" s="66"/>
    </row>
    <row r="159" spans="1:16" ht="31.2">
      <c r="A159" s="77"/>
      <c r="B159" s="80"/>
      <c r="C159" s="18" t="s">
        <v>26</v>
      </c>
      <c r="D159" s="24">
        <f>'[2]5нед'!K163</f>
        <v>0</v>
      </c>
      <c r="E159" s="28">
        <f>'[2]5нед'!L163</f>
        <v>0</v>
      </c>
      <c r="F159" s="26">
        <f>'[2]5нед'!O163</f>
        <v>0</v>
      </c>
      <c r="G159" s="27">
        <f>'[2]5нед'!P163</f>
        <v>0</v>
      </c>
      <c r="H159" s="66"/>
      <c r="I159" s="82"/>
      <c r="J159" s="85"/>
      <c r="K159" s="18" t="s">
        <v>26</v>
      </c>
      <c r="L159" s="24">
        <f>'[2]6нед'!K163</f>
        <v>0</v>
      </c>
      <c r="M159" s="28">
        <f>'[2]6нед'!L163</f>
        <v>0</v>
      </c>
      <c r="N159" s="26">
        <f>'[2]6нед'!O163</f>
        <v>0</v>
      </c>
      <c r="O159" s="27">
        <f>'[2]6нед'!P163</f>
        <v>0</v>
      </c>
      <c r="P159" s="66"/>
    </row>
    <row r="160" spans="1:16" ht="31.2">
      <c r="A160" s="77"/>
      <c r="B160" s="80"/>
      <c r="C160" s="18" t="s">
        <v>27</v>
      </c>
      <c r="D160" s="24">
        <f>'[2]5нед'!K164</f>
        <v>0</v>
      </c>
      <c r="E160" s="28">
        <f>'[2]5нед'!L164</f>
        <v>0</v>
      </c>
      <c r="F160" s="26">
        <f>'[2]5нед'!O164</f>
        <v>0</v>
      </c>
      <c r="G160" s="27">
        <f>'[2]5нед'!P164</f>
        <v>0</v>
      </c>
      <c r="H160" s="66"/>
      <c r="I160" s="82"/>
      <c r="J160" s="85"/>
      <c r="K160" s="18" t="s">
        <v>27</v>
      </c>
      <c r="L160" s="24">
        <f>'[2]6нед'!K164</f>
        <v>0</v>
      </c>
      <c r="M160" s="28">
        <f>'[2]6нед'!L164</f>
        <v>0</v>
      </c>
      <c r="N160" s="26">
        <f>'[2]6нед'!O164</f>
        <v>0</v>
      </c>
      <c r="O160" s="27">
        <f>'[2]6нед'!P164</f>
        <v>0</v>
      </c>
      <c r="P160" s="66"/>
    </row>
    <row r="161" spans="1:16" ht="31.2">
      <c r="A161" s="77"/>
      <c r="B161" s="80"/>
      <c r="C161" s="18" t="s">
        <v>28</v>
      </c>
      <c r="D161" s="24" t="str">
        <f>'[2]5нед'!K165</f>
        <v>л</v>
      </c>
      <c r="E161" s="28" t="str">
        <f>'[2]5нед'!L165</f>
        <v>Финансово-экономический практикум</v>
      </c>
      <c r="F161" s="26" t="str">
        <f>'[2]5нед'!O165</f>
        <v>Марусик Е.А.</v>
      </c>
      <c r="G161" s="27" t="str">
        <f>'[2]5нед'!P165</f>
        <v>доцент, канд. наук</v>
      </c>
      <c r="H161" s="57" t="s">
        <v>72</v>
      </c>
      <c r="I161" s="82"/>
      <c r="J161" s="85"/>
      <c r="K161" s="18" t="s">
        <v>28</v>
      </c>
      <c r="L161" s="24">
        <f>'[2]6нед'!K165</f>
        <v>0</v>
      </c>
      <c r="M161" s="28">
        <f>'[2]6нед'!L165</f>
        <v>0</v>
      </c>
      <c r="N161" s="26">
        <f>'[2]6нед'!O165</f>
        <v>0</v>
      </c>
      <c r="O161" s="27">
        <f>'[2]6нед'!P165</f>
        <v>0</v>
      </c>
      <c r="P161" s="66"/>
    </row>
    <row r="162" spans="1:16" ht="31.8" thickBot="1">
      <c r="A162" s="77"/>
      <c r="B162" s="80"/>
      <c r="C162" s="18" t="s">
        <v>29</v>
      </c>
      <c r="D162" s="24" t="str">
        <f>'[2]5нед'!K166</f>
        <v>л</v>
      </c>
      <c r="E162" s="28" t="str">
        <f>'[2]5нед'!L166</f>
        <v>Психология</v>
      </c>
      <c r="F162" s="26" t="str">
        <f>'[2]5нед'!O166</f>
        <v>Дьяков С.И.</v>
      </c>
      <c r="G162" s="27" t="str">
        <f>'[2]5нед'!P166</f>
        <v>профессор, д-р наук</v>
      </c>
      <c r="H162" s="57" t="s">
        <v>86</v>
      </c>
      <c r="I162" s="82"/>
      <c r="J162" s="85"/>
      <c r="K162" s="18" t="s">
        <v>29</v>
      </c>
      <c r="L162" s="24">
        <f>'[2]6нед'!K166</f>
        <v>0</v>
      </c>
      <c r="M162" s="28">
        <f>'[2]6нед'!L166</f>
        <v>0</v>
      </c>
      <c r="N162" s="26">
        <f>'[2]6нед'!O166</f>
        <v>0</v>
      </c>
      <c r="O162" s="27">
        <f>'[2]6нед'!P166</f>
        <v>0</v>
      </c>
      <c r="P162" s="66"/>
    </row>
    <row r="163" spans="1:16" ht="18.600000000000001" hidden="1" thickBot="1">
      <c r="A163" s="78"/>
      <c r="B163" s="81"/>
      <c r="C163" s="19"/>
      <c r="D163" s="29">
        <f>'[2]5нед'!K167</f>
        <v>0</v>
      </c>
      <c r="E163" s="30">
        <f>'[2]5нед'!L167</f>
        <v>0</v>
      </c>
      <c r="F163" s="31">
        <f>'[2]5нед'!O167</f>
        <v>0</v>
      </c>
      <c r="G163" s="32">
        <f>'[2]5нед'!P167</f>
        <v>0</v>
      </c>
      <c r="H163" s="67"/>
      <c r="I163" s="83"/>
      <c r="J163" s="86"/>
      <c r="K163" s="19"/>
      <c r="L163" s="29">
        <f>'[2]6нед'!K167</f>
        <v>0</v>
      </c>
      <c r="M163" s="30">
        <f>'[2]6нед'!L167</f>
        <v>0</v>
      </c>
      <c r="N163" s="31">
        <f>'[2]6нед'!O167</f>
        <v>0</v>
      </c>
      <c r="O163" s="32">
        <f>'[2]6нед'!P167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>
        <f>'[2]5нед'!K168</f>
        <v>0</v>
      </c>
      <c r="E164" s="23">
        <f>'[2]5нед'!L168</f>
        <v>0</v>
      </c>
      <c r="F164" s="21">
        <f>'[2]5нед'!O168</f>
        <v>0</v>
      </c>
      <c r="G164" s="22">
        <f>'[2]5нед'!P168</f>
        <v>0</v>
      </c>
      <c r="H164" s="69"/>
      <c r="I164" s="76">
        <v>45940</v>
      </c>
      <c r="J164" s="84" t="s">
        <v>4</v>
      </c>
      <c r="K164" s="34" t="s">
        <v>23</v>
      </c>
      <c r="L164" s="20">
        <f>'[2]6нед'!K168</f>
        <v>0</v>
      </c>
      <c r="M164" s="23">
        <f>'[2]6нед'!L168</f>
        <v>0</v>
      </c>
      <c r="N164" s="21">
        <f>'[2]6нед'!O168</f>
        <v>0</v>
      </c>
      <c r="O164" s="22">
        <f>'[2]6нед'!P168</f>
        <v>0</v>
      </c>
      <c r="P164" s="69"/>
    </row>
    <row r="165" spans="1:16" ht="31.2">
      <c r="A165" s="77"/>
      <c r="B165" s="80"/>
      <c r="C165" s="18" t="s">
        <v>24</v>
      </c>
      <c r="D165" s="24">
        <f>'[2]5нед'!K169</f>
        <v>0</v>
      </c>
      <c r="E165" s="28">
        <f>'[2]5нед'!L169</f>
        <v>0</v>
      </c>
      <c r="F165" s="26">
        <f>'[2]5нед'!O169</f>
        <v>0</v>
      </c>
      <c r="G165" s="27">
        <f>'[2]5нед'!P169</f>
        <v>0</v>
      </c>
      <c r="H165" s="66"/>
      <c r="I165" s="82"/>
      <c r="J165" s="85"/>
      <c r="K165" s="18" t="s">
        <v>24</v>
      </c>
      <c r="L165" s="24">
        <f>'[2]6нед'!K169</f>
        <v>0</v>
      </c>
      <c r="M165" s="28">
        <f>'[2]6нед'!L169</f>
        <v>0</v>
      </c>
      <c r="N165" s="26">
        <f>'[2]6нед'!O169</f>
        <v>0</v>
      </c>
      <c r="O165" s="27">
        <f>'[2]6нед'!P169</f>
        <v>0</v>
      </c>
      <c r="P165" s="66"/>
    </row>
    <row r="166" spans="1:16" ht="31.2">
      <c r="A166" s="77"/>
      <c r="B166" s="80"/>
      <c r="C166" s="18" t="s">
        <v>25</v>
      </c>
      <c r="D166" s="24">
        <f>'[2]5нед'!K170</f>
        <v>0</v>
      </c>
      <c r="E166" s="28">
        <f>'[2]5нед'!L170</f>
        <v>0</v>
      </c>
      <c r="F166" s="26">
        <f>'[2]5нед'!O170</f>
        <v>0</v>
      </c>
      <c r="G166" s="27">
        <f>'[2]5нед'!P170</f>
        <v>0</v>
      </c>
      <c r="H166" s="66"/>
      <c r="I166" s="82"/>
      <c r="J166" s="85"/>
      <c r="K166" s="18" t="s">
        <v>25</v>
      </c>
      <c r="L166" s="24">
        <f>'[2]6нед'!K170</f>
        <v>0</v>
      </c>
      <c r="M166" s="28">
        <f>'[2]6нед'!L170</f>
        <v>0</v>
      </c>
      <c r="N166" s="26">
        <f>'[2]6нед'!O170</f>
        <v>0</v>
      </c>
      <c r="O166" s="27">
        <f>'[2]6нед'!P170</f>
        <v>0</v>
      </c>
      <c r="P166" s="66"/>
    </row>
    <row r="167" spans="1:16" ht="31.2">
      <c r="A167" s="77"/>
      <c r="B167" s="80"/>
      <c r="C167" s="18" t="s">
        <v>26</v>
      </c>
      <c r="D167" s="24">
        <f>'[2]5нед'!K171</f>
        <v>0</v>
      </c>
      <c r="E167" s="28">
        <f>'[2]5нед'!L171</f>
        <v>0</v>
      </c>
      <c r="F167" s="26">
        <f>'[2]5нед'!O171</f>
        <v>0</v>
      </c>
      <c r="G167" s="27">
        <f>'[2]5нед'!P171</f>
        <v>0</v>
      </c>
      <c r="H167" s="66"/>
      <c r="I167" s="82"/>
      <c r="J167" s="85"/>
      <c r="K167" s="18" t="s">
        <v>26</v>
      </c>
      <c r="L167" s="24">
        <f>'[2]6нед'!K171</f>
        <v>0</v>
      </c>
      <c r="M167" s="28">
        <f>'[2]6нед'!L171</f>
        <v>0</v>
      </c>
      <c r="N167" s="26">
        <f>'[2]6нед'!O171</f>
        <v>0</v>
      </c>
      <c r="O167" s="27">
        <f>'[2]6нед'!P171</f>
        <v>0</v>
      </c>
      <c r="P167" s="66"/>
    </row>
    <row r="168" spans="1:16" ht="31.2">
      <c r="A168" s="77"/>
      <c r="B168" s="80"/>
      <c r="C168" s="18" t="s">
        <v>27</v>
      </c>
      <c r="D168" s="24">
        <f>'[2]5нед'!K172</f>
        <v>0</v>
      </c>
      <c r="E168" s="28">
        <f>'[2]5нед'!L172</f>
        <v>0</v>
      </c>
      <c r="F168" s="26">
        <f>'[2]5нед'!O172</f>
        <v>0</v>
      </c>
      <c r="G168" s="27">
        <f>'[2]5нед'!P172</f>
        <v>0</v>
      </c>
      <c r="H168" s="66"/>
      <c r="I168" s="82"/>
      <c r="J168" s="85"/>
      <c r="K168" s="18" t="s">
        <v>27</v>
      </c>
      <c r="L168" s="24">
        <f>'[2]6нед'!K172</f>
        <v>0</v>
      </c>
      <c r="M168" s="28">
        <f>'[2]6нед'!L172</f>
        <v>0</v>
      </c>
      <c r="N168" s="26">
        <f>'[2]6нед'!O172</f>
        <v>0</v>
      </c>
      <c r="O168" s="27">
        <f>'[2]6нед'!P172</f>
        <v>0</v>
      </c>
      <c r="P168" s="66"/>
    </row>
    <row r="169" spans="1:16" ht="31.2">
      <c r="A169" s="77"/>
      <c r="B169" s="80"/>
      <c r="C169" s="18" t="s">
        <v>28</v>
      </c>
      <c r="D169" s="24">
        <f>'[2]5нед'!K173</f>
        <v>0</v>
      </c>
      <c r="E169" s="28">
        <f>'[2]5нед'!L173</f>
        <v>0</v>
      </c>
      <c r="F169" s="26">
        <f>'[2]5нед'!O173</f>
        <v>0</v>
      </c>
      <c r="G169" s="27">
        <f>'[2]5нед'!P173</f>
        <v>0</v>
      </c>
      <c r="H169" s="66"/>
      <c r="I169" s="82"/>
      <c r="J169" s="85"/>
      <c r="K169" s="18" t="s">
        <v>28</v>
      </c>
      <c r="L169" s="24">
        <f>'[2]6нед'!K173</f>
        <v>0</v>
      </c>
      <c r="M169" s="28">
        <f>'[2]6нед'!L173</f>
        <v>0</v>
      </c>
      <c r="N169" s="26">
        <f>'[2]6нед'!O173</f>
        <v>0</v>
      </c>
      <c r="O169" s="27">
        <f>'[2]6нед'!P173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'[2]5нед'!K174</f>
        <v>0</v>
      </c>
      <c r="E170" s="28">
        <f>'[2]5нед'!L174</f>
        <v>0</v>
      </c>
      <c r="F170" s="26">
        <f>'[2]5нед'!O174</f>
        <v>0</v>
      </c>
      <c r="G170" s="27">
        <f>'[2]5нед'!P174</f>
        <v>0</v>
      </c>
      <c r="H170" s="66"/>
      <c r="I170" s="82"/>
      <c r="J170" s="85"/>
      <c r="K170" s="18" t="s">
        <v>29</v>
      </c>
      <c r="L170" s="24">
        <f>'[2]6нед'!K174</f>
        <v>0</v>
      </c>
      <c r="M170" s="28">
        <f>'[2]6нед'!L174</f>
        <v>0</v>
      </c>
      <c r="N170" s="26">
        <f>'[2]6нед'!O174</f>
        <v>0</v>
      </c>
      <c r="O170" s="27">
        <f>'[2]6нед'!P174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'[2]5нед'!K175</f>
        <v>0</v>
      </c>
      <c r="E171" s="30">
        <f>'[2]5нед'!L175</f>
        <v>0</v>
      </c>
      <c r="F171" s="31">
        <f>'[2]5нед'!O175</f>
        <v>0</v>
      </c>
      <c r="G171" s="32">
        <f>'[2]5нед'!P175</f>
        <v>0</v>
      </c>
      <c r="H171" s="67"/>
      <c r="I171" s="83"/>
      <c r="J171" s="86"/>
      <c r="K171" s="19"/>
      <c r="L171" s="29">
        <f>'[2]6нед'!K175</f>
        <v>0</v>
      </c>
      <c r="M171" s="30">
        <f>'[2]6нед'!L175</f>
        <v>0</v>
      </c>
      <c r="N171" s="31">
        <f>'[2]6нед'!O175</f>
        <v>0</v>
      </c>
      <c r="O171" s="32">
        <f>'[2]6нед'!P175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'[2]5нед'!K176</f>
        <v>0</v>
      </c>
      <c r="E172" s="23">
        <f>'[2]5нед'!L176</f>
        <v>0</v>
      </c>
      <c r="F172" s="21">
        <f>'[2]5нед'!O176</f>
        <v>0</v>
      </c>
      <c r="G172" s="22">
        <f>'[2]5нед'!P176</f>
        <v>0</v>
      </c>
      <c r="H172" s="69"/>
      <c r="I172" s="76">
        <v>45941</v>
      </c>
      <c r="J172" s="84" t="s">
        <v>5</v>
      </c>
      <c r="K172" s="34" t="s">
        <v>23</v>
      </c>
      <c r="L172" s="20">
        <f>'[2]6нед'!K176</f>
        <v>0</v>
      </c>
      <c r="M172" s="23">
        <f>'[2]6нед'!L176</f>
        <v>0</v>
      </c>
      <c r="N172" s="21">
        <f>'[2]6нед'!O176</f>
        <v>0</v>
      </c>
      <c r="O172" s="22">
        <f>'[2]6нед'!P176</f>
        <v>0</v>
      </c>
      <c r="P172" s="69"/>
    </row>
    <row r="173" spans="1:16" ht="31.2">
      <c r="A173" s="77"/>
      <c r="B173" s="80"/>
      <c r="C173" s="18" t="s">
        <v>24</v>
      </c>
      <c r="D173" s="24">
        <f>'[2]5нед'!K177</f>
        <v>0</v>
      </c>
      <c r="E173" s="28">
        <f>'[2]5нед'!L177</f>
        <v>0</v>
      </c>
      <c r="F173" s="26">
        <f>'[2]5нед'!O177</f>
        <v>0</v>
      </c>
      <c r="G173" s="27">
        <f>'[2]5нед'!P177</f>
        <v>0</v>
      </c>
      <c r="H173" s="66"/>
      <c r="I173" s="82"/>
      <c r="J173" s="85"/>
      <c r="K173" s="18" t="s">
        <v>24</v>
      </c>
      <c r="L173" s="24">
        <f>'[2]6нед'!K177</f>
        <v>0</v>
      </c>
      <c r="M173" s="28">
        <f>'[2]6нед'!L177</f>
        <v>0</v>
      </c>
      <c r="N173" s="26">
        <f>'[2]6нед'!O177</f>
        <v>0</v>
      </c>
      <c r="O173" s="27">
        <f>'[2]6нед'!P177</f>
        <v>0</v>
      </c>
      <c r="P173" s="66"/>
    </row>
    <row r="174" spans="1:16" ht="31.2">
      <c r="A174" s="77"/>
      <c r="B174" s="80"/>
      <c r="C174" s="18" t="s">
        <v>25</v>
      </c>
      <c r="D174" s="24">
        <f>'[2]5нед'!K178</f>
        <v>0</v>
      </c>
      <c r="E174" s="28">
        <f>'[2]5нед'!L178</f>
        <v>0</v>
      </c>
      <c r="F174" s="26">
        <f>'[2]5нед'!O178</f>
        <v>0</v>
      </c>
      <c r="G174" s="27">
        <f>'[2]5нед'!P178</f>
        <v>0</v>
      </c>
      <c r="H174" s="66"/>
      <c r="I174" s="82"/>
      <c r="J174" s="85"/>
      <c r="K174" s="18" t="s">
        <v>25</v>
      </c>
      <c r="L174" s="24">
        <f>'[2]6нед'!K178</f>
        <v>0</v>
      </c>
      <c r="M174" s="28">
        <f>'[2]6нед'!L178</f>
        <v>0</v>
      </c>
      <c r="N174" s="26">
        <f>'[2]6нед'!O178</f>
        <v>0</v>
      </c>
      <c r="O174" s="27">
        <f>'[2]6нед'!P178</f>
        <v>0</v>
      </c>
      <c r="P174" s="66"/>
    </row>
    <row r="175" spans="1:16" ht="31.2">
      <c r="A175" s="77"/>
      <c r="B175" s="80"/>
      <c r="C175" s="18" t="s">
        <v>26</v>
      </c>
      <c r="D175" s="24">
        <f>'[2]5нед'!K179</f>
        <v>0</v>
      </c>
      <c r="E175" s="28">
        <f>'[2]5нед'!L179</f>
        <v>0</v>
      </c>
      <c r="F175" s="26">
        <f>'[2]5нед'!O179</f>
        <v>0</v>
      </c>
      <c r="G175" s="27">
        <f>'[2]5нед'!P179</f>
        <v>0</v>
      </c>
      <c r="H175" s="66"/>
      <c r="I175" s="82"/>
      <c r="J175" s="85"/>
      <c r="K175" s="18" t="s">
        <v>26</v>
      </c>
      <c r="L175" s="24">
        <f>'[2]6нед'!K179</f>
        <v>0</v>
      </c>
      <c r="M175" s="28">
        <f>'[2]6нед'!L179</f>
        <v>0</v>
      </c>
      <c r="N175" s="26">
        <f>'[2]6нед'!O179</f>
        <v>0</v>
      </c>
      <c r="O175" s="27">
        <f>'[2]6нед'!P179</f>
        <v>0</v>
      </c>
      <c r="P175" s="66"/>
    </row>
    <row r="176" spans="1:16" ht="31.2">
      <c r="A176" s="77"/>
      <c r="B176" s="80"/>
      <c r="C176" s="18" t="s">
        <v>27</v>
      </c>
      <c r="D176" s="24">
        <f>'[2]5нед'!K180</f>
        <v>0</v>
      </c>
      <c r="E176" s="28">
        <f>'[2]5нед'!L180</f>
        <v>0</v>
      </c>
      <c r="F176" s="26">
        <f>'[2]5нед'!O180</f>
        <v>0</v>
      </c>
      <c r="G176" s="27">
        <f>'[2]5нед'!P180</f>
        <v>0</v>
      </c>
      <c r="H176" s="66"/>
      <c r="I176" s="82"/>
      <c r="J176" s="85"/>
      <c r="K176" s="18" t="s">
        <v>27</v>
      </c>
      <c r="L176" s="24">
        <f>'[2]6нед'!K180</f>
        <v>0</v>
      </c>
      <c r="M176" s="28">
        <f>'[2]6нед'!L180</f>
        <v>0</v>
      </c>
      <c r="N176" s="26">
        <f>'[2]6нед'!O180</f>
        <v>0</v>
      </c>
      <c r="O176" s="27">
        <f>'[2]6нед'!P180</f>
        <v>0</v>
      </c>
      <c r="P176" s="66"/>
    </row>
    <row r="177" spans="1:16" ht="31.2">
      <c r="A177" s="77"/>
      <c r="B177" s="80"/>
      <c r="C177" s="18" t="s">
        <v>28</v>
      </c>
      <c r="D177" s="24">
        <f>'[2]5нед'!K181</f>
        <v>0</v>
      </c>
      <c r="E177" s="28">
        <f>'[2]5нед'!L181</f>
        <v>0</v>
      </c>
      <c r="F177" s="26">
        <f>'[2]5нед'!O181</f>
        <v>0</v>
      </c>
      <c r="G177" s="27">
        <f>'[2]5нед'!P181</f>
        <v>0</v>
      </c>
      <c r="H177" s="66"/>
      <c r="I177" s="82"/>
      <c r="J177" s="85"/>
      <c r="K177" s="18" t="s">
        <v>28</v>
      </c>
      <c r="L177" s="24">
        <f>'[2]6нед'!K181</f>
        <v>0</v>
      </c>
      <c r="M177" s="28">
        <f>'[2]6нед'!L181</f>
        <v>0</v>
      </c>
      <c r="N177" s="26">
        <f>'[2]6нед'!O181</f>
        <v>0</v>
      </c>
      <c r="O177" s="27">
        <f>'[2]6нед'!P181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'[2]5нед'!K182</f>
        <v>0</v>
      </c>
      <c r="E178" s="28">
        <f>'[2]5нед'!L182</f>
        <v>0</v>
      </c>
      <c r="F178" s="26">
        <f>'[2]5нед'!O182</f>
        <v>0</v>
      </c>
      <c r="G178" s="27">
        <f>'[2]5нед'!P182</f>
        <v>0</v>
      </c>
      <c r="H178" s="66"/>
      <c r="I178" s="82"/>
      <c r="J178" s="85"/>
      <c r="K178" s="18" t="s">
        <v>29</v>
      </c>
      <c r="L178" s="24">
        <f>'[2]6нед'!K182</f>
        <v>0</v>
      </c>
      <c r="M178" s="28">
        <f>'[2]6нед'!L182</f>
        <v>0</v>
      </c>
      <c r="N178" s="26">
        <f>'[2]6нед'!O182</f>
        <v>0</v>
      </c>
      <c r="O178" s="27">
        <f>'[2]6нед'!P182</f>
        <v>0</v>
      </c>
      <c r="P178" s="66"/>
    </row>
    <row r="179" spans="1:16" ht="18.600000000000001" hidden="1" thickBot="1">
      <c r="A179" s="78"/>
      <c r="B179" s="81"/>
      <c r="C179" s="19"/>
      <c r="D179" s="29">
        <f>'[2]5нед'!K183</f>
        <v>0</v>
      </c>
      <c r="E179" s="30">
        <f>'[2]5нед'!L183</f>
        <v>0</v>
      </c>
      <c r="F179" s="31">
        <f>'[2]5нед'!O183</f>
        <v>0</v>
      </c>
      <c r="G179" s="32">
        <f>'[2]5нед'!P183</f>
        <v>0</v>
      </c>
      <c r="H179" s="67"/>
      <c r="I179" s="83"/>
      <c r="J179" s="86"/>
      <c r="K179" s="19"/>
      <c r="L179" s="29">
        <f>'[2]6нед'!K59</f>
        <v>0</v>
      </c>
      <c r="M179" s="30">
        <f>'[2]6нед'!L59</f>
        <v>0</v>
      </c>
      <c r="N179" s="31">
        <f>'[2]6нед'!O59</f>
        <v>0</v>
      </c>
      <c r="O179" s="32">
        <f>'[2]6нед'!P59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51" t="str">
        <f>'[1]1нед'!$A$6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64" t="str">
        <f>H7</f>
        <v>12-24МИоз</v>
      </c>
      <c r="I187" s="7"/>
      <c r="J187" s="51" t="str">
        <f>'[1]1нед'!$A$6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64" t="str">
        <f>H7</f>
        <v>12-24МИоз</v>
      </c>
    </row>
    <row r="188" spans="1:16" ht="15.6">
      <c r="A188" s="1"/>
      <c r="B188" s="101" t="s">
        <v>13</v>
      </c>
      <c r="C188" s="101"/>
      <c r="D188" s="101"/>
      <c r="E188" s="101" t="str">
        <f>E8</f>
        <v>очно-заочная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очно-заочная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51">
        <f>E9</f>
        <v>2</v>
      </c>
      <c r="F189" s="51"/>
      <c r="G189" s="51"/>
      <c r="H189" s="63"/>
      <c r="I189" s="1"/>
      <c r="J189" s="101" t="s">
        <v>15</v>
      </c>
      <c r="K189" s="101"/>
      <c r="L189" s="101"/>
      <c r="M189" s="51">
        <f>E9</f>
        <v>2</v>
      </c>
      <c r="N189" s="51"/>
      <c r="O189" s="51"/>
      <c r="P189" s="63"/>
    </row>
    <row r="190" spans="1:16" ht="16.2" thickBot="1">
      <c r="A190" s="1"/>
      <c r="B190" s="98" t="s">
        <v>16</v>
      </c>
      <c r="C190" s="98"/>
      <c r="D190" s="98"/>
      <c r="E190" s="50">
        <f>M130+1</f>
        <v>7</v>
      </c>
      <c r="F190" s="50"/>
      <c r="G190" s="50"/>
      <c r="H190" s="65"/>
      <c r="I190" s="1"/>
      <c r="J190" s="98" t="s">
        <v>16</v>
      </c>
      <c r="K190" s="98"/>
      <c r="L190" s="98"/>
      <c r="M190" s="50">
        <f>E190+1</f>
        <v>8</v>
      </c>
      <c r="N190" s="50"/>
      <c r="O190" s="50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>
        <f>'[2]7нед'!K136</f>
        <v>0</v>
      </c>
      <c r="E192" s="23">
        <f>'[2]7нед'!L136</f>
        <v>0</v>
      </c>
      <c r="F192" s="21">
        <f>'[2]7нед'!O136</f>
        <v>0</v>
      </c>
      <c r="G192" s="22">
        <f>'[2]7нед'!P136</f>
        <v>0</v>
      </c>
      <c r="H192" s="69"/>
      <c r="I192" s="76">
        <v>45950</v>
      </c>
      <c r="J192" s="84" t="s">
        <v>0</v>
      </c>
      <c r="K192" s="18" t="s">
        <v>23</v>
      </c>
      <c r="L192" s="20">
        <f>'[2]8нед'!K136</f>
        <v>0</v>
      </c>
      <c r="M192" s="23">
        <f>'[2]8нед'!L136</f>
        <v>0</v>
      </c>
      <c r="N192" s="21">
        <f>'[2]8нед'!O136</f>
        <v>0</v>
      </c>
      <c r="O192" s="22">
        <f>'[2]8нед'!P136</f>
        <v>0</v>
      </c>
      <c r="P192" s="69"/>
    </row>
    <row r="193" spans="1:16" ht="31.2">
      <c r="A193" s="77"/>
      <c r="B193" s="80"/>
      <c r="C193" s="18" t="s">
        <v>24</v>
      </c>
      <c r="D193" s="24">
        <f>'[2]7нед'!K137</f>
        <v>0</v>
      </c>
      <c r="E193" s="28">
        <f>'[2]7нед'!L137</f>
        <v>0</v>
      </c>
      <c r="F193" s="26">
        <f>'[2]7нед'!O137</f>
        <v>0</v>
      </c>
      <c r="G193" s="27">
        <f>'[2]7нед'!P137</f>
        <v>0</v>
      </c>
      <c r="H193" s="66"/>
      <c r="I193" s="82"/>
      <c r="J193" s="85"/>
      <c r="K193" s="18" t="s">
        <v>24</v>
      </c>
      <c r="L193" s="24">
        <f>'[2]8нед'!K137</f>
        <v>0</v>
      </c>
      <c r="M193" s="28">
        <f>'[2]8нед'!L137</f>
        <v>0</v>
      </c>
      <c r="N193" s="26">
        <f>'[2]8нед'!O137</f>
        <v>0</v>
      </c>
      <c r="O193" s="27">
        <f>'[2]8нед'!P137</f>
        <v>0</v>
      </c>
      <c r="P193" s="66"/>
    </row>
    <row r="194" spans="1:16" ht="31.2">
      <c r="A194" s="77"/>
      <c r="B194" s="80"/>
      <c r="C194" s="18" t="s">
        <v>25</v>
      </c>
      <c r="D194" s="24">
        <f>'[2]7нед'!K138</f>
        <v>0</v>
      </c>
      <c r="E194" s="28">
        <f>'[2]7нед'!L138</f>
        <v>0</v>
      </c>
      <c r="F194" s="26">
        <f>'[2]7нед'!O138</f>
        <v>0</v>
      </c>
      <c r="G194" s="27">
        <f>'[2]7нед'!P138</f>
        <v>0</v>
      </c>
      <c r="H194" s="66"/>
      <c r="I194" s="82"/>
      <c r="J194" s="85"/>
      <c r="K194" s="18" t="s">
        <v>25</v>
      </c>
      <c r="L194" s="24">
        <f>'[2]8нед'!K138</f>
        <v>0</v>
      </c>
      <c r="M194" s="28">
        <f>'[2]8нед'!L138</f>
        <v>0</v>
      </c>
      <c r="N194" s="26">
        <f>'[2]8нед'!O138</f>
        <v>0</v>
      </c>
      <c r="O194" s="27">
        <f>'[2]8нед'!P138</f>
        <v>0</v>
      </c>
      <c r="P194" s="66"/>
    </row>
    <row r="195" spans="1:16" ht="31.2">
      <c r="A195" s="77"/>
      <c r="B195" s="80"/>
      <c r="C195" s="18" t="s">
        <v>26</v>
      </c>
      <c r="D195" s="24">
        <f>'[2]7нед'!K139</f>
        <v>0</v>
      </c>
      <c r="E195" s="28">
        <f>'[2]7нед'!L139</f>
        <v>0</v>
      </c>
      <c r="F195" s="26">
        <f>'[2]7нед'!O139</f>
        <v>0</v>
      </c>
      <c r="G195" s="27">
        <f>'[2]7нед'!P139</f>
        <v>0</v>
      </c>
      <c r="H195" s="66"/>
      <c r="I195" s="82"/>
      <c r="J195" s="85"/>
      <c r="K195" s="18" t="s">
        <v>26</v>
      </c>
      <c r="L195" s="24">
        <f>'[2]8нед'!K139</f>
        <v>0</v>
      </c>
      <c r="M195" s="28">
        <f>'[2]8нед'!L139</f>
        <v>0</v>
      </c>
      <c r="N195" s="26">
        <f>'[2]8нед'!O139</f>
        <v>0</v>
      </c>
      <c r="O195" s="27">
        <f>'[2]8нед'!P139</f>
        <v>0</v>
      </c>
      <c r="P195" s="66"/>
    </row>
    <row r="196" spans="1:16" ht="31.2">
      <c r="A196" s="77"/>
      <c r="B196" s="80"/>
      <c r="C196" s="18" t="s">
        <v>27</v>
      </c>
      <c r="D196" s="24">
        <f>'[2]7нед'!K140</f>
        <v>0</v>
      </c>
      <c r="E196" s="28">
        <f>'[2]7нед'!L140</f>
        <v>0</v>
      </c>
      <c r="F196" s="26">
        <f>'[2]7нед'!O140</f>
        <v>0</v>
      </c>
      <c r="G196" s="27">
        <f>'[2]7нед'!P140</f>
        <v>0</v>
      </c>
      <c r="H196" s="66"/>
      <c r="I196" s="82"/>
      <c r="J196" s="85"/>
      <c r="K196" s="18" t="s">
        <v>27</v>
      </c>
      <c r="L196" s="24">
        <f>'[2]8нед'!K140</f>
        <v>0</v>
      </c>
      <c r="M196" s="28">
        <f>'[2]8нед'!L140</f>
        <v>0</v>
      </c>
      <c r="N196" s="26">
        <f>'[2]8нед'!O140</f>
        <v>0</v>
      </c>
      <c r="O196" s="27">
        <f>'[2]8нед'!P140</f>
        <v>0</v>
      </c>
      <c r="P196" s="66"/>
    </row>
    <row r="197" spans="1:16" ht="31.2">
      <c r="A197" s="77"/>
      <c r="B197" s="80"/>
      <c r="C197" s="18" t="s">
        <v>28</v>
      </c>
      <c r="D197" s="24">
        <f>'[2]7нед'!K141</f>
        <v>0</v>
      </c>
      <c r="E197" s="28">
        <f>'[2]7нед'!L141</f>
        <v>0</v>
      </c>
      <c r="F197" s="26">
        <f>'[2]7нед'!O141</f>
        <v>0</v>
      </c>
      <c r="G197" s="27">
        <f>'[2]7нед'!P141</f>
        <v>0</v>
      </c>
      <c r="H197" s="66"/>
      <c r="I197" s="82"/>
      <c r="J197" s="85"/>
      <c r="K197" s="18" t="s">
        <v>28</v>
      </c>
      <c r="L197" s="24" t="str">
        <f>'[2]8нед'!K141</f>
        <v>пр</v>
      </c>
      <c r="M197" s="28" t="str">
        <f>'[2]8нед'!L141</f>
        <v xml:space="preserve"> Программирование</v>
      </c>
      <c r="N197" s="26" t="str">
        <f>'[2]8нед'!O141</f>
        <v>Криницкий Ю.В.</v>
      </c>
      <c r="O197" s="27" t="str">
        <f>'[2]8нед'!P141</f>
        <v>преподаватель</v>
      </c>
      <c r="P197" s="57" t="s">
        <v>80</v>
      </c>
    </row>
    <row r="198" spans="1:16" ht="31.8" thickBot="1">
      <c r="A198" s="77"/>
      <c r="B198" s="80"/>
      <c r="C198" s="18" t="s">
        <v>29</v>
      </c>
      <c r="D198" s="24">
        <f>'[2]7нед'!K142</f>
        <v>0</v>
      </c>
      <c r="E198" s="28">
        <f>'[2]7нед'!L142</f>
        <v>0</v>
      </c>
      <c r="F198" s="26">
        <f>'[2]7нед'!O142</f>
        <v>0</v>
      </c>
      <c r="G198" s="27">
        <f>'[2]7нед'!P142</f>
        <v>0</v>
      </c>
      <c r="H198" s="66"/>
      <c r="I198" s="82"/>
      <c r="J198" s="85"/>
      <c r="K198" s="18" t="s">
        <v>29</v>
      </c>
      <c r="L198" s="24" t="str">
        <f>'[2]8нед'!K142</f>
        <v>пр</v>
      </c>
      <c r="M198" s="28" t="str">
        <f>'[2]8нед'!L142</f>
        <v>Информационные системы</v>
      </c>
      <c r="N198" s="26" t="str">
        <f>'[2]8нед'!O142</f>
        <v>Алешов В.В.</v>
      </c>
      <c r="O198" s="27" t="str">
        <f>'[2]8нед'!P142</f>
        <v>преподаватель</v>
      </c>
      <c r="P198" s="57" t="s">
        <v>80</v>
      </c>
    </row>
    <row r="199" spans="1:16" ht="18.600000000000001" hidden="1" thickBot="1">
      <c r="A199" s="78"/>
      <c r="B199" s="81"/>
      <c r="C199" s="19"/>
      <c r="D199" s="29">
        <f>'[2]7нед'!K143</f>
        <v>0</v>
      </c>
      <c r="E199" s="30">
        <f>'[2]7нед'!L143</f>
        <v>0</v>
      </c>
      <c r="F199" s="31">
        <f>'[2]7нед'!O143</f>
        <v>0</v>
      </c>
      <c r="G199" s="32">
        <f>'[2]7нед'!P143</f>
        <v>0</v>
      </c>
      <c r="H199" s="67"/>
      <c r="I199" s="83"/>
      <c r="J199" s="86"/>
      <c r="K199" s="19"/>
      <c r="L199" s="29">
        <f>'[2]8нед'!K143</f>
        <v>0</v>
      </c>
      <c r="M199" s="30">
        <f>'[2]8нед'!L143</f>
        <v>0</v>
      </c>
      <c r="N199" s="31">
        <f>'[2]8нед'!O143</f>
        <v>0</v>
      </c>
      <c r="O199" s="32">
        <f>'[2]8нед'!P143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>
        <f>'[2]7нед'!K144</f>
        <v>0</v>
      </c>
      <c r="E200" s="23">
        <f>'[2]7нед'!L144</f>
        <v>0</v>
      </c>
      <c r="F200" s="21">
        <f>'[2]7нед'!O144</f>
        <v>0</v>
      </c>
      <c r="G200" s="22">
        <f>'[2]7нед'!P144</f>
        <v>0</v>
      </c>
      <c r="H200" s="69"/>
      <c r="I200" s="76">
        <v>45951</v>
      </c>
      <c r="J200" s="84" t="s">
        <v>1</v>
      </c>
      <c r="K200" s="34" t="s">
        <v>23</v>
      </c>
      <c r="L200" s="20">
        <f>'[2]8нед'!K144</f>
        <v>0</v>
      </c>
      <c r="M200" s="23">
        <f>'[2]8нед'!L144</f>
        <v>0</v>
      </c>
      <c r="N200" s="21">
        <f>'[2]8нед'!O144</f>
        <v>0</v>
      </c>
      <c r="O200" s="22">
        <f>'[2]8нед'!P144</f>
        <v>0</v>
      </c>
      <c r="P200" s="69"/>
    </row>
    <row r="201" spans="1:16" ht="31.2">
      <c r="A201" s="77"/>
      <c r="B201" s="80"/>
      <c r="C201" s="18" t="s">
        <v>24</v>
      </c>
      <c r="D201" s="24">
        <f>'[2]7нед'!K145</f>
        <v>0</v>
      </c>
      <c r="E201" s="28">
        <f>'[2]7нед'!L145</f>
        <v>0</v>
      </c>
      <c r="F201" s="26">
        <f>'[2]7нед'!O145</f>
        <v>0</v>
      </c>
      <c r="G201" s="27">
        <f>'[2]7нед'!P145</f>
        <v>0</v>
      </c>
      <c r="H201" s="66"/>
      <c r="I201" s="82"/>
      <c r="J201" s="85"/>
      <c r="K201" s="18" t="s">
        <v>24</v>
      </c>
      <c r="L201" s="24">
        <f>'[2]8нед'!K145</f>
        <v>0</v>
      </c>
      <c r="M201" s="28">
        <f>'[2]8нед'!L145</f>
        <v>0</v>
      </c>
      <c r="N201" s="26">
        <f>'[2]8нед'!O145</f>
        <v>0</v>
      </c>
      <c r="O201" s="27">
        <f>'[2]8нед'!P145</f>
        <v>0</v>
      </c>
      <c r="P201" s="66"/>
    </row>
    <row r="202" spans="1:16" ht="31.2">
      <c r="A202" s="77"/>
      <c r="B202" s="80"/>
      <c r="C202" s="18" t="s">
        <v>25</v>
      </c>
      <c r="D202" s="24">
        <f>'[2]7нед'!K146</f>
        <v>0</v>
      </c>
      <c r="E202" s="28">
        <f>'[2]7нед'!L146</f>
        <v>0</v>
      </c>
      <c r="F202" s="26">
        <f>'[2]7нед'!O146</f>
        <v>0</v>
      </c>
      <c r="G202" s="27">
        <f>'[2]7нед'!P146</f>
        <v>0</v>
      </c>
      <c r="H202" s="66"/>
      <c r="I202" s="82"/>
      <c r="J202" s="85"/>
      <c r="K202" s="18" t="s">
        <v>25</v>
      </c>
      <c r="L202" s="24">
        <f>'[2]8нед'!K146</f>
        <v>0</v>
      </c>
      <c r="M202" s="28">
        <f>'[2]8нед'!L146</f>
        <v>0</v>
      </c>
      <c r="N202" s="26">
        <f>'[2]8нед'!O146</f>
        <v>0</v>
      </c>
      <c r="O202" s="27">
        <f>'[2]8нед'!P146</f>
        <v>0</v>
      </c>
      <c r="P202" s="66"/>
    </row>
    <row r="203" spans="1:16" ht="31.2">
      <c r="A203" s="77"/>
      <c r="B203" s="80"/>
      <c r="C203" s="18" t="s">
        <v>26</v>
      </c>
      <c r="D203" s="24">
        <f>'[2]7нед'!K147</f>
        <v>0</v>
      </c>
      <c r="E203" s="28">
        <f>'[2]7нед'!L147</f>
        <v>0</v>
      </c>
      <c r="F203" s="26">
        <f>'[2]7нед'!O147</f>
        <v>0</v>
      </c>
      <c r="G203" s="27">
        <f>'[2]7нед'!P147</f>
        <v>0</v>
      </c>
      <c r="H203" s="66"/>
      <c r="I203" s="82"/>
      <c r="J203" s="85"/>
      <c r="K203" s="18" t="s">
        <v>26</v>
      </c>
      <c r="L203" s="24">
        <f>'[2]8нед'!K147</f>
        <v>0</v>
      </c>
      <c r="M203" s="28">
        <f>'[2]8нед'!L147</f>
        <v>0</v>
      </c>
      <c r="N203" s="26">
        <f>'[2]8нед'!O147</f>
        <v>0</v>
      </c>
      <c r="O203" s="27">
        <f>'[2]8нед'!P147</f>
        <v>0</v>
      </c>
      <c r="P203" s="66"/>
    </row>
    <row r="204" spans="1:16" ht="31.2">
      <c r="A204" s="77"/>
      <c r="B204" s="80"/>
      <c r="C204" s="18" t="s">
        <v>27</v>
      </c>
      <c r="D204" s="24">
        <f>'[2]7нед'!K148</f>
        <v>0</v>
      </c>
      <c r="E204" s="28">
        <f>'[2]7нед'!L148</f>
        <v>0</v>
      </c>
      <c r="F204" s="26">
        <f>'[2]7нед'!O148</f>
        <v>0</v>
      </c>
      <c r="G204" s="27">
        <f>'[2]7нед'!P148</f>
        <v>0</v>
      </c>
      <c r="H204" s="66"/>
      <c r="I204" s="82"/>
      <c r="J204" s="85"/>
      <c r="K204" s="18" t="s">
        <v>27</v>
      </c>
      <c r="L204" s="24">
        <f>'[2]8нед'!K148</f>
        <v>0</v>
      </c>
      <c r="M204" s="28">
        <f>'[2]8нед'!L148</f>
        <v>0</v>
      </c>
      <c r="N204" s="26">
        <f>'[2]8нед'!O148</f>
        <v>0</v>
      </c>
      <c r="O204" s="27">
        <f>'[2]8нед'!P148</f>
        <v>0</v>
      </c>
      <c r="P204" s="66"/>
    </row>
    <row r="205" spans="1:16" ht="36">
      <c r="A205" s="77"/>
      <c r="B205" s="80"/>
      <c r="C205" s="18" t="s">
        <v>28</v>
      </c>
      <c r="D205" s="24">
        <f>'[2]7нед'!K149</f>
        <v>0</v>
      </c>
      <c r="E205" s="28">
        <f>'[2]7нед'!L149</f>
        <v>0</v>
      </c>
      <c r="F205" s="26">
        <f>'[2]7нед'!O149</f>
        <v>0</v>
      </c>
      <c r="G205" s="27">
        <f>'[2]7нед'!P149</f>
        <v>0</v>
      </c>
      <c r="H205" s="66"/>
      <c r="I205" s="82"/>
      <c r="J205" s="85"/>
      <c r="K205" s="18" t="s">
        <v>28</v>
      </c>
      <c r="L205" s="24" t="str">
        <f>'[2]8нед'!K149</f>
        <v>пр</v>
      </c>
      <c r="M205" s="28" t="str">
        <f>'[2]8нед'!L149</f>
        <v xml:space="preserve"> Нормативно-правовые основы профессиональной деятельности</v>
      </c>
      <c r="N205" s="26" t="str">
        <f>'[2]8нед'!O149</f>
        <v>Жанова Д.А.</v>
      </c>
      <c r="O205" s="27" t="str">
        <f>'[2]8нед'!P149</f>
        <v>преподаватель</v>
      </c>
      <c r="P205" s="57" t="s">
        <v>81</v>
      </c>
    </row>
    <row r="206" spans="1:16" ht="31.8" thickBot="1">
      <c r="A206" s="77"/>
      <c r="B206" s="80"/>
      <c r="C206" s="18" t="s">
        <v>29</v>
      </c>
      <c r="D206" s="24">
        <f>'[2]7нед'!K150</f>
        <v>0</v>
      </c>
      <c r="E206" s="28">
        <f>'[2]7нед'!L150</f>
        <v>0</v>
      </c>
      <c r="F206" s="26">
        <f>'[2]7нед'!O150</f>
        <v>0</v>
      </c>
      <c r="G206" s="27">
        <f>'[2]7нед'!P150</f>
        <v>0</v>
      </c>
      <c r="H206" s="66"/>
      <c r="I206" s="82"/>
      <c r="J206" s="85"/>
      <c r="K206" s="18" t="s">
        <v>29</v>
      </c>
      <c r="L206" s="24" t="str">
        <f>'[2]8нед'!K150</f>
        <v>пр</v>
      </c>
      <c r="M206" s="28" t="str">
        <f>'[2]8нед'!L150</f>
        <v xml:space="preserve"> Педагогика</v>
      </c>
      <c r="N206" s="26" t="str">
        <f>'[2]8нед'!O150</f>
        <v>Чумак Л.В.</v>
      </c>
      <c r="O206" s="27" t="str">
        <f>'[2]8нед'!P150</f>
        <v>профессор, д-р наук</v>
      </c>
      <c r="P206" s="57" t="s">
        <v>82</v>
      </c>
    </row>
    <row r="207" spans="1:16" ht="18.600000000000001" hidden="1" thickBot="1">
      <c r="A207" s="78"/>
      <c r="B207" s="81"/>
      <c r="C207" s="19"/>
      <c r="D207" s="29">
        <f>'[2]7нед'!K151</f>
        <v>0</v>
      </c>
      <c r="E207" s="30">
        <f>'[2]7нед'!L151</f>
        <v>0</v>
      </c>
      <c r="F207" s="31">
        <f>'[2]7нед'!O151</f>
        <v>0</v>
      </c>
      <c r="G207" s="32">
        <f>'[2]7нед'!P151</f>
        <v>0</v>
      </c>
      <c r="H207" s="67"/>
      <c r="I207" s="83"/>
      <c r="J207" s="86"/>
      <c r="K207" s="19"/>
      <c r="L207" s="29">
        <f>'[2]8нед'!K151</f>
        <v>0</v>
      </c>
      <c r="M207" s="30">
        <f>'[2]8нед'!L151</f>
        <v>0</v>
      </c>
      <c r="N207" s="31">
        <f>'[2]8нед'!O151</f>
        <v>0</v>
      </c>
      <c r="O207" s="32">
        <f>'[2]8нед'!P151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>
        <f>'[2]7нед'!K152</f>
        <v>0</v>
      </c>
      <c r="E208" s="23">
        <f>'[2]7нед'!L152</f>
        <v>0</v>
      </c>
      <c r="F208" s="21">
        <f>'[2]7нед'!O152</f>
        <v>0</v>
      </c>
      <c r="G208" s="22">
        <f>'[2]7нед'!P152</f>
        <v>0</v>
      </c>
      <c r="H208" s="69"/>
      <c r="I208" s="87">
        <v>45952</v>
      </c>
      <c r="J208" s="93" t="s">
        <v>2</v>
      </c>
      <c r="K208" s="34" t="s">
        <v>23</v>
      </c>
      <c r="L208" s="20">
        <f>'[2]8нед'!K152</f>
        <v>0</v>
      </c>
      <c r="M208" s="23">
        <f>'[2]8нед'!L152</f>
        <v>0</v>
      </c>
      <c r="N208" s="21">
        <f>'[2]8нед'!O152</f>
        <v>0</v>
      </c>
      <c r="O208" s="22">
        <f>'[2]8нед'!P152</f>
        <v>0</v>
      </c>
      <c r="P208" s="69"/>
    </row>
    <row r="209" spans="1:16" ht="31.2">
      <c r="A209" s="88"/>
      <c r="B209" s="91"/>
      <c r="C209" s="18" t="s">
        <v>24</v>
      </c>
      <c r="D209" s="24">
        <f>'[2]7нед'!K153</f>
        <v>0</v>
      </c>
      <c r="E209" s="28">
        <f>'[2]7нед'!L153</f>
        <v>0</v>
      </c>
      <c r="F209" s="26">
        <f>'[2]7нед'!O153</f>
        <v>0</v>
      </c>
      <c r="G209" s="27">
        <f>'[2]7нед'!P153</f>
        <v>0</v>
      </c>
      <c r="H209" s="66"/>
      <c r="I209" s="88"/>
      <c r="J209" s="94"/>
      <c r="K209" s="18" t="s">
        <v>24</v>
      </c>
      <c r="L209" s="24">
        <f>'[2]8нед'!K153</f>
        <v>0</v>
      </c>
      <c r="M209" s="28">
        <f>'[2]8нед'!L153</f>
        <v>0</v>
      </c>
      <c r="N209" s="26">
        <f>'[2]8нед'!O153</f>
        <v>0</v>
      </c>
      <c r="O209" s="27">
        <f>'[2]8нед'!P153</f>
        <v>0</v>
      </c>
      <c r="P209" s="66"/>
    </row>
    <row r="210" spans="1:16" ht="31.2">
      <c r="A210" s="88"/>
      <c r="B210" s="91"/>
      <c r="C210" s="18" t="s">
        <v>25</v>
      </c>
      <c r="D210" s="24">
        <f>'[2]7нед'!K154</f>
        <v>0</v>
      </c>
      <c r="E210" s="28">
        <f>'[2]7нед'!L154</f>
        <v>0</v>
      </c>
      <c r="F210" s="26">
        <f>'[2]7нед'!O154</f>
        <v>0</v>
      </c>
      <c r="G210" s="27">
        <f>'[2]7нед'!P154</f>
        <v>0</v>
      </c>
      <c r="H210" s="66"/>
      <c r="I210" s="88"/>
      <c r="J210" s="94"/>
      <c r="K210" s="18" t="s">
        <v>25</v>
      </c>
      <c r="L210" s="24">
        <f>'[2]8нед'!K154</f>
        <v>0</v>
      </c>
      <c r="M210" s="28">
        <f>'[2]8нед'!L154</f>
        <v>0</v>
      </c>
      <c r="N210" s="26">
        <f>'[2]8нед'!O154</f>
        <v>0</v>
      </c>
      <c r="O210" s="27">
        <f>'[2]8нед'!P154</f>
        <v>0</v>
      </c>
      <c r="P210" s="66"/>
    </row>
    <row r="211" spans="1:16" ht="31.2">
      <c r="A211" s="88"/>
      <c r="B211" s="91"/>
      <c r="C211" s="18" t="s">
        <v>26</v>
      </c>
      <c r="D211" s="24">
        <f>'[2]7нед'!K155</f>
        <v>0</v>
      </c>
      <c r="E211" s="28">
        <f>'[2]7нед'!L155</f>
        <v>0</v>
      </c>
      <c r="F211" s="26">
        <f>'[2]7нед'!O155</f>
        <v>0</v>
      </c>
      <c r="G211" s="27">
        <f>'[2]7нед'!P155</f>
        <v>0</v>
      </c>
      <c r="H211" s="66"/>
      <c r="I211" s="88"/>
      <c r="J211" s="94"/>
      <c r="K211" s="18" t="s">
        <v>26</v>
      </c>
      <c r="L211" s="24">
        <f>'[2]8нед'!K155</f>
        <v>0</v>
      </c>
      <c r="M211" s="28">
        <f>'[2]8нед'!L155</f>
        <v>0</v>
      </c>
      <c r="N211" s="26">
        <f>'[2]8нед'!O155</f>
        <v>0</v>
      </c>
      <c r="O211" s="27">
        <f>'[2]8нед'!P155</f>
        <v>0</v>
      </c>
      <c r="P211" s="66"/>
    </row>
    <row r="212" spans="1:16" ht="31.2">
      <c r="A212" s="88"/>
      <c r="B212" s="91"/>
      <c r="C212" s="18" t="s">
        <v>27</v>
      </c>
      <c r="D212" s="24">
        <f>'[2]7нед'!K156</f>
        <v>0</v>
      </c>
      <c r="E212" s="28">
        <f>'[2]7нед'!L156</f>
        <v>0</v>
      </c>
      <c r="F212" s="26">
        <f>'[2]7нед'!O156</f>
        <v>0</v>
      </c>
      <c r="G212" s="27">
        <f>'[2]7нед'!P156</f>
        <v>0</v>
      </c>
      <c r="H212" s="66"/>
      <c r="I212" s="88"/>
      <c r="J212" s="94"/>
      <c r="K212" s="18" t="s">
        <v>27</v>
      </c>
      <c r="L212" s="24">
        <f>'[2]8нед'!K156</f>
        <v>0</v>
      </c>
      <c r="M212" s="28">
        <f>'[2]8нед'!L156</f>
        <v>0</v>
      </c>
      <c r="N212" s="26">
        <f>'[2]8нед'!O156</f>
        <v>0</v>
      </c>
      <c r="O212" s="27">
        <f>'[2]8нед'!P156</f>
        <v>0</v>
      </c>
      <c r="P212" s="66"/>
    </row>
    <row r="213" spans="1:16" ht="31.2">
      <c r="A213" s="88"/>
      <c r="B213" s="91"/>
      <c r="C213" s="18" t="s">
        <v>28</v>
      </c>
      <c r="D213" s="24" t="str">
        <f>'[2]7нед'!K157</f>
        <v>л</v>
      </c>
      <c r="E213" s="28" t="str">
        <f>'[2]7нед'!L157</f>
        <v>Математический анализ</v>
      </c>
      <c r="F213" s="26" t="str">
        <f>'[2]7нед'!O157</f>
        <v>Линник Е.П.</v>
      </c>
      <c r="G213" s="27" t="str">
        <f>'[2]7нед'!P157</f>
        <v>доцент, канд. наук</v>
      </c>
      <c r="H213" s="57" t="s">
        <v>80</v>
      </c>
      <c r="I213" s="88"/>
      <c r="J213" s="94"/>
      <c r="K213" s="18" t="s">
        <v>28</v>
      </c>
      <c r="L213" s="24">
        <f>'[2]8нед'!K157</f>
        <v>0</v>
      </c>
      <c r="M213" s="28">
        <f>'[2]8нед'!L157</f>
        <v>0</v>
      </c>
      <c r="N213" s="26">
        <f>'[2]8нед'!O157</f>
        <v>0</v>
      </c>
      <c r="O213" s="27">
        <f>'[2]8нед'!P157</f>
        <v>0</v>
      </c>
      <c r="P213" s="66"/>
    </row>
    <row r="214" spans="1:16" ht="31.8" thickBot="1">
      <c r="A214" s="88"/>
      <c r="B214" s="91"/>
      <c r="C214" s="18" t="s">
        <v>29</v>
      </c>
      <c r="D214" s="24">
        <f>'[2]7нед'!K158</f>
        <v>0</v>
      </c>
      <c r="E214" s="28">
        <f>'[2]7нед'!L158</f>
        <v>0</v>
      </c>
      <c r="F214" s="26">
        <f>'[2]7нед'!O158</f>
        <v>0</v>
      </c>
      <c r="G214" s="27">
        <f>'[2]7нед'!P158</f>
        <v>0</v>
      </c>
      <c r="H214" s="66"/>
      <c r="I214" s="88"/>
      <c r="J214" s="94"/>
      <c r="K214" s="18" t="s">
        <v>29</v>
      </c>
      <c r="L214" s="24">
        <f>'[2]8нед'!K158</f>
        <v>0</v>
      </c>
      <c r="M214" s="28">
        <f>'[2]8нед'!L158</f>
        <v>0</v>
      </c>
      <c r="N214" s="26">
        <f>'[2]8нед'!O158</f>
        <v>0</v>
      </c>
      <c r="O214" s="27">
        <f>'[2]8нед'!P158</f>
        <v>0</v>
      </c>
      <c r="P214" s="66"/>
    </row>
    <row r="215" spans="1:16" ht="18.600000000000001" hidden="1" thickBot="1">
      <c r="A215" s="89"/>
      <c r="B215" s="92"/>
      <c r="C215" s="19"/>
      <c r="D215" s="29">
        <f>'[2]7нед'!K159</f>
        <v>0</v>
      </c>
      <c r="E215" s="30">
        <f>'[2]7нед'!L159</f>
        <v>0</v>
      </c>
      <c r="F215" s="31">
        <f>'[2]7нед'!O159</f>
        <v>0</v>
      </c>
      <c r="G215" s="32">
        <f>'[2]7нед'!P159</f>
        <v>0</v>
      </c>
      <c r="H215" s="67"/>
      <c r="I215" s="89"/>
      <c r="J215" s="95"/>
      <c r="K215" s="19"/>
      <c r="L215" s="29">
        <f>'[2]8нед'!K159</f>
        <v>0</v>
      </c>
      <c r="M215" s="30">
        <f>'[2]8нед'!L159</f>
        <v>0</v>
      </c>
      <c r="N215" s="31">
        <f>'[2]8нед'!O159</f>
        <v>0</v>
      </c>
      <c r="O215" s="32">
        <f>'[2]8нед'!P159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'[2]7нед'!K160</f>
        <v>0</v>
      </c>
      <c r="E216" s="23">
        <f>'[2]7нед'!L160</f>
        <v>0</v>
      </c>
      <c r="F216" s="21">
        <f>'[2]7нед'!O160</f>
        <v>0</v>
      </c>
      <c r="G216" s="22">
        <f>'[2]7нед'!P160</f>
        <v>0</v>
      </c>
      <c r="H216" s="69"/>
      <c r="I216" s="76">
        <v>45953</v>
      </c>
      <c r="J216" s="84" t="s">
        <v>3</v>
      </c>
      <c r="K216" s="34" t="s">
        <v>23</v>
      </c>
      <c r="L216" s="20">
        <f>'[2]8нед'!K160</f>
        <v>0</v>
      </c>
      <c r="M216" s="23">
        <f>'[2]8нед'!L160</f>
        <v>0</v>
      </c>
      <c r="N216" s="21">
        <f>'[2]8нед'!O160</f>
        <v>0</v>
      </c>
      <c r="O216" s="22">
        <f>'[2]8нед'!P160</f>
        <v>0</v>
      </c>
      <c r="P216" s="69"/>
    </row>
    <row r="217" spans="1:16" ht="31.2">
      <c r="A217" s="77"/>
      <c r="B217" s="80"/>
      <c r="C217" s="18" t="s">
        <v>24</v>
      </c>
      <c r="D217" s="24">
        <f>'[2]7нед'!K161</f>
        <v>0</v>
      </c>
      <c r="E217" s="28">
        <f>'[2]7нед'!L161</f>
        <v>0</v>
      </c>
      <c r="F217" s="26">
        <f>'[2]7нед'!O161</f>
        <v>0</v>
      </c>
      <c r="G217" s="27">
        <f>'[2]7нед'!P161</f>
        <v>0</v>
      </c>
      <c r="H217" s="66"/>
      <c r="I217" s="82"/>
      <c r="J217" s="85"/>
      <c r="K217" s="18" t="s">
        <v>24</v>
      </c>
      <c r="L217" s="24">
        <f>'[2]8нед'!K161</f>
        <v>0</v>
      </c>
      <c r="M217" s="28">
        <f>'[2]8нед'!L161</f>
        <v>0</v>
      </c>
      <c r="N217" s="26">
        <f>'[2]8нед'!O161</f>
        <v>0</v>
      </c>
      <c r="O217" s="27">
        <f>'[2]8нед'!P161</f>
        <v>0</v>
      </c>
      <c r="P217" s="66"/>
    </row>
    <row r="218" spans="1:16" ht="31.2">
      <c r="A218" s="77"/>
      <c r="B218" s="80"/>
      <c r="C218" s="18" t="s">
        <v>25</v>
      </c>
      <c r="D218" s="24">
        <f>'[2]7нед'!K162</f>
        <v>0</v>
      </c>
      <c r="E218" s="28">
        <f>'[2]7нед'!L162</f>
        <v>0</v>
      </c>
      <c r="F218" s="26">
        <f>'[2]7нед'!O162</f>
        <v>0</v>
      </c>
      <c r="G218" s="27">
        <f>'[2]7нед'!P162</f>
        <v>0</v>
      </c>
      <c r="H218" s="66"/>
      <c r="I218" s="82"/>
      <c r="J218" s="85"/>
      <c r="K218" s="18" t="s">
        <v>25</v>
      </c>
      <c r="L218" s="24">
        <f>'[2]8нед'!K162</f>
        <v>0</v>
      </c>
      <c r="M218" s="28">
        <f>'[2]8нед'!L162</f>
        <v>0</v>
      </c>
      <c r="N218" s="26">
        <f>'[2]8нед'!O162</f>
        <v>0</v>
      </c>
      <c r="O218" s="27">
        <f>'[2]8нед'!P162</f>
        <v>0</v>
      </c>
      <c r="P218" s="66"/>
    </row>
    <row r="219" spans="1:16" ht="31.2">
      <c r="A219" s="77"/>
      <c r="B219" s="80"/>
      <c r="C219" s="18" t="s">
        <v>26</v>
      </c>
      <c r="D219" s="24">
        <f>'[2]7нед'!K163</f>
        <v>0</v>
      </c>
      <c r="E219" s="28">
        <f>'[2]7нед'!L163</f>
        <v>0</v>
      </c>
      <c r="F219" s="26">
        <f>'[2]7нед'!O163</f>
        <v>0</v>
      </c>
      <c r="G219" s="27">
        <f>'[2]7нед'!P163</f>
        <v>0</v>
      </c>
      <c r="H219" s="66"/>
      <c r="I219" s="82"/>
      <c r="J219" s="85"/>
      <c r="K219" s="18" t="s">
        <v>26</v>
      </c>
      <c r="L219" s="24">
        <f>'[2]8нед'!K163</f>
        <v>0</v>
      </c>
      <c r="M219" s="28">
        <f>'[2]8нед'!L163</f>
        <v>0</v>
      </c>
      <c r="N219" s="26">
        <f>'[2]8нед'!O163</f>
        <v>0</v>
      </c>
      <c r="O219" s="27">
        <f>'[2]8нед'!P163</f>
        <v>0</v>
      </c>
      <c r="P219" s="66"/>
    </row>
    <row r="220" spans="1:16" ht="31.2">
      <c r="A220" s="77"/>
      <c r="B220" s="80"/>
      <c r="C220" s="18" t="s">
        <v>27</v>
      </c>
      <c r="D220" s="24">
        <f>'[2]7нед'!K164</f>
        <v>0</v>
      </c>
      <c r="E220" s="28">
        <f>'[2]7нед'!L164</f>
        <v>0</v>
      </c>
      <c r="F220" s="26">
        <f>'[2]7нед'!O164</f>
        <v>0</v>
      </c>
      <c r="G220" s="27">
        <f>'[2]7нед'!P164</f>
        <v>0</v>
      </c>
      <c r="H220" s="66"/>
      <c r="I220" s="82"/>
      <c r="J220" s="85"/>
      <c r="K220" s="18" t="s">
        <v>27</v>
      </c>
      <c r="L220" s="24">
        <f>'[2]8нед'!K164</f>
        <v>0</v>
      </c>
      <c r="M220" s="28">
        <f>'[2]8нед'!L164</f>
        <v>0</v>
      </c>
      <c r="N220" s="26">
        <f>'[2]8нед'!O164</f>
        <v>0</v>
      </c>
      <c r="O220" s="27">
        <f>'[2]8нед'!P164</f>
        <v>0</v>
      </c>
      <c r="P220" s="66"/>
    </row>
    <row r="221" spans="1:16" ht="31.2">
      <c r="A221" s="77"/>
      <c r="B221" s="80"/>
      <c r="C221" s="18" t="s">
        <v>28</v>
      </c>
      <c r="D221" s="24" t="str">
        <f>'[2]7нед'!K165</f>
        <v>л</v>
      </c>
      <c r="E221" s="28" t="str">
        <f>'[2]7нед'!L165</f>
        <v>Педагогика</v>
      </c>
      <c r="F221" s="26" t="str">
        <f>'[2]7нед'!O165</f>
        <v>Яцула Т.В.</v>
      </c>
      <c r="G221" s="27" t="str">
        <f>'[2]7нед'!P165</f>
        <v>профессор, д-р наук</v>
      </c>
      <c r="H221" s="57" t="s">
        <v>85</v>
      </c>
      <c r="I221" s="82"/>
      <c r="J221" s="85"/>
      <c r="K221" s="18" t="s">
        <v>28</v>
      </c>
      <c r="L221" s="24">
        <f>'[2]8нед'!K165</f>
        <v>0</v>
      </c>
      <c r="M221" s="28">
        <f>'[2]8нед'!L165</f>
        <v>0</v>
      </c>
      <c r="N221" s="26">
        <f>'[2]8нед'!O165</f>
        <v>0</v>
      </c>
      <c r="O221" s="27">
        <f>'[2]8нед'!P165</f>
        <v>0</v>
      </c>
      <c r="P221" s="66"/>
    </row>
    <row r="222" spans="1:16" ht="36.6" thickBot="1">
      <c r="A222" s="77"/>
      <c r="B222" s="80"/>
      <c r="C222" s="18" t="s">
        <v>29</v>
      </c>
      <c r="D222" s="24" t="str">
        <f>'[2]7нед'!K166</f>
        <v>л</v>
      </c>
      <c r="E222" s="28" t="str">
        <f>'[2]7нед'!L166</f>
        <v>Нормативно-правовые основы профессиональной деятельности</v>
      </c>
      <c r="F222" s="26" t="str">
        <f>'[2]7нед'!O166</f>
        <v>Волконская С.А.</v>
      </c>
      <c r="G222" s="27" t="str">
        <f>'[2]7нед'!P166</f>
        <v>доцент, канд. наук</v>
      </c>
      <c r="H222" s="57" t="s">
        <v>68</v>
      </c>
      <c r="I222" s="82"/>
      <c r="J222" s="85"/>
      <c r="K222" s="18" t="s">
        <v>29</v>
      </c>
      <c r="L222" s="24">
        <f>'[2]8нед'!K166</f>
        <v>0</v>
      </c>
      <c r="M222" s="28">
        <f>'[2]8нед'!L166</f>
        <v>0</v>
      </c>
      <c r="N222" s="26">
        <f>'[2]8нед'!O166</f>
        <v>0</v>
      </c>
      <c r="O222" s="27">
        <f>'[2]8нед'!P166</f>
        <v>0</v>
      </c>
      <c r="P222" s="66"/>
    </row>
    <row r="223" spans="1:16" ht="18.600000000000001" hidden="1" thickBot="1">
      <c r="A223" s="78"/>
      <c r="B223" s="81"/>
      <c r="C223" s="19"/>
      <c r="D223" s="29">
        <f>'[2]7нед'!K167</f>
        <v>0</v>
      </c>
      <c r="E223" s="30">
        <f>'[2]7нед'!L167</f>
        <v>0</v>
      </c>
      <c r="F223" s="31">
        <f>'[2]7нед'!O167</f>
        <v>0</v>
      </c>
      <c r="G223" s="32">
        <f>'[2]7нед'!P167</f>
        <v>0</v>
      </c>
      <c r="H223" s="67"/>
      <c r="I223" s="83"/>
      <c r="J223" s="86"/>
      <c r="K223" s="19"/>
      <c r="L223" s="29">
        <f>'[2]8нед'!K167</f>
        <v>0</v>
      </c>
      <c r="M223" s="30">
        <f>'[2]8нед'!L167</f>
        <v>0</v>
      </c>
      <c r="N223" s="31">
        <f>'[2]8нед'!O167</f>
        <v>0</v>
      </c>
      <c r="O223" s="32">
        <f>'[2]8нед'!P167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>
        <f>'[2]7нед'!K168</f>
        <v>0</v>
      </c>
      <c r="E224" s="23">
        <f>'[2]7нед'!L168</f>
        <v>0</v>
      </c>
      <c r="F224" s="21">
        <f>'[2]7нед'!O168</f>
        <v>0</v>
      </c>
      <c r="G224" s="22">
        <f>'[2]7нед'!P168</f>
        <v>0</v>
      </c>
      <c r="H224" s="69"/>
      <c r="I224" s="76">
        <v>45954</v>
      </c>
      <c r="J224" s="84" t="s">
        <v>4</v>
      </c>
      <c r="K224" s="34" t="s">
        <v>23</v>
      </c>
      <c r="L224" s="20">
        <f>'[2]8нед'!K168</f>
        <v>0</v>
      </c>
      <c r="M224" s="23">
        <f>'[2]8нед'!L168</f>
        <v>0</v>
      </c>
      <c r="N224" s="21">
        <f>'[2]8нед'!O168</f>
        <v>0</v>
      </c>
      <c r="O224" s="22">
        <f>'[2]8нед'!P168</f>
        <v>0</v>
      </c>
      <c r="P224" s="69"/>
    </row>
    <row r="225" spans="1:16" ht="31.2">
      <c r="A225" s="77"/>
      <c r="B225" s="80"/>
      <c r="C225" s="18" t="s">
        <v>24</v>
      </c>
      <c r="D225" s="24">
        <f>'[2]7нед'!K169</f>
        <v>0</v>
      </c>
      <c r="E225" s="28">
        <f>'[2]7нед'!L169</f>
        <v>0</v>
      </c>
      <c r="F225" s="26">
        <f>'[2]7нед'!O169</f>
        <v>0</v>
      </c>
      <c r="G225" s="27">
        <f>'[2]7нед'!P169</f>
        <v>0</v>
      </c>
      <c r="H225" s="66"/>
      <c r="I225" s="82"/>
      <c r="J225" s="85"/>
      <c r="K225" s="18" t="s">
        <v>24</v>
      </c>
      <c r="L225" s="24">
        <f>'[2]8нед'!K169</f>
        <v>0</v>
      </c>
      <c r="M225" s="28">
        <f>'[2]8нед'!L169</f>
        <v>0</v>
      </c>
      <c r="N225" s="26">
        <f>'[2]8нед'!O169</f>
        <v>0</v>
      </c>
      <c r="O225" s="27">
        <f>'[2]8нед'!P169</f>
        <v>0</v>
      </c>
      <c r="P225" s="66"/>
    </row>
    <row r="226" spans="1:16" ht="31.2">
      <c r="A226" s="77"/>
      <c r="B226" s="80"/>
      <c r="C226" s="18" t="s">
        <v>25</v>
      </c>
      <c r="D226" s="24">
        <f>'[2]7нед'!K170</f>
        <v>0</v>
      </c>
      <c r="E226" s="28">
        <f>'[2]7нед'!L170</f>
        <v>0</v>
      </c>
      <c r="F226" s="26">
        <f>'[2]7нед'!O170</f>
        <v>0</v>
      </c>
      <c r="G226" s="27">
        <f>'[2]7нед'!P170</f>
        <v>0</v>
      </c>
      <c r="H226" s="66"/>
      <c r="I226" s="82"/>
      <c r="J226" s="85"/>
      <c r="K226" s="18" t="s">
        <v>25</v>
      </c>
      <c r="L226" s="24">
        <f>'[2]8нед'!K170</f>
        <v>0</v>
      </c>
      <c r="M226" s="28">
        <f>'[2]8нед'!L170</f>
        <v>0</v>
      </c>
      <c r="N226" s="26">
        <f>'[2]8нед'!O170</f>
        <v>0</v>
      </c>
      <c r="O226" s="27">
        <f>'[2]8нед'!P170</f>
        <v>0</v>
      </c>
      <c r="P226" s="66"/>
    </row>
    <row r="227" spans="1:16" ht="31.2">
      <c r="A227" s="77"/>
      <c r="B227" s="80"/>
      <c r="C227" s="18" t="s">
        <v>26</v>
      </c>
      <c r="D227" s="24">
        <f>'[2]7нед'!K171</f>
        <v>0</v>
      </c>
      <c r="E227" s="28">
        <f>'[2]7нед'!L171</f>
        <v>0</v>
      </c>
      <c r="F227" s="26">
        <f>'[2]7нед'!O171</f>
        <v>0</v>
      </c>
      <c r="G227" s="27">
        <f>'[2]7нед'!P171</f>
        <v>0</v>
      </c>
      <c r="H227" s="66"/>
      <c r="I227" s="82"/>
      <c r="J227" s="85"/>
      <c r="K227" s="18" t="s">
        <v>26</v>
      </c>
      <c r="L227" s="24">
        <f>'[2]8нед'!K171</f>
        <v>0</v>
      </c>
      <c r="M227" s="28">
        <f>'[2]8нед'!L171</f>
        <v>0</v>
      </c>
      <c r="N227" s="26">
        <f>'[2]8нед'!O171</f>
        <v>0</v>
      </c>
      <c r="O227" s="27">
        <f>'[2]8нед'!P171</f>
        <v>0</v>
      </c>
      <c r="P227" s="66"/>
    </row>
    <row r="228" spans="1:16" ht="31.2">
      <c r="A228" s="77"/>
      <c r="B228" s="80"/>
      <c r="C228" s="18" t="s">
        <v>27</v>
      </c>
      <c r="D228" s="24">
        <f>'[2]7нед'!K172</f>
        <v>0</v>
      </c>
      <c r="E228" s="28">
        <f>'[2]7нед'!L172</f>
        <v>0</v>
      </c>
      <c r="F228" s="26">
        <f>'[2]7нед'!O172</f>
        <v>0</v>
      </c>
      <c r="G228" s="27">
        <f>'[2]7нед'!P172</f>
        <v>0</v>
      </c>
      <c r="H228" s="66"/>
      <c r="I228" s="82"/>
      <c r="J228" s="85"/>
      <c r="K228" s="18" t="s">
        <v>27</v>
      </c>
      <c r="L228" s="24">
        <f>'[2]8нед'!K172</f>
        <v>0</v>
      </c>
      <c r="M228" s="28">
        <f>'[2]8нед'!L172</f>
        <v>0</v>
      </c>
      <c r="N228" s="26">
        <f>'[2]8нед'!O172</f>
        <v>0</v>
      </c>
      <c r="O228" s="27">
        <f>'[2]8нед'!P172</f>
        <v>0</v>
      </c>
      <c r="P228" s="66"/>
    </row>
    <row r="229" spans="1:16" ht="31.2">
      <c r="A229" s="77"/>
      <c r="B229" s="80"/>
      <c r="C229" s="18" t="s">
        <v>28</v>
      </c>
      <c r="D229" s="24" t="str">
        <f>'[2]7нед'!K173</f>
        <v>л</v>
      </c>
      <c r="E229" s="28" t="str">
        <f>'[2]7нед'!L173</f>
        <v>Алгебра</v>
      </c>
      <c r="F229" s="26" t="str">
        <f>'[2]7нед'!O173</f>
        <v>Овчинникова М.В.</v>
      </c>
      <c r="G229" s="27" t="str">
        <f>'[2]7нед'!P173</f>
        <v>доцент, канд. наук</v>
      </c>
      <c r="H229" s="57" t="s">
        <v>80</v>
      </c>
      <c r="I229" s="82"/>
      <c r="J229" s="85"/>
      <c r="K229" s="18" t="s">
        <v>28</v>
      </c>
      <c r="L229" s="24">
        <f>'[2]8нед'!K173</f>
        <v>0</v>
      </c>
      <c r="M229" s="28">
        <f>'[2]8нед'!L173</f>
        <v>0</v>
      </c>
      <c r="N229" s="26">
        <f>'[2]8нед'!O173</f>
        <v>0</v>
      </c>
      <c r="O229" s="27">
        <f>'[2]8нед'!P173</f>
        <v>0</v>
      </c>
      <c r="P229" s="66"/>
    </row>
    <row r="230" spans="1:16" ht="31.8" thickBot="1">
      <c r="A230" s="77"/>
      <c r="B230" s="80"/>
      <c r="C230" s="18" t="s">
        <v>29</v>
      </c>
      <c r="D230" s="24" t="str">
        <f>'[2]7нед'!K174</f>
        <v>пр</v>
      </c>
      <c r="E230" s="28" t="str">
        <f>'[2]7нед'!L174</f>
        <v>Математический анализ</v>
      </c>
      <c r="F230" s="26" t="str">
        <f>'[2]7нед'!O174</f>
        <v>Линник Е.П.</v>
      </c>
      <c r="G230" s="27" t="str">
        <f>'[2]7нед'!P174</f>
        <v>доцент, канд. наук</v>
      </c>
      <c r="H230" s="57" t="s">
        <v>80</v>
      </c>
      <c r="I230" s="82"/>
      <c r="J230" s="85"/>
      <c r="K230" s="18" t="s">
        <v>29</v>
      </c>
      <c r="L230" s="24">
        <f>'[2]8нед'!K174</f>
        <v>0</v>
      </c>
      <c r="M230" s="28">
        <f>'[2]8нед'!L174</f>
        <v>0</v>
      </c>
      <c r="N230" s="26">
        <f>'[2]8нед'!O174</f>
        <v>0</v>
      </c>
      <c r="O230" s="27">
        <f>'[2]8нед'!P174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'[2]7нед'!K175</f>
        <v>0</v>
      </c>
      <c r="E231" s="30">
        <f>'[2]7нед'!L175</f>
        <v>0</v>
      </c>
      <c r="F231" s="31">
        <f>'[2]7нед'!O175</f>
        <v>0</v>
      </c>
      <c r="G231" s="32">
        <f>'[2]7нед'!P175</f>
        <v>0</v>
      </c>
      <c r="H231" s="67"/>
      <c r="I231" s="83"/>
      <c r="J231" s="86"/>
      <c r="K231" s="19"/>
      <c r="L231" s="29">
        <f>'[2]8нед'!K175</f>
        <v>0</v>
      </c>
      <c r="M231" s="30">
        <f>'[2]8нед'!L175</f>
        <v>0</v>
      </c>
      <c r="N231" s="31">
        <f>'[2]8нед'!O175</f>
        <v>0</v>
      </c>
      <c r="O231" s="32">
        <f>'[2]8нед'!P175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'[2]7нед'!K176</f>
        <v>0</v>
      </c>
      <c r="E232" s="23">
        <f>'[2]7нед'!L176</f>
        <v>0</v>
      </c>
      <c r="F232" s="21">
        <f>'[2]7нед'!O176</f>
        <v>0</v>
      </c>
      <c r="G232" s="22">
        <f>'[2]7нед'!P176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'[2]8нед'!K176</f>
        <v>0</v>
      </c>
      <c r="M232" s="23">
        <f>'[2]8нед'!L176</f>
        <v>0</v>
      </c>
      <c r="N232" s="21">
        <f>'[2]8нед'!O176</f>
        <v>0</v>
      </c>
      <c r="O232" s="22">
        <f>'[2]8нед'!P176</f>
        <v>0</v>
      </c>
      <c r="P232" s="69"/>
    </row>
    <row r="233" spans="1:16" ht="31.2">
      <c r="A233" s="77"/>
      <c r="B233" s="80"/>
      <c r="C233" s="18" t="s">
        <v>24</v>
      </c>
      <c r="D233" s="24">
        <f>'[2]7нед'!K177</f>
        <v>0</v>
      </c>
      <c r="E233" s="28">
        <f>'[2]7нед'!L177</f>
        <v>0</v>
      </c>
      <c r="F233" s="26">
        <f>'[2]7нед'!O177</f>
        <v>0</v>
      </c>
      <c r="G233" s="27">
        <f>'[2]7нед'!P177</f>
        <v>0</v>
      </c>
      <c r="H233" s="66"/>
      <c r="I233" s="82"/>
      <c r="J233" s="85"/>
      <c r="K233" s="18" t="s">
        <v>24</v>
      </c>
      <c r="L233" s="24">
        <f>'[2]8нед'!K177</f>
        <v>0</v>
      </c>
      <c r="M233" s="28">
        <f>'[2]8нед'!L177</f>
        <v>0</v>
      </c>
      <c r="N233" s="26">
        <f>'[2]8нед'!O177</f>
        <v>0</v>
      </c>
      <c r="O233" s="27">
        <f>'[2]8нед'!P177</f>
        <v>0</v>
      </c>
      <c r="P233" s="66"/>
    </row>
    <row r="234" spans="1:16" ht="31.2">
      <c r="A234" s="77"/>
      <c r="B234" s="80"/>
      <c r="C234" s="18" t="s">
        <v>25</v>
      </c>
      <c r="D234" s="24">
        <f>'[2]7нед'!K178</f>
        <v>0</v>
      </c>
      <c r="E234" s="28">
        <f>'[2]7нед'!L178</f>
        <v>0</v>
      </c>
      <c r="F234" s="26">
        <f>'[2]7нед'!O178</f>
        <v>0</v>
      </c>
      <c r="G234" s="27">
        <f>'[2]7нед'!P178</f>
        <v>0</v>
      </c>
      <c r="H234" s="66"/>
      <c r="I234" s="82"/>
      <c r="J234" s="85"/>
      <c r="K234" s="18" t="s">
        <v>25</v>
      </c>
      <c r="L234" s="24">
        <f>'[2]8нед'!K178</f>
        <v>0</v>
      </c>
      <c r="M234" s="28">
        <f>'[2]8нед'!L178</f>
        <v>0</v>
      </c>
      <c r="N234" s="26">
        <f>'[2]8нед'!O178</f>
        <v>0</v>
      </c>
      <c r="O234" s="27">
        <f>'[2]8нед'!P178</f>
        <v>0</v>
      </c>
      <c r="P234" s="66"/>
    </row>
    <row r="235" spans="1:16" ht="31.2">
      <c r="A235" s="77"/>
      <c r="B235" s="80"/>
      <c r="C235" s="18" t="s">
        <v>26</v>
      </c>
      <c r="D235" s="24">
        <f>'[2]7нед'!K179</f>
        <v>0</v>
      </c>
      <c r="E235" s="28">
        <f>'[2]7нед'!L179</f>
        <v>0</v>
      </c>
      <c r="F235" s="26">
        <f>'[2]7нед'!O179</f>
        <v>0</v>
      </c>
      <c r="G235" s="27">
        <f>'[2]7нед'!P179</f>
        <v>0</v>
      </c>
      <c r="H235" s="66"/>
      <c r="I235" s="82"/>
      <c r="J235" s="85"/>
      <c r="K235" s="18" t="s">
        <v>26</v>
      </c>
      <c r="L235" s="24">
        <f>'[2]8нед'!K179</f>
        <v>0</v>
      </c>
      <c r="M235" s="28">
        <f>'[2]8нед'!L179</f>
        <v>0</v>
      </c>
      <c r="N235" s="26">
        <f>'[2]8нед'!O179</f>
        <v>0</v>
      </c>
      <c r="O235" s="27">
        <f>'[2]8нед'!P179</f>
        <v>0</v>
      </c>
      <c r="P235" s="66"/>
    </row>
    <row r="236" spans="1:16" ht="31.2">
      <c r="A236" s="77"/>
      <c r="B236" s="80"/>
      <c r="C236" s="18" t="s">
        <v>27</v>
      </c>
      <c r="D236" s="24">
        <f>'[2]7нед'!K180</f>
        <v>0</v>
      </c>
      <c r="E236" s="28">
        <f>'[2]7нед'!L180</f>
        <v>0</v>
      </c>
      <c r="F236" s="26">
        <f>'[2]7нед'!O180</f>
        <v>0</v>
      </c>
      <c r="G236" s="27">
        <f>'[2]7нед'!P180</f>
        <v>0</v>
      </c>
      <c r="H236" s="66"/>
      <c r="I236" s="82"/>
      <c r="J236" s="85"/>
      <c r="K236" s="18" t="s">
        <v>27</v>
      </c>
      <c r="L236" s="24">
        <f>'[2]8нед'!K180</f>
        <v>0</v>
      </c>
      <c r="M236" s="28">
        <f>'[2]8нед'!L180</f>
        <v>0</v>
      </c>
      <c r="N236" s="26">
        <f>'[2]8нед'!O180</f>
        <v>0</v>
      </c>
      <c r="O236" s="27">
        <f>'[2]8нед'!P180</f>
        <v>0</v>
      </c>
      <c r="P236" s="66"/>
    </row>
    <row r="237" spans="1:16" ht="31.2">
      <c r="A237" s="77"/>
      <c r="B237" s="80"/>
      <c r="C237" s="18" t="s">
        <v>28</v>
      </c>
      <c r="D237" s="24">
        <f>'[2]7нед'!K181</f>
        <v>0</v>
      </c>
      <c r="E237" s="28">
        <f>'[2]7нед'!L181</f>
        <v>0</v>
      </c>
      <c r="F237" s="26">
        <f>'[2]7нед'!O181</f>
        <v>0</v>
      </c>
      <c r="G237" s="27">
        <f>'[2]7нед'!P181</f>
        <v>0</v>
      </c>
      <c r="H237" s="66"/>
      <c r="I237" s="82"/>
      <c r="J237" s="85"/>
      <c r="K237" s="18" t="s">
        <v>28</v>
      </c>
      <c r="L237" s="24">
        <f>'[2]8нед'!K181</f>
        <v>0</v>
      </c>
      <c r="M237" s="28">
        <f>'[2]8нед'!L181</f>
        <v>0</v>
      </c>
      <c r="N237" s="26">
        <f>'[2]8нед'!O181</f>
        <v>0</v>
      </c>
      <c r="O237" s="27">
        <f>'[2]8нед'!P181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'[2]7нед'!K182</f>
        <v>0</v>
      </c>
      <c r="E238" s="28">
        <f>'[2]7нед'!L182</f>
        <v>0</v>
      </c>
      <c r="F238" s="26">
        <f>'[2]7нед'!O182</f>
        <v>0</v>
      </c>
      <c r="G238" s="27">
        <f>'[2]7нед'!P182</f>
        <v>0</v>
      </c>
      <c r="H238" s="66"/>
      <c r="I238" s="82"/>
      <c r="J238" s="85"/>
      <c r="K238" s="18" t="s">
        <v>29</v>
      </c>
      <c r="L238" s="24">
        <f>'[2]8нед'!K182</f>
        <v>0</v>
      </c>
      <c r="M238" s="28">
        <f>'[2]8нед'!L182</f>
        <v>0</v>
      </c>
      <c r="N238" s="26">
        <f>'[2]8нед'!O182</f>
        <v>0</v>
      </c>
      <c r="O238" s="27">
        <f>'[2]8нед'!P182</f>
        <v>0</v>
      </c>
      <c r="P238" s="66"/>
    </row>
    <row r="239" spans="1:16" ht="18.600000000000001" hidden="1" thickBot="1">
      <c r="A239" s="78"/>
      <c r="B239" s="81"/>
      <c r="C239" s="19"/>
      <c r="D239" s="29">
        <f>'[2]7нед'!K183</f>
        <v>0</v>
      </c>
      <c r="E239" s="30">
        <f>'[2]7нед'!L183</f>
        <v>0</v>
      </c>
      <c r="F239" s="31">
        <f>'[2]7нед'!O183</f>
        <v>0</v>
      </c>
      <c r="G239" s="32">
        <f>'[2]7нед'!P183</f>
        <v>0</v>
      </c>
      <c r="H239" s="67"/>
      <c r="I239" s="83"/>
      <c r="J239" s="86"/>
      <c r="K239" s="19"/>
      <c r="L239" s="29">
        <f>'[2]8нед'!K183</f>
        <v>0</v>
      </c>
      <c r="M239" s="30">
        <f>'[2]8нед'!L183</f>
        <v>0</v>
      </c>
      <c r="N239" s="31">
        <f>'[2]8нед'!O183</f>
        <v>0</v>
      </c>
      <c r="O239" s="32">
        <f>'[2]8нед'!P183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51" t="str">
        <f>'[1]1нед'!$A$6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64" t="str">
        <f>H7</f>
        <v>12-24МИоз</v>
      </c>
      <c r="I247" s="7"/>
      <c r="J247" s="51" t="str">
        <f>'[1]1нед'!$A$6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64" t="str">
        <f>H7</f>
        <v>12-24МИоз</v>
      </c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очно-заочная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очно-заочная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51">
        <f>E9</f>
        <v>2</v>
      </c>
      <c r="F249" s="51"/>
      <c r="G249" s="51"/>
      <c r="H249" s="63"/>
      <c r="I249" s="1"/>
      <c r="J249" s="101" t="s">
        <v>15</v>
      </c>
      <c r="K249" s="101"/>
      <c r="L249" s="101"/>
      <c r="M249" s="51">
        <f>E9</f>
        <v>2</v>
      </c>
      <c r="N249" s="51"/>
      <c r="O249" s="51"/>
      <c r="P249" s="63"/>
    </row>
    <row r="250" spans="1:16" ht="16.2" thickBot="1">
      <c r="A250" s="1"/>
      <c r="B250" s="98" t="s">
        <v>16</v>
      </c>
      <c r="C250" s="98"/>
      <c r="D250" s="98"/>
      <c r="E250" s="50">
        <f>M190+1</f>
        <v>9</v>
      </c>
      <c r="F250" s="50"/>
      <c r="G250" s="50"/>
      <c r="H250" s="65"/>
      <c r="I250" s="1"/>
      <c r="J250" s="98" t="s">
        <v>16</v>
      </c>
      <c r="K250" s="98"/>
      <c r="L250" s="98"/>
      <c r="M250" s="50">
        <f>E250+1</f>
        <v>10</v>
      </c>
      <c r="N250" s="50"/>
      <c r="O250" s="50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>
        <f>'[2]9нед'!K136</f>
        <v>0</v>
      </c>
      <c r="E252" s="23">
        <f>'[2]9нед'!L136</f>
        <v>0</v>
      </c>
      <c r="F252" s="21">
        <f>'[2]9нед'!O136</f>
        <v>0</v>
      </c>
      <c r="G252" s="22">
        <f>'[2]9нед'!P136</f>
        <v>0</v>
      </c>
      <c r="H252" s="69"/>
      <c r="I252" s="76">
        <v>45964</v>
      </c>
      <c r="J252" s="84" t="s">
        <v>0</v>
      </c>
      <c r="K252" s="18" t="s">
        <v>23</v>
      </c>
      <c r="L252" s="20">
        <f>'[3]10нед'!K136</f>
        <v>0</v>
      </c>
      <c r="M252" s="23">
        <f>'[3]10нед'!L136</f>
        <v>0</v>
      </c>
      <c r="N252" s="21">
        <f>'[3]10нед'!O136</f>
        <v>0</v>
      </c>
      <c r="O252" s="22">
        <f>'[3]10нед'!P136</f>
        <v>0</v>
      </c>
      <c r="P252" s="69"/>
    </row>
    <row r="253" spans="1:16" ht="31.2">
      <c r="A253" s="77"/>
      <c r="B253" s="80"/>
      <c r="C253" s="18" t="s">
        <v>24</v>
      </c>
      <c r="D253" s="24">
        <f>'[2]9нед'!K137</f>
        <v>0</v>
      </c>
      <c r="E253" s="28">
        <f>'[2]9нед'!L137</f>
        <v>0</v>
      </c>
      <c r="F253" s="26">
        <f>'[2]9нед'!O137</f>
        <v>0</v>
      </c>
      <c r="G253" s="27">
        <f>'[2]9нед'!P137</f>
        <v>0</v>
      </c>
      <c r="H253" s="66"/>
      <c r="I253" s="82"/>
      <c r="J253" s="85"/>
      <c r="K253" s="18" t="s">
        <v>24</v>
      </c>
      <c r="L253" s="24">
        <f>'[3]10нед'!K137</f>
        <v>0</v>
      </c>
      <c r="M253" s="28">
        <f>'[3]10нед'!L137</f>
        <v>0</v>
      </c>
      <c r="N253" s="26">
        <f>'[3]10нед'!O137</f>
        <v>0</v>
      </c>
      <c r="O253" s="27">
        <f>'[3]10нед'!P137</f>
        <v>0</v>
      </c>
      <c r="P253" s="66"/>
    </row>
    <row r="254" spans="1:16" ht="31.2">
      <c r="A254" s="77"/>
      <c r="B254" s="80"/>
      <c r="C254" s="18" t="s">
        <v>25</v>
      </c>
      <c r="D254" s="24">
        <f>'[2]9нед'!K138</f>
        <v>0</v>
      </c>
      <c r="E254" s="28">
        <f>'[2]9нед'!L138</f>
        <v>0</v>
      </c>
      <c r="F254" s="26">
        <f>'[2]9нед'!O138</f>
        <v>0</v>
      </c>
      <c r="G254" s="27">
        <f>'[2]9нед'!P138</f>
        <v>0</v>
      </c>
      <c r="H254" s="66"/>
      <c r="I254" s="82"/>
      <c r="J254" s="85"/>
      <c r="K254" s="18" t="s">
        <v>25</v>
      </c>
      <c r="L254" s="24">
        <f>'[3]10нед'!K138</f>
        <v>0</v>
      </c>
      <c r="M254" s="28">
        <f>'[3]10нед'!L138</f>
        <v>0</v>
      </c>
      <c r="N254" s="26">
        <f>'[3]10нед'!O138</f>
        <v>0</v>
      </c>
      <c r="O254" s="27">
        <f>'[3]10нед'!P138</f>
        <v>0</v>
      </c>
      <c r="P254" s="66"/>
    </row>
    <row r="255" spans="1:16" ht="31.2">
      <c r="A255" s="77"/>
      <c r="B255" s="80"/>
      <c r="C255" s="18" t="s">
        <v>26</v>
      </c>
      <c r="D255" s="24">
        <f>'[2]9нед'!K139</f>
        <v>0</v>
      </c>
      <c r="E255" s="28">
        <f>'[2]9нед'!L139</f>
        <v>0</v>
      </c>
      <c r="F255" s="26">
        <f>'[2]9нед'!O139</f>
        <v>0</v>
      </c>
      <c r="G255" s="27">
        <f>'[2]9нед'!P139</f>
        <v>0</v>
      </c>
      <c r="H255" s="66"/>
      <c r="I255" s="82"/>
      <c r="J255" s="85"/>
      <c r="K255" s="18" t="s">
        <v>26</v>
      </c>
      <c r="L255" s="24">
        <f>'[3]10нед'!K139</f>
        <v>0</v>
      </c>
      <c r="M255" s="28">
        <f>'[3]10нед'!L139</f>
        <v>0</v>
      </c>
      <c r="N255" s="26">
        <f>'[3]10нед'!O139</f>
        <v>0</v>
      </c>
      <c r="O255" s="27">
        <f>'[3]10нед'!P139</f>
        <v>0</v>
      </c>
      <c r="P255" s="66"/>
    </row>
    <row r="256" spans="1:16" ht="31.2">
      <c r="A256" s="77"/>
      <c r="B256" s="80"/>
      <c r="C256" s="18" t="s">
        <v>27</v>
      </c>
      <c r="D256" s="24">
        <f>'[2]9нед'!K140</f>
        <v>0</v>
      </c>
      <c r="E256" s="28">
        <f>'[2]9нед'!L140</f>
        <v>0</v>
      </c>
      <c r="F256" s="26">
        <f>'[2]9нед'!O140</f>
        <v>0</v>
      </c>
      <c r="G256" s="27">
        <f>'[2]9нед'!P140</f>
        <v>0</v>
      </c>
      <c r="H256" s="66"/>
      <c r="I256" s="82"/>
      <c r="J256" s="85"/>
      <c r="K256" s="18" t="s">
        <v>27</v>
      </c>
      <c r="L256" s="24">
        <f>'[3]10нед'!K140</f>
        <v>0</v>
      </c>
      <c r="M256" s="28">
        <f>'[3]10нед'!L140</f>
        <v>0</v>
      </c>
      <c r="N256" s="26">
        <f>'[3]10нед'!O140</f>
        <v>0</v>
      </c>
      <c r="O256" s="27">
        <f>'[3]10нед'!P140</f>
        <v>0</v>
      </c>
      <c r="P256" s="66"/>
    </row>
    <row r="257" spans="1:16" ht="31.2">
      <c r="A257" s="77"/>
      <c r="B257" s="80"/>
      <c r="C257" s="18" t="s">
        <v>28</v>
      </c>
      <c r="D257" s="24">
        <f>'[2]9нед'!K141</f>
        <v>0</v>
      </c>
      <c r="E257" s="28">
        <f>'[2]9нед'!L141</f>
        <v>0</v>
      </c>
      <c r="F257" s="26">
        <f>'[2]9нед'!O141</f>
        <v>0</v>
      </c>
      <c r="G257" s="27">
        <f>'[2]9нед'!P141</f>
        <v>0</v>
      </c>
      <c r="H257" s="66"/>
      <c r="I257" s="82"/>
      <c r="J257" s="85"/>
      <c r="K257" s="18" t="s">
        <v>28</v>
      </c>
      <c r="L257" s="24" t="str">
        <f>'[3]10нед'!K141</f>
        <v>л</v>
      </c>
      <c r="M257" s="28" t="str">
        <f>'[3]10нед'!L141</f>
        <v>Программирование</v>
      </c>
      <c r="N257" s="26" t="str">
        <f>'[3]10нед'!O141</f>
        <v>Бышевая М.В.</v>
      </c>
      <c r="O257" s="27" t="str">
        <f>'[3]10нед'!P141</f>
        <v>ст. преподаватель</v>
      </c>
      <c r="P257" s="57" t="s">
        <v>80</v>
      </c>
    </row>
    <row r="258" spans="1:16" ht="31.8" thickBot="1">
      <c r="A258" s="77"/>
      <c r="B258" s="80"/>
      <c r="C258" s="18" t="s">
        <v>29</v>
      </c>
      <c r="D258" s="24">
        <f>'[2]9нед'!K142</f>
        <v>0</v>
      </c>
      <c r="E258" s="28">
        <f>'[2]9нед'!L142</f>
        <v>0</v>
      </c>
      <c r="F258" s="26">
        <f>'[2]9нед'!O142</f>
        <v>0</v>
      </c>
      <c r="G258" s="27">
        <f>'[2]9нед'!P142</f>
        <v>0</v>
      </c>
      <c r="H258" s="66"/>
      <c r="I258" s="82"/>
      <c r="J258" s="85"/>
      <c r="K258" s="18" t="s">
        <v>29</v>
      </c>
      <c r="L258" s="24" t="str">
        <f>'[3]10нед'!K142</f>
        <v>л</v>
      </c>
      <c r="M258" s="28" t="str">
        <f>'[3]10нед'!L142</f>
        <v>Информационные системы</v>
      </c>
      <c r="N258" s="26" t="str">
        <f>'[3]10нед'!O142</f>
        <v>Алешов В.В.</v>
      </c>
      <c r="O258" s="27" t="str">
        <f>'[3]10нед'!P142</f>
        <v>преподаватель</v>
      </c>
      <c r="P258" s="57" t="s">
        <v>80</v>
      </c>
    </row>
    <row r="259" spans="1:16" ht="18.600000000000001" hidden="1" thickBot="1">
      <c r="A259" s="78"/>
      <c r="B259" s="81"/>
      <c r="C259" s="19"/>
      <c r="D259" s="29">
        <f>'[2]9нед'!K143</f>
        <v>0</v>
      </c>
      <c r="E259" s="30">
        <f>'[2]9нед'!L143</f>
        <v>0</v>
      </c>
      <c r="F259" s="31">
        <f>'[2]9нед'!O143</f>
        <v>0</v>
      </c>
      <c r="G259" s="32">
        <f>'[2]9нед'!P143</f>
        <v>0</v>
      </c>
      <c r="H259" s="67"/>
      <c r="I259" s="83"/>
      <c r="J259" s="86"/>
      <c r="K259" s="19"/>
      <c r="L259" s="29">
        <f>'[3]10нед'!K143</f>
        <v>0</v>
      </c>
      <c r="M259" s="30">
        <f>'[3]10нед'!L143</f>
        <v>0</v>
      </c>
      <c r="N259" s="31">
        <f>'[3]10нед'!O143</f>
        <v>0</v>
      </c>
      <c r="O259" s="32">
        <f>'[3]10нед'!P143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>
        <f>'[2]9нед'!K144</f>
        <v>0</v>
      </c>
      <c r="E260" s="23">
        <f>'[2]9нед'!L144</f>
        <v>0</v>
      </c>
      <c r="F260" s="21">
        <f>'[2]9нед'!O144</f>
        <v>0</v>
      </c>
      <c r="G260" s="22">
        <f>'[2]9нед'!P144</f>
        <v>0</v>
      </c>
      <c r="H260" s="69"/>
      <c r="I260" s="76">
        <v>45965</v>
      </c>
      <c r="J260" s="84" t="s">
        <v>1</v>
      </c>
      <c r="K260" s="34" t="s">
        <v>23</v>
      </c>
      <c r="L260" s="20">
        <f>'[3]10нед'!K144</f>
        <v>0</v>
      </c>
      <c r="M260" s="23">
        <f>'[3]10нед'!L144</f>
        <v>0</v>
      </c>
      <c r="N260" s="21">
        <f>'[3]10нед'!O144</f>
        <v>0</v>
      </c>
      <c r="O260" s="22">
        <f>'[3]10нед'!P144</f>
        <v>0</v>
      </c>
      <c r="P260" s="69"/>
    </row>
    <row r="261" spans="1:16" ht="31.2">
      <c r="A261" s="77"/>
      <c r="B261" s="80"/>
      <c r="C261" s="18" t="s">
        <v>24</v>
      </c>
      <c r="D261" s="24">
        <f>'[2]9нед'!K145</f>
        <v>0</v>
      </c>
      <c r="E261" s="28">
        <f>'[2]9нед'!L145</f>
        <v>0</v>
      </c>
      <c r="F261" s="26">
        <f>'[2]9нед'!O145</f>
        <v>0</v>
      </c>
      <c r="G261" s="27">
        <f>'[2]9нед'!P145</f>
        <v>0</v>
      </c>
      <c r="H261" s="66"/>
      <c r="I261" s="82"/>
      <c r="J261" s="85"/>
      <c r="K261" s="18" t="s">
        <v>24</v>
      </c>
      <c r="L261" s="24">
        <f>'[3]10нед'!K145</f>
        <v>0</v>
      </c>
      <c r="M261" s="28">
        <f>'[3]10нед'!L145</f>
        <v>0</v>
      </c>
      <c r="N261" s="26">
        <f>'[3]10нед'!O145</f>
        <v>0</v>
      </c>
      <c r="O261" s="27">
        <f>'[3]10нед'!P145</f>
        <v>0</v>
      </c>
      <c r="P261" s="66"/>
    </row>
    <row r="262" spans="1:16" ht="31.2">
      <c r="A262" s="77"/>
      <c r="B262" s="80"/>
      <c r="C262" s="18" t="s">
        <v>25</v>
      </c>
      <c r="D262" s="24">
        <f>'[2]9нед'!K146</f>
        <v>0</v>
      </c>
      <c r="E262" s="28">
        <f>'[2]9нед'!L146</f>
        <v>0</v>
      </c>
      <c r="F262" s="26">
        <f>'[2]9нед'!O146</f>
        <v>0</v>
      </c>
      <c r="G262" s="27">
        <f>'[2]9нед'!P146</f>
        <v>0</v>
      </c>
      <c r="H262" s="66"/>
      <c r="I262" s="82"/>
      <c r="J262" s="85"/>
      <c r="K262" s="18" t="s">
        <v>25</v>
      </c>
      <c r="L262" s="24">
        <f>'[3]10нед'!K146</f>
        <v>0</v>
      </c>
      <c r="M262" s="28">
        <f>'[3]10нед'!L146</f>
        <v>0</v>
      </c>
      <c r="N262" s="26">
        <f>'[3]10нед'!O146</f>
        <v>0</v>
      </c>
      <c r="O262" s="27">
        <f>'[3]10нед'!P146</f>
        <v>0</v>
      </c>
      <c r="P262" s="66"/>
    </row>
    <row r="263" spans="1:16" ht="31.2">
      <c r="A263" s="77"/>
      <c r="B263" s="80"/>
      <c r="C263" s="18" t="s">
        <v>26</v>
      </c>
      <c r="D263" s="24">
        <f>'[2]9нед'!K147</f>
        <v>0</v>
      </c>
      <c r="E263" s="28">
        <f>'[2]9нед'!L147</f>
        <v>0</v>
      </c>
      <c r="F263" s="26">
        <f>'[2]9нед'!O147</f>
        <v>0</v>
      </c>
      <c r="G263" s="27">
        <f>'[2]9нед'!P147</f>
        <v>0</v>
      </c>
      <c r="H263" s="66"/>
      <c r="I263" s="82"/>
      <c r="J263" s="85"/>
      <c r="K263" s="18" t="s">
        <v>26</v>
      </c>
      <c r="L263" s="24">
        <f>'[3]10нед'!K147</f>
        <v>0</v>
      </c>
      <c r="M263" s="28">
        <f>'[3]10нед'!L147</f>
        <v>0</v>
      </c>
      <c r="N263" s="26">
        <f>'[3]10нед'!O147</f>
        <v>0</v>
      </c>
      <c r="O263" s="27">
        <f>'[3]10нед'!P147</f>
        <v>0</v>
      </c>
      <c r="P263" s="66"/>
    </row>
    <row r="264" spans="1:16" ht="31.2">
      <c r="A264" s="77"/>
      <c r="B264" s="80"/>
      <c r="C264" s="18" t="s">
        <v>27</v>
      </c>
      <c r="D264" s="24">
        <f>'[2]9нед'!K148</f>
        <v>0</v>
      </c>
      <c r="E264" s="28">
        <f>'[2]9нед'!L148</f>
        <v>0</v>
      </c>
      <c r="F264" s="26">
        <f>'[2]9нед'!O148</f>
        <v>0</v>
      </c>
      <c r="G264" s="27">
        <f>'[2]9нед'!P148</f>
        <v>0</v>
      </c>
      <c r="H264" s="66"/>
      <c r="I264" s="82"/>
      <c r="J264" s="85"/>
      <c r="K264" s="18" t="s">
        <v>27</v>
      </c>
      <c r="L264" s="24">
        <f>'[3]10нед'!K148</f>
        <v>0</v>
      </c>
      <c r="M264" s="28">
        <f>'[3]10нед'!L148</f>
        <v>0</v>
      </c>
      <c r="N264" s="26">
        <f>'[3]10нед'!O148</f>
        <v>0</v>
      </c>
      <c r="O264" s="27">
        <f>'[3]10нед'!P148</f>
        <v>0</v>
      </c>
      <c r="P264" s="66"/>
    </row>
    <row r="265" spans="1:16" ht="31.2">
      <c r="A265" s="77"/>
      <c r="B265" s="80"/>
      <c r="C265" s="18" t="s">
        <v>28</v>
      </c>
      <c r="D265" s="24">
        <f>'[2]9нед'!K149</f>
        <v>0</v>
      </c>
      <c r="E265" s="28">
        <f>'[2]9нед'!L149</f>
        <v>0</v>
      </c>
      <c r="F265" s="26">
        <f>'[2]9нед'!O149</f>
        <v>0</v>
      </c>
      <c r="G265" s="27">
        <f>'[2]9нед'!P149</f>
        <v>0</v>
      </c>
      <c r="H265" s="66"/>
      <c r="I265" s="82"/>
      <c r="J265" s="85"/>
      <c r="K265" s="18" t="s">
        <v>28</v>
      </c>
      <c r="L265" s="24" t="str">
        <f>'[3]10нед'!K149</f>
        <v>пр</v>
      </c>
      <c r="M265" s="28" t="str">
        <f>'[3]10нед'!L149</f>
        <v xml:space="preserve"> Финансово-экономический практикум</v>
      </c>
      <c r="N265" s="26" t="str">
        <f>'[3]10нед'!O149</f>
        <v>Бойчук О.В.</v>
      </c>
      <c r="O265" s="27" t="str">
        <f>'[3]10нед'!P149</f>
        <v>преподаватель</v>
      </c>
      <c r="P265" s="57" t="s">
        <v>83</v>
      </c>
    </row>
    <row r="266" spans="1:16" ht="31.8" thickBot="1">
      <c r="A266" s="77"/>
      <c r="B266" s="80"/>
      <c r="C266" s="18" t="s">
        <v>29</v>
      </c>
      <c r="D266" s="24">
        <f>'[2]9нед'!K150</f>
        <v>0</v>
      </c>
      <c r="E266" s="28">
        <f>'[2]9нед'!L150</f>
        <v>0</v>
      </c>
      <c r="F266" s="26">
        <f>'[2]9нед'!O150</f>
        <v>0</v>
      </c>
      <c r="G266" s="27">
        <f>'[2]9нед'!P150</f>
        <v>0</v>
      </c>
      <c r="H266" s="66"/>
      <c r="I266" s="82"/>
      <c r="J266" s="85"/>
      <c r="K266" s="18" t="s">
        <v>29</v>
      </c>
      <c r="L266" s="24" t="str">
        <f>'[3]10нед'!K150</f>
        <v>пр</v>
      </c>
      <c r="M266" s="28" t="str">
        <f>'[3]10нед'!L150</f>
        <v xml:space="preserve"> Психология</v>
      </c>
      <c r="N266" s="26" t="str">
        <f>'[3]10нед'!O150</f>
        <v>Кирилюк Л.Л.</v>
      </c>
      <c r="O266" s="27" t="str">
        <f>'[3]10нед'!P150</f>
        <v>преподаватель</v>
      </c>
      <c r="P266" s="57" t="s">
        <v>84</v>
      </c>
    </row>
    <row r="267" spans="1:16" ht="18.600000000000001" hidden="1" thickBot="1">
      <c r="A267" s="78"/>
      <c r="B267" s="81"/>
      <c r="C267" s="19"/>
      <c r="D267" s="29">
        <f>'[2]9нед'!K151</f>
        <v>0</v>
      </c>
      <c r="E267" s="30">
        <f>'[2]9нед'!L151</f>
        <v>0</v>
      </c>
      <c r="F267" s="31">
        <f>'[2]9нед'!O151</f>
        <v>0</v>
      </c>
      <c r="G267" s="32">
        <f>'[2]9нед'!P151</f>
        <v>0</v>
      </c>
      <c r="H267" s="67"/>
      <c r="I267" s="83"/>
      <c r="J267" s="86"/>
      <c r="K267" s="19"/>
      <c r="L267" s="29">
        <f>'[3]10нед'!K151</f>
        <v>0</v>
      </c>
      <c r="M267" s="30">
        <f>'[3]10нед'!L151</f>
        <v>0</v>
      </c>
      <c r="N267" s="31">
        <f>'[3]10нед'!O151</f>
        <v>0</v>
      </c>
      <c r="O267" s="32">
        <f>'[3]10нед'!P151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>
        <f>'[2]9нед'!K152</f>
        <v>0</v>
      </c>
      <c r="E268" s="23">
        <f>'[2]9нед'!L152</f>
        <v>0</v>
      </c>
      <c r="F268" s="21">
        <f>'[2]9нед'!O152</f>
        <v>0</v>
      </c>
      <c r="G268" s="22">
        <f>'[2]9нед'!P152</f>
        <v>0</v>
      </c>
      <c r="H268" s="69"/>
      <c r="I268" s="87">
        <v>45966</v>
      </c>
      <c r="J268" s="93" t="s">
        <v>2</v>
      </c>
      <c r="K268" s="34" t="s">
        <v>23</v>
      </c>
      <c r="L268" s="20">
        <f>'[3]10нед'!K152</f>
        <v>0</v>
      </c>
      <c r="M268" s="23">
        <f>'[3]10нед'!L152</f>
        <v>0</v>
      </c>
      <c r="N268" s="21">
        <f>'[3]10нед'!O152</f>
        <v>0</v>
      </c>
      <c r="O268" s="22">
        <f>'[3]10нед'!P152</f>
        <v>0</v>
      </c>
      <c r="P268" s="69"/>
    </row>
    <row r="269" spans="1:16" ht="31.2">
      <c r="A269" s="88"/>
      <c r="B269" s="91"/>
      <c r="C269" s="18" t="s">
        <v>24</v>
      </c>
      <c r="D269" s="24">
        <f>'[2]9нед'!K153</f>
        <v>0</v>
      </c>
      <c r="E269" s="28">
        <f>'[2]9нед'!L153</f>
        <v>0</v>
      </c>
      <c r="F269" s="26">
        <f>'[2]9нед'!O153</f>
        <v>0</v>
      </c>
      <c r="G269" s="27">
        <f>'[2]9нед'!P153</f>
        <v>0</v>
      </c>
      <c r="H269" s="66"/>
      <c r="I269" s="88"/>
      <c r="J269" s="94"/>
      <c r="K269" s="18" t="s">
        <v>24</v>
      </c>
      <c r="L269" s="24">
        <f>'[3]10нед'!K153</f>
        <v>0</v>
      </c>
      <c r="M269" s="28">
        <f>'[3]10нед'!L153</f>
        <v>0</v>
      </c>
      <c r="N269" s="26">
        <f>'[3]10нед'!O153</f>
        <v>0</v>
      </c>
      <c r="O269" s="27">
        <f>'[3]10нед'!P153</f>
        <v>0</v>
      </c>
      <c r="P269" s="66"/>
    </row>
    <row r="270" spans="1:16" ht="31.2">
      <c r="A270" s="88"/>
      <c r="B270" s="91"/>
      <c r="C270" s="18" t="s">
        <v>25</v>
      </c>
      <c r="D270" s="24">
        <f>'[2]9нед'!K154</f>
        <v>0</v>
      </c>
      <c r="E270" s="28">
        <f>'[2]9нед'!L154</f>
        <v>0</v>
      </c>
      <c r="F270" s="26">
        <f>'[2]9нед'!O154</f>
        <v>0</v>
      </c>
      <c r="G270" s="27">
        <f>'[2]9нед'!P154</f>
        <v>0</v>
      </c>
      <c r="H270" s="66"/>
      <c r="I270" s="88"/>
      <c r="J270" s="94"/>
      <c r="K270" s="18" t="s">
        <v>25</v>
      </c>
      <c r="L270" s="24">
        <f>'[3]10нед'!K154</f>
        <v>0</v>
      </c>
      <c r="M270" s="28">
        <f>'[3]10нед'!L154</f>
        <v>0</v>
      </c>
      <c r="N270" s="26">
        <f>'[3]10нед'!O154</f>
        <v>0</v>
      </c>
      <c r="O270" s="27">
        <f>'[3]10нед'!P154</f>
        <v>0</v>
      </c>
      <c r="P270" s="66"/>
    </row>
    <row r="271" spans="1:16" ht="31.2">
      <c r="A271" s="88"/>
      <c r="B271" s="91"/>
      <c r="C271" s="18" t="s">
        <v>26</v>
      </c>
      <c r="D271" s="24">
        <f>'[2]9нед'!K155</f>
        <v>0</v>
      </c>
      <c r="E271" s="28">
        <f>'[2]9нед'!L155</f>
        <v>0</v>
      </c>
      <c r="F271" s="26">
        <f>'[2]9нед'!O155</f>
        <v>0</v>
      </c>
      <c r="G271" s="27">
        <f>'[2]9нед'!P155</f>
        <v>0</v>
      </c>
      <c r="H271" s="66"/>
      <c r="I271" s="88"/>
      <c r="J271" s="94"/>
      <c r="K271" s="18" t="s">
        <v>26</v>
      </c>
      <c r="L271" s="24">
        <f>'[3]10нед'!K155</f>
        <v>0</v>
      </c>
      <c r="M271" s="28">
        <f>'[3]10нед'!L155</f>
        <v>0</v>
      </c>
      <c r="N271" s="26">
        <f>'[3]10нед'!O155</f>
        <v>0</v>
      </c>
      <c r="O271" s="27">
        <f>'[3]10нед'!P155</f>
        <v>0</v>
      </c>
      <c r="P271" s="66"/>
    </row>
    <row r="272" spans="1:16" ht="31.2">
      <c r="A272" s="88"/>
      <c r="B272" s="91"/>
      <c r="C272" s="18" t="s">
        <v>27</v>
      </c>
      <c r="D272" s="24">
        <f>'[2]9нед'!K156</f>
        <v>0</v>
      </c>
      <c r="E272" s="28">
        <f>'[2]9нед'!L156</f>
        <v>0</v>
      </c>
      <c r="F272" s="26">
        <f>'[2]9нед'!O156</f>
        <v>0</v>
      </c>
      <c r="G272" s="27">
        <f>'[2]9нед'!P156</f>
        <v>0</v>
      </c>
      <c r="H272" s="66"/>
      <c r="I272" s="88"/>
      <c r="J272" s="94"/>
      <c r="K272" s="18" t="s">
        <v>27</v>
      </c>
      <c r="L272" s="24">
        <f>'[3]10нед'!K156</f>
        <v>0</v>
      </c>
      <c r="M272" s="28">
        <f>'[3]10нед'!L156</f>
        <v>0</v>
      </c>
      <c r="N272" s="26">
        <f>'[3]10нед'!O156</f>
        <v>0</v>
      </c>
      <c r="O272" s="27">
        <f>'[3]10нед'!P156</f>
        <v>0</v>
      </c>
      <c r="P272" s="66"/>
    </row>
    <row r="273" spans="1:16" ht="31.2">
      <c r="A273" s="88"/>
      <c r="B273" s="91"/>
      <c r="C273" s="18" t="s">
        <v>28</v>
      </c>
      <c r="D273" s="24" t="str">
        <f>'[2]9нед'!K157</f>
        <v>л</v>
      </c>
      <c r="E273" s="28" t="str">
        <f>'[2]9нед'!L157</f>
        <v>Геометрия</v>
      </c>
      <c r="F273" s="26" t="str">
        <f>'[2]9нед'!O157</f>
        <v>Казанцев Ю.А.</v>
      </c>
      <c r="G273" s="27" t="str">
        <f>'[2]9нед'!P157</f>
        <v>преподаватель</v>
      </c>
      <c r="H273" s="57" t="s">
        <v>80</v>
      </c>
      <c r="I273" s="88"/>
      <c r="J273" s="94"/>
      <c r="K273" s="18" t="s">
        <v>28</v>
      </c>
      <c r="L273" s="24">
        <f>'[3]10нед'!K157</f>
        <v>0</v>
      </c>
      <c r="M273" s="28">
        <f>'[3]10нед'!L157</f>
        <v>0</v>
      </c>
      <c r="N273" s="26">
        <f>'[3]10нед'!O157</f>
        <v>0</v>
      </c>
      <c r="O273" s="27">
        <f>'[3]10нед'!P157</f>
        <v>0</v>
      </c>
      <c r="P273" s="66"/>
    </row>
    <row r="274" spans="1:16" ht="31.8" thickBot="1">
      <c r="A274" s="88"/>
      <c r="B274" s="91"/>
      <c r="C274" s="18" t="s">
        <v>29</v>
      </c>
      <c r="D274" s="24">
        <f>'[2]9нед'!K158</f>
        <v>0</v>
      </c>
      <c r="E274" s="28">
        <f>'[2]9нед'!L158</f>
        <v>0</v>
      </c>
      <c r="F274" s="26">
        <f>'[2]9нед'!O158</f>
        <v>0</v>
      </c>
      <c r="G274" s="27">
        <f>'[2]9нед'!P158</f>
        <v>0</v>
      </c>
      <c r="H274" s="66"/>
      <c r="I274" s="88"/>
      <c r="J274" s="94"/>
      <c r="K274" s="18" t="s">
        <v>29</v>
      </c>
      <c r="L274" s="24">
        <f>'[3]10нед'!K158</f>
        <v>0</v>
      </c>
      <c r="M274" s="28">
        <f>'[3]10нед'!L158</f>
        <v>0</v>
      </c>
      <c r="N274" s="26">
        <f>'[3]10нед'!O158</f>
        <v>0</v>
      </c>
      <c r="O274" s="27">
        <f>'[3]10нед'!P158</f>
        <v>0</v>
      </c>
      <c r="P274" s="66"/>
    </row>
    <row r="275" spans="1:16" ht="18.600000000000001" hidden="1" thickBot="1">
      <c r="A275" s="89"/>
      <c r="B275" s="92"/>
      <c r="C275" s="19"/>
      <c r="D275" s="29">
        <f>'[2]9нед'!K159</f>
        <v>0</v>
      </c>
      <c r="E275" s="30">
        <f>'[2]9нед'!L159</f>
        <v>0</v>
      </c>
      <c r="F275" s="31">
        <f>'[2]9нед'!O159</f>
        <v>0</v>
      </c>
      <c r="G275" s="32">
        <f>'[2]9нед'!P159</f>
        <v>0</v>
      </c>
      <c r="H275" s="67"/>
      <c r="I275" s="89"/>
      <c r="J275" s="95"/>
      <c r="K275" s="19"/>
      <c r="L275" s="29">
        <f>'[3]10нед'!K159</f>
        <v>0</v>
      </c>
      <c r="M275" s="30">
        <f>'[3]10нед'!L159</f>
        <v>0</v>
      </c>
      <c r="N275" s="31">
        <f>'[3]10нед'!O159</f>
        <v>0</v>
      </c>
      <c r="O275" s="32">
        <f>'[3]10нед'!P159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'[2]9нед'!K160</f>
        <v>0</v>
      </c>
      <c r="E276" s="23">
        <f>'[2]9нед'!L160</f>
        <v>0</v>
      </c>
      <c r="F276" s="21">
        <f>'[2]9нед'!O160</f>
        <v>0</v>
      </c>
      <c r="G276" s="22">
        <f>'[2]9нед'!P160</f>
        <v>0</v>
      </c>
      <c r="H276" s="69"/>
      <c r="I276" s="76">
        <v>45967</v>
      </c>
      <c r="J276" s="84" t="s">
        <v>3</v>
      </c>
      <c r="K276" s="34" t="s">
        <v>23</v>
      </c>
      <c r="L276" s="20">
        <f>'[3]10нед'!K160</f>
        <v>0</v>
      </c>
      <c r="M276" s="23">
        <f>'[3]10нед'!L160</f>
        <v>0</v>
      </c>
      <c r="N276" s="21">
        <f>'[3]10нед'!O160</f>
        <v>0</v>
      </c>
      <c r="O276" s="22">
        <f>'[3]10нед'!P160</f>
        <v>0</v>
      </c>
      <c r="P276" s="69"/>
    </row>
    <row r="277" spans="1:16" ht="31.2">
      <c r="A277" s="77"/>
      <c r="B277" s="80"/>
      <c r="C277" s="18" t="s">
        <v>24</v>
      </c>
      <c r="D277" s="24">
        <f>'[2]9нед'!K161</f>
        <v>0</v>
      </c>
      <c r="E277" s="28">
        <f>'[2]9нед'!L161</f>
        <v>0</v>
      </c>
      <c r="F277" s="26">
        <f>'[2]9нед'!O161</f>
        <v>0</v>
      </c>
      <c r="G277" s="27">
        <f>'[2]9нед'!P161</f>
        <v>0</v>
      </c>
      <c r="H277" s="66"/>
      <c r="I277" s="82"/>
      <c r="J277" s="85"/>
      <c r="K277" s="18" t="s">
        <v>24</v>
      </c>
      <c r="L277" s="24">
        <f>'[3]10нед'!K161</f>
        <v>0</v>
      </c>
      <c r="M277" s="28">
        <f>'[3]10нед'!L161</f>
        <v>0</v>
      </c>
      <c r="N277" s="26">
        <f>'[3]10нед'!O161</f>
        <v>0</v>
      </c>
      <c r="O277" s="27">
        <f>'[3]10нед'!P161</f>
        <v>0</v>
      </c>
      <c r="P277" s="66"/>
    </row>
    <row r="278" spans="1:16" ht="31.2">
      <c r="A278" s="77"/>
      <c r="B278" s="80"/>
      <c r="C278" s="18" t="s">
        <v>25</v>
      </c>
      <c r="D278" s="24">
        <f>'[2]9нед'!K162</f>
        <v>0</v>
      </c>
      <c r="E278" s="28">
        <f>'[2]9нед'!L162</f>
        <v>0</v>
      </c>
      <c r="F278" s="26">
        <f>'[2]9нед'!O162</f>
        <v>0</v>
      </c>
      <c r="G278" s="27">
        <f>'[2]9нед'!P162</f>
        <v>0</v>
      </c>
      <c r="H278" s="66"/>
      <c r="I278" s="82"/>
      <c r="J278" s="85"/>
      <c r="K278" s="18" t="s">
        <v>25</v>
      </c>
      <c r="L278" s="24">
        <f>'[3]10нед'!K162</f>
        <v>0</v>
      </c>
      <c r="M278" s="28">
        <f>'[3]10нед'!L162</f>
        <v>0</v>
      </c>
      <c r="N278" s="26">
        <f>'[3]10нед'!O162</f>
        <v>0</v>
      </c>
      <c r="O278" s="27">
        <f>'[3]10нед'!P162</f>
        <v>0</v>
      </c>
      <c r="P278" s="66"/>
    </row>
    <row r="279" spans="1:16" ht="31.2">
      <c r="A279" s="77"/>
      <c r="B279" s="80"/>
      <c r="C279" s="18" t="s">
        <v>26</v>
      </c>
      <c r="D279" s="24">
        <f>'[2]9нед'!K163</f>
        <v>0</v>
      </c>
      <c r="E279" s="28">
        <f>'[2]9нед'!L163</f>
        <v>0</v>
      </c>
      <c r="F279" s="26">
        <f>'[2]9нед'!O163</f>
        <v>0</v>
      </c>
      <c r="G279" s="27">
        <f>'[2]9нед'!P163</f>
        <v>0</v>
      </c>
      <c r="H279" s="66"/>
      <c r="I279" s="82"/>
      <c r="J279" s="85"/>
      <c r="K279" s="18" t="s">
        <v>26</v>
      </c>
      <c r="L279" s="24">
        <f>'[3]10нед'!K163</f>
        <v>0</v>
      </c>
      <c r="M279" s="28">
        <f>'[3]10нед'!L163</f>
        <v>0</v>
      </c>
      <c r="N279" s="26">
        <f>'[3]10нед'!O163</f>
        <v>0</v>
      </c>
      <c r="O279" s="27">
        <f>'[3]10нед'!P163</f>
        <v>0</v>
      </c>
      <c r="P279" s="66"/>
    </row>
    <row r="280" spans="1:16" ht="31.2">
      <c r="A280" s="77"/>
      <c r="B280" s="80"/>
      <c r="C280" s="18" t="s">
        <v>27</v>
      </c>
      <c r="D280" s="24">
        <f>'[2]9нед'!K164</f>
        <v>0</v>
      </c>
      <c r="E280" s="28">
        <f>'[2]9нед'!L164</f>
        <v>0</v>
      </c>
      <c r="F280" s="26">
        <f>'[2]9нед'!O164</f>
        <v>0</v>
      </c>
      <c r="G280" s="27">
        <f>'[2]9нед'!P164</f>
        <v>0</v>
      </c>
      <c r="H280" s="66"/>
      <c r="I280" s="82"/>
      <c r="J280" s="85"/>
      <c r="K280" s="18" t="s">
        <v>27</v>
      </c>
      <c r="L280" s="24">
        <f>'[3]10нед'!K164</f>
        <v>0</v>
      </c>
      <c r="M280" s="28">
        <f>'[3]10нед'!L164</f>
        <v>0</v>
      </c>
      <c r="N280" s="26">
        <f>'[3]10нед'!O164</f>
        <v>0</v>
      </c>
      <c r="O280" s="27">
        <f>'[3]10нед'!P164</f>
        <v>0</v>
      </c>
      <c r="P280" s="66"/>
    </row>
    <row r="281" spans="1:16" ht="31.2">
      <c r="A281" s="77"/>
      <c r="B281" s="80"/>
      <c r="C281" s="18" t="s">
        <v>28</v>
      </c>
      <c r="D281" s="24" t="str">
        <f>'[2]9нед'!K165</f>
        <v>л</v>
      </c>
      <c r="E281" s="28" t="str">
        <f>'[2]9нед'!L165</f>
        <v>Финансово-экономический практикум</v>
      </c>
      <c r="F281" s="26" t="str">
        <f>'[2]9нед'!O165</f>
        <v>Марусик Е.А.</v>
      </c>
      <c r="G281" s="27" t="str">
        <f>'[2]9нед'!P165</f>
        <v>доцент, канд. наук</v>
      </c>
      <c r="H281" s="57" t="s">
        <v>72</v>
      </c>
      <c r="I281" s="82"/>
      <c r="J281" s="85"/>
      <c r="K281" s="18" t="s">
        <v>28</v>
      </c>
      <c r="L281" s="24">
        <f>'[3]10нед'!K165</f>
        <v>0</v>
      </c>
      <c r="M281" s="28">
        <f>'[3]10нед'!L165</f>
        <v>0</v>
      </c>
      <c r="N281" s="26">
        <f>'[3]10нед'!O165</f>
        <v>0</v>
      </c>
      <c r="O281" s="27">
        <f>'[3]10нед'!P165</f>
        <v>0</v>
      </c>
      <c r="P281" s="66"/>
    </row>
    <row r="282" spans="1:16" ht="31.8" thickBot="1">
      <c r="A282" s="77"/>
      <c r="B282" s="80"/>
      <c r="C282" s="18" t="s">
        <v>29</v>
      </c>
      <c r="D282" s="24" t="str">
        <f>'[2]9нед'!K166</f>
        <v>л</v>
      </c>
      <c r="E282" s="28" t="str">
        <f>'[2]9нед'!L166</f>
        <v>Психология</v>
      </c>
      <c r="F282" s="26" t="str">
        <f>'[2]9нед'!O166</f>
        <v>Дьяков С.И.</v>
      </c>
      <c r="G282" s="27" t="str">
        <f>'[2]9нед'!P166</f>
        <v>профессор, д-р наук</v>
      </c>
      <c r="H282" s="57" t="s">
        <v>86</v>
      </c>
      <c r="I282" s="82"/>
      <c r="J282" s="85"/>
      <c r="K282" s="18" t="s">
        <v>29</v>
      </c>
      <c r="L282" s="24">
        <f>'[3]10нед'!K166</f>
        <v>0</v>
      </c>
      <c r="M282" s="28">
        <f>'[3]10нед'!L166</f>
        <v>0</v>
      </c>
      <c r="N282" s="26">
        <f>'[3]10нед'!O166</f>
        <v>0</v>
      </c>
      <c r="O282" s="27">
        <f>'[3]10нед'!P166</f>
        <v>0</v>
      </c>
      <c r="P282" s="66"/>
    </row>
    <row r="283" spans="1:16" ht="18.600000000000001" hidden="1" thickBot="1">
      <c r="A283" s="78"/>
      <c r="B283" s="81"/>
      <c r="C283" s="19"/>
      <c r="D283" s="29">
        <f>'[2]9нед'!K167</f>
        <v>0</v>
      </c>
      <c r="E283" s="30">
        <f>'[2]9нед'!L167</f>
        <v>0</v>
      </c>
      <c r="F283" s="31">
        <f>'[2]9нед'!O167</f>
        <v>0</v>
      </c>
      <c r="G283" s="32">
        <f>'[2]9нед'!P167</f>
        <v>0</v>
      </c>
      <c r="H283" s="67"/>
      <c r="I283" s="83"/>
      <c r="J283" s="86"/>
      <c r="K283" s="19"/>
      <c r="L283" s="29">
        <f>'[3]10нед'!K167</f>
        <v>0</v>
      </c>
      <c r="M283" s="30">
        <f>'[3]10нед'!L167</f>
        <v>0</v>
      </c>
      <c r="N283" s="31">
        <f>'[3]10нед'!O167</f>
        <v>0</v>
      </c>
      <c r="O283" s="32">
        <f>'[3]10нед'!P167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'[2]9нед'!K168</f>
        <v>0</v>
      </c>
      <c r="E284" s="23">
        <f>'[2]9нед'!L168</f>
        <v>0</v>
      </c>
      <c r="F284" s="21">
        <f>'[2]9нед'!O168</f>
        <v>0</v>
      </c>
      <c r="G284" s="22">
        <f>'[2]9нед'!P168</f>
        <v>0</v>
      </c>
      <c r="H284" s="69"/>
      <c r="I284" s="76">
        <v>45968</v>
      </c>
      <c r="J284" s="84" t="s">
        <v>4</v>
      </c>
      <c r="K284" s="34" t="s">
        <v>23</v>
      </c>
      <c r="L284" s="20">
        <f>'[3]10нед'!K168</f>
        <v>0</v>
      </c>
      <c r="M284" s="23">
        <f>'[3]10нед'!L168</f>
        <v>0</v>
      </c>
      <c r="N284" s="21">
        <f>'[3]10нед'!O168</f>
        <v>0</v>
      </c>
      <c r="O284" s="22">
        <f>'[3]10нед'!P168</f>
        <v>0</v>
      </c>
      <c r="P284" s="69"/>
    </row>
    <row r="285" spans="1:16" ht="31.2">
      <c r="A285" s="77"/>
      <c r="B285" s="80"/>
      <c r="C285" s="18" t="s">
        <v>24</v>
      </c>
      <c r="D285" s="24">
        <f>'[2]9нед'!K169</f>
        <v>0</v>
      </c>
      <c r="E285" s="28">
        <f>'[2]9нед'!L169</f>
        <v>0</v>
      </c>
      <c r="F285" s="26">
        <f>'[2]9нед'!O169</f>
        <v>0</v>
      </c>
      <c r="G285" s="27">
        <f>'[2]9нед'!P169</f>
        <v>0</v>
      </c>
      <c r="H285" s="66"/>
      <c r="I285" s="82"/>
      <c r="J285" s="85"/>
      <c r="K285" s="18" t="s">
        <v>24</v>
      </c>
      <c r="L285" s="24">
        <f>'[3]10нед'!K169</f>
        <v>0</v>
      </c>
      <c r="M285" s="28">
        <f>'[3]10нед'!L169</f>
        <v>0</v>
      </c>
      <c r="N285" s="26">
        <f>'[3]10нед'!O169</f>
        <v>0</v>
      </c>
      <c r="O285" s="27">
        <f>'[3]10нед'!P169</f>
        <v>0</v>
      </c>
      <c r="P285" s="66"/>
    </row>
    <row r="286" spans="1:16" ht="31.2">
      <c r="A286" s="77"/>
      <c r="B286" s="80"/>
      <c r="C286" s="18" t="s">
        <v>25</v>
      </c>
      <c r="D286" s="24">
        <f>'[2]9нед'!K170</f>
        <v>0</v>
      </c>
      <c r="E286" s="28">
        <f>'[2]9нед'!L170</f>
        <v>0</v>
      </c>
      <c r="F286" s="26">
        <f>'[2]9нед'!O170</f>
        <v>0</v>
      </c>
      <c r="G286" s="27">
        <f>'[2]9нед'!P170</f>
        <v>0</v>
      </c>
      <c r="H286" s="66"/>
      <c r="I286" s="82"/>
      <c r="J286" s="85"/>
      <c r="K286" s="18" t="s">
        <v>25</v>
      </c>
      <c r="L286" s="24">
        <f>'[3]10нед'!K170</f>
        <v>0</v>
      </c>
      <c r="M286" s="28">
        <f>'[3]10нед'!L170</f>
        <v>0</v>
      </c>
      <c r="N286" s="26">
        <f>'[3]10нед'!O170</f>
        <v>0</v>
      </c>
      <c r="O286" s="27">
        <f>'[3]10нед'!P170</f>
        <v>0</v>
      </c>
      <c r="P286" s="66"/>
    </row>
    <row r="287" spans="1:16" ht="31.2">
      <c r="A287" s="77"/>
      <c r="B287" s="80"/>
      <c r="C287" s="18" t="s">
        <v>26</v>
      </c>
      <c r="D287" s="24">
        <f>'[2]9нед'!K171</f>
        <v>0</v>
      </c>
      <c r="E287" s="28">
        <f>'[2]9нед'!L171</f>
        <v>0</v>
      </c>
      <c r="F287" s="26">
        <f>'[2]9нед'!O171</f>
        <v>0</v>
      </c>
      <c r="G287" s="27">
        <f>'[2]9нед'!P171</f>
        <v>0</v>
      </c>
      <c r="H287" s="66"/>
      <c r="I287" s="82"/>
      <c r="J287" s="85"/>
      <c r="K287" s="18" t="s">
        <v>26</v>
      </c>
      <c r="L287" s="24">
        <f>'[3]10нед'!K171</f>
        <v>0</v>
      </c>
      <c r="M287" s="28">
        <f>'[3]10нед'!L171</f>
        <v>0</v>
      </c>
      <c r="N287" s="26">
        <f>'[3]10нед'!O171</f>
        <v>0</v>
      </c>
      <c r="O287" s="27">
        <f>'[3]10нед'!P171</f>
        <v>0</v>
      </c>
      <c r="P287" s="66"/>
    </row>
    <row r="288" spans="1:16" ht="31.2">
      <c r="A288" s="77"/>
      <c r="B288" s="80"/>
      <c r="C288" s="18" t="s">
        <v>27</v>
      </c>
      <c r="D288" s="24">
        <f>'[2]9нед'!K172</f>
        <v>0</v>
      </c>
      <c r="E288" s="28">
        <f>'[2]9нед'!L172</f>
        <v>0</v>
      </c>
      <c r="F288" s="26">
        <f>'[2]9нед'!O172</f>
        <v>0</v>
      </c>
      <c r="G288" s="27">
        <f>'[2]9нед'!P172</f>
        <v>0</v>
      </c>
      <c r="H288" s="66"/>
      <c r="I288" s="82"/>
      <c r="J288" s="85"/>
      <c r="K288" s="18" t="s">
        <v>27</v>
      </c>
      <c r="L288" s="24">
        <f>'[3]10нед'!K172</f>
        <v>0</v>
      </c>
      <c r="M288" s="28">
        <f>'[3]10нед'!L172</f>
        <v>0</v>
      </c>
      <c r="N288" s="26">
        <f>'[3]10нед'!O172</f>
        <v>0</v>
      </c>
      <c r="O288" s="27">
        <f>'[3]10нед'!P172</f>
        <v>0</v>
      </c>
      <c r="P288" s="66"/>
    </row>
    <row r="289" spans="1:16" ht="31.2">
      <c r="A289" s="77"/>
      <c r="B289" s="80"/>
      <c r="C289" s="18" t="s">
        <v>28</v>
      </c>
      <c r="D289" s="24">
        <f>'[2]9нед'!K173</f>
        <v>0</v>
      </c>
      <c r="E289" s="28">
        <f>'[2]9нед'!L173</f>
        <v>0</v>
      </c>
      <c r="F289" s="26">
        <f>'[2]9нед'!O173</f>
        <v>0</v>
      </c>
      <c r="G289" s="27">
        <f>'[2]9нед'!P173</f>
        <v>0</v>
      </c>
      <c r="H289" s="66"/>
      <c r="I289" s="82"/>
      <c r="J289" s="85"/>
      <c r="K289" s="18" t="s">
        <v>28</v>
      </c>
      <c r="L289" s="24">
        <f>'[3]10нед'!K173</f>
        <v>0</v>
      </c>
      <c r="M289" s="28">
        <f>'[3]10нед'!L173</f>
        <v>0</v>
      </c>
      <c r="N289" s="26">
        <f>'[3]10нед'!O173</f>
        <v>0</v>
      </c>
      <c r="O289" s="27">
        <f>'[3]10нед'!P173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'[2]9нед'!K174</f>
        <v>0</v>
      </c>
      <c r="E290" s="28">
        <f>'[2]9нед'!L174</f>
        <v>0</v>
      </c>
      <c r="F290" s="26">
        <f>'[2]9нед'!O174</f>
        <v>0</v>
      </c>
      <c r="G290" s="27">
        <f>'[2]9нед'!P174</f>
        <v>0</v>
      </c>
      <c r="H290" s="66"/>
      <c r="I290" s="82"/>
      <c r="J290" s="85"/>
      <c r="K290" s="18" t="s">
        <v>29</v>
      </c>
      <c r="L290" s="24">
        <f>'[3]10нед'!K174</f>
        <v>0</v>
      </c>
      <c r="M290" s="28">
        <f>'[3]10нед'!L174</f>
        <v>0</v>
      </c>
      <c r="N290" s="26">
        <f>'[3]10нед'!O174</f>
        <v>0</v>
      </c>
      <c r="O290" s="27">
        <f>'[3]10нед'!P174</f>
        <v>0</v>
      </c>
      <c r="P290" s="66"/>
    </row>
    <row r="291" spans="1:16" ht="18.600000000000001" hidden="1" thickBot="1">
      <c r="A291" s="78"/>
      <c r="B291" s="81"/>
      <c r="C291" s="19"/>
      <c r="D291" s="29">
        <f>'[2]9нед'!K175</f>
        <v>0</v>
      </c>
      <c r="E291" s="30">
        <f>'[2]9нед'!L175</f>
        <v>0</v>
      </c>
      <c r="F291" s="31">
        <f>'[2]9нед'!O175</f>
        <v>0</v>
      </c>
      <c r="G291" s="32">
        <f>'[2]9нед'!P175</f>
        <v>0</v>
      </c>
      <c r="H291" s="67"/>
      <c r="I291" s="83"/>
      <c r="J291" s="86"/>
      <c r="K291" s="19"/>
      <c r="L291" s="29">
        <f>'[3]10нед'!K175</f>
        <v>0</v>
      </c>
      <c r="M291" s="30">
        <f>'[3]10нед'!L175</f>
        <v>0</v>
      </c>
      <c r="N291" s="31">
        <f>'[3]10нед'!O175</f>
        <v>0</v>
      </c>
      <c r="O291" s="32">
        <f>'[3]10нед'!P175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'[2]9нед'!K176</f>
        <v>0</v>
      </c>
      <c r="E292" s="23">
        <f>'[2]9нед'!L176</f>
        <v>0</v>
      </c>
      <c r="F292" s="21">
        <f>'[2]9нед'!O176</f>
        <v>0</v>
      </c>
      <c r="G292" s="22">
        <f>'[2]9нед'!P176</f>
        <v>0</v>
      </c>
      <c r="H292" s="69"/>
      <c r="I292" s="76">
        <v>45969</v>
      </c>
      <c r="J292" s="84" t="s">
        <v>5</v>
      </c>
      <c r="K292" s="34" t="s">
        <v>23</v>
      </c>
      <c r="L292" s="20">
        <f>'[3]10нед'!K176</f>
        <v>0</v>
      </c>
      <c r="M292" s="23">
        <f>'[3]10нед'!L176</f>
        <v>0</v>
      </c>
      <c r="N292" s="21">
        <f>'[3]10нед'!O176</f>
        <v>0</v>
      </c>
      <c r="O292" s="22">
        <f>'[3]10нед'!P176</f>
        <v>0</v>
      </c>
      <c r="P292" s="69"/>
    </row>
    <row r="293" spans="1:16" ht="31.2">
      <c r="A293" s="77"/>
      <c r="B293" s="80"/>
      <c r="C293" s="18" t="s">
        <v>24</v>
      </c>
      <c r="D293" s="24">
        <f>'[2]9нед'!K177</f>
        <v>0</v>
      </c>
      <c r="E293" s="28">
        <f>'[2]9нед'!L177</f>
        <v>0</v>
      </c>
      <c r="F293" s="26">
        <f>'[2]9нед'!O177</f>
        <v>0</v>
      </c>
      <c r="G293" s="27">
        <f>'[2]9нед'!P177</f>
        <v>0</v>
      </c>
      <c r="H293" s="66"/>
      <c r="I293" s="82"/>
      <c r="J293" s="85"/>
      <c r="K293" s="18" t="s">
        <v>24</v>
      </c>
      <c r="L293" s="24">
        <f>'[3]10нед'!K177</f>
        <v>0</v>
      </c>
      <c r="M293" s="28">
        <f>'[3]10нед'!L177</f>
        <v>0</v>
      </c>
      <c r="N293" s="26">
        <f>'[3]10нед'!O177</f>
        <v>0</v>
      </c>
      <c r="O293" s="27">
        <f>'[3]10нед'!P177</f>
        <v>0</v>
      </c>
      <c r="P293" s="66"/>
    </row>
    <row r="294" spans="1:16" ht="31.2">
      <c r="A294" s="77"/>
      <c r="B294" s="80"/>
      <c r="C294" s="18" t="s">
        <v>25</v>
      </c>
      <c r="D294" s="24">
        <f>'[2]9нед'!K178</f>
        <v>0</v>
      </c>
      <c r="E294" s="28">
        <f>'[2]9нед'!L178</f>
        <v>0</v>
      </c>
      <c r="F294" s="26">
        <f>'[2]9нед'!O178</f>
        <v>0</v>
      </c>
      <c r="G294" s="27">
        <f>'[2]9нед'!P178</f>
        <v>0</v>
      </c>
      <c r="H294" s="66"/>
      <c r="I294" s="82"/>
      <c r="J294" s="85"/>
      <c r="K294" s="18" t="s">
        <v>25</v>
      </c>
      <c r="L294" s="24">
        <f>'[3]10нед'!K178</f>
        <v>0</v>
      </c>
      <c r="M294" s="28">
        <f>'[3]10нед'!L178</f>
        <v>0</v>
      </c>
      <c r="N294" s="26">
        <f>'[3]10нед'!O178</f>
        <v>0</v>
      </c>
      <c r="O294" s="27">
        <f>'[3]10нед'!P178</f>
        <v>0</v>
      </c>
      <c r="P294" s="66"/>
    </row>
    <row r="295" spans="1:16" ht="31.2">
      <c r="A295" s="77"/>
      <c r="B295" s="80"/>
      <c r="C295" s="18" t="s">
        <v>26</v>
      </c>
      <c r="D295" s="24">
        <f>'[2]9нед'!K179</f>
        <v>0</v>
      </c>
      <c r="E295" s="28">
        <f>'[2]9нед'!L179</f>
        <v>0</v>
      </c>
      <c r="F295" s="26">
        <f>'[2]9нед'!O179</f>
        <v>0</v>
      </c>
      <c r="G295" s="27">
        <f>'[2]9нед'!P179</f>
        <v>0</v>
      </c>
      <c r="H295" s="66"/>
      <c r="I295" s="82"/>
      <c r="J295" s="85"/>
      <c r="K295" s="18" t="s">
        <v>26</v>
      </c>
      <c r="L295" s="24">
        <f>'[3]10нед'!K179</f>
        <v>0</v>
      </c>
      <c r="M295" s="28">
        <f>'[3]10нед'!L179</f>
        <v>0</v>
      </c>
      <c r="N295" s="26">
        <f>'[3]10нед'!O179</f>
        <v>0</v>
      </c>
      <c r="O295" s="27">
        <f>'[3]10нед'!P179</f>
        <v>0</v>
      </c>
      <c r="P295" s="66"/>
    </row>
    <row r="296" spans="1:16" ht="31.2">
      <c r="A296" s="77"/>
      <c r="B296" s="80"/>
      <c r="C296" s="18" t="s">
        <v>27</v>
      </c>
      <c r="D296" s="24">
        <f>'[2]9нед'!K180</f>
        <v>0</v>
      </c>
      <c r="E296" s="28">
        <f>'[2]9нед'!L180</f>
        <v>0</v>
      </c>
      <c r="F296" s="26">
        <f>'[2]9нед'!O180</f>
        <v>0</v>
      </c>
      <c r="G296" s="27">
        <f>'[2]9нед'!P180</f>
        <v>0</v>
      </c>
      <c r="H296" s="66"/>
      <c r="I296" s="82"/>
      <c r="J296" s="85"/>
      <c r="K296" s="18" t="s">
        <v>27</v>
      </c>
      <c r="L296" s="24">
        <f>'[3]10нед'!K180</f>
        <v>0</v>
      </c>
      <c r="M296" s="28">
        <f>'[3]10нед'!L180</f>
        <v>0</v>
      </c>
      <c r="N296" s="26">
        <f>'[3]10нед'!O180</f>
        <v>0</v>
      </c>
      <c r="O296" s="27">
        <f>'[3]10нед'!P180</f>
        <v>0</v>
      </c>
      <c r="P296" s="66"/>
    </row>
    <row r="297" spans="1:16" ht="31.2">
      <c r="A297" s="77"/>
      <c r="B297" s="80"/>
      <c r="C297" s="18" t="s">
        <v>28</v>
      </c>
      <c r="D297" s="24">
        <f>'[2]9нед'!K181</f>
        <v>0</v>
      </c>
      <c r="E297" s="28">
        <f>'[2]9нед'!L181</f>
        <v>0</v>
      </c>
      <c r="F297" s="26">
        <f>'[2]9нед'!O181</f>
        <v>0</v>
      </c>
      <c r="G297" s="27">
        <f>'[2]9нед'!P181</f>
        <v>0</v>
      </c>
      <c r="H297" s="66"/>
      <c r="I297" s="82"/>
      <c r="J297" s="85"/>
      <c r="K297" s="18" t="s">
        <v>28</v>
      </c>
      <c r="L297" s="24">
        <f>'[3]10нед'!K181</f>
        <v>0</v>
      </c>
      <c r="M297" s="28">
        <f>'[3]10нед'!L181</f>
        <v>0</v>
      </c>
      <c r="N297" s="26">
        <f>'[3]10нед'!O181</f>
        <v>0</v>
      </c>
      <c r="O297" s="27">
        <f>'[3]10нед'!P181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'[2]9нед'!K182</f>
        <v>0</v>
      </c>
      <c r="E298" s="28">
        <f>'[2]9нед'!L182</f>
        <v>0</v>
      </c>
      <c r="F298" s="26">
        <f>'[2]9нед'!O182</f>
        <v>0</v>
      </c>
      <c r="G298" s="27">
        <f>'[2]9нед'!P182</f>
        <v>0</v>
      </c>
      <c r="H298" s="66"/>
      <c r="I298" s="82"/>
      <c r="J298" s="85"/>
      <c r="K298" s="18" t="s">
        <v>29</v>
      </c>
      <c r="L298" s="24">
        <f>'[3]10нед'!K182</f>
        <v>0</v>
      </c>
      <c r="M298" s="28">
        <f>'[3]10нед'!L182</f>
        <v>0</v>
      </c>
      <c r="N298" s="26">
        <f>'[3]10нед'!O182</f>
        <v>0</v>
      </c>
      <c r="O298" s="27">
        <f>'[3]10нед'!P182</f>
        <v>0</v>
      </c>
      <c r="P298" s="66"/>
    </row>
    <row r="299" spans="1:16" ht="18.600000000000001" hidden="1" thickBot="1">
      <c r="A299" s="78"/>
      <c r="B299" s="81"/>
      <c r="C299" s="19"/>
      <c r="D299" s="29">
        <f>'[2]9нед'!K59</f>
        <v>0</v>
      </c>
      <c r="E299" s="30">
        <f>'[2]9нед'!L59</f>
        <v>0</v>
      </c>
      <c r="F299" s="31">
        <f>'[2]9нед'!O59</f>
        <v>0</v>
      </c>
      <c r="G299" s="32">
        <f>'[2]9нед'!P59</f>
        <v>0</v>
      </c>
      <c r="H299" s="67"/>
      <c r="I299" s="83"/>
      <c r="J299" s="86"/>
      <c r="K299" s="19"/>
      <c r="L299" s="29">
        <f>'[3]10нед'!K183</f>
        <v>0</v>
      </c>
      <c r="M299" s="30">
        <f>'[3]10нед'!L183</f>
        <v>0</v>
      </c>
      <c r="N299" s="31">
        <f>'[3]10нед'!O183</f>
        <v>0</v>
      </c>
      <c r="O299" s="32">
        <f>'[3]10нед'!P183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51" t="str">
        <f>'[1]1нед'!$A$6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64" t="str">
        <f>H7</f>
        <v>12-24МИоз</v>
      </c>
      <c r="I307" s="7"/>
      <c r="J307" s="51" t="str">
        <f>'[1]1нед'!$A$6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64" t="str">
        <f>H7</f>
        <v>12-24МИоз</v>
      </c>
    </row>
    <row r="308" spans="1:16" ht="15.6">
      <c r="A308" s="1"/>
      <c r="B308" s="101" t="s">
        <v>13</v>
      </c>
      <c r="C308" s="101"/>
      <c r="D308" s="101"/>
      <c r="E308" s="101" t="str">
        <f>E8</f>
        <v>очно-заочная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очно-заочная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51">
        <f>E9</f>
        <v>2</v>
      </c>
      <c r="F309" s="51"/>
      <c r="G309" s="51"/>
      <c r="H309" s="63"/>
      <c r="I309" s="1"/>
      <c r="J309" s="101" t="s">
        <v>15</v>
      </c>
      <c r="K309" s="101"/>
      <c r="L309" s="101"/>
      <c r="M309" s="51">
        <f>E9</f>
        <v>2</v>
      </c>
      <c r="N309" s="51"/>
      <c r="O309" s="51"/>
      <c r="P309" s="63"/>
    </row>
    <row r="310" spans="1:16" ht="16.2" thickBot="1">
      <c r="A310" s="1"/>
      <c r="B310" s="98" t="s">
        <v>16</v>
      </c>
      <c r="C310" s="98"/>
      <c r="D310" s="98"/>
      <c r="E310" s="50">
        <f>M250+1</f>
        <v>11</v>
      </c>
      <c r="F310" s="50"/>
      <c r="G310" s="50"/>
      <c r="H310" s="65"/>
      <c r="I310" s="1"/>
      <c r="J310" s="98" t="s">
        <v>16</v>
      </c>
      <c r="K310" s="98"/>
      <c r="L310" s="98"/>
      <c r="M310" s="50">
        <f>E310+1</f>
        <v>12</v>
      </c>
      <c r="N310" s="50"/>
      <c r="O310" s="50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>
        <f>'[3]11нед'!K136</f>
        <v>0</v>
      </c>
      <c r="E312" s="23">
        <f>'[3]11нед'!L136</f>
        <v>0</v>
      </c>
      <c r="F312" s="21">
        <f>'[3]11нед'!O136</f>
        <v>0</v>
      </c>
      <c r="G312" s="22">
        <f>'[3]11нед'!P136</f>
        <v>0</v>
      </c>
      <c r="H312" s="69"/>
      <c r="I312" s="76">
        <v>45978</v>
      </c>
      <c r="J312" s="84" t="s">
        <v>0</v>
      </c>
      <c r="K312" s="18" t="s">
        <v>23</v>
      </c>
      <c r="L312" s="20">
        <f>'[3]12нед'!K136</f>
        <v>0</v>
      </c>
      <c r="M312" s="23">
        <f>'[3]12нед'!L136</f>
        <v>0</v>
      </c>
      <c r="N312" s="21">
        <f>'[3]12нед'!O136</f>
        <v>0</v>
      </c>
      <c r="O312" s="22">
        <f>'[3]12нед'!P136</f>
        <v>0</v>
      </c>
      <c r="P312" s="69"/>
    </row>
    <row r="313" spans="1:16" ht="31.2">
      <c r="A313" s="77"/>
      <c r="B313" s="80"/>
      <c r="C313" s="18" t="s">
        <v>24</v>
      </c>
      <c r="D313" s="24">
        <f>'[3]11нед'!K137</f>
        <v>0</v>
      </c>
      <c r="E313" s="28">
        <f>'[3]11нед'!L137</f>
        <v>0</v>
      </c>
      <c r="F313" s="26">
        <f>'[3]11нед'!O137</f>
        <v>0</v>
      </c>
      <c r="G313" s="27">
        <f>'[3]11нед'!P137</f>
        <v>0</v>
      </c>
      <c r="H313" s="66"/>
      <c r="I313" s="82"/>
      <c r="J313" s="85"/>
      <c r="K313" s="18" t="s">
        <v>24</v>
      </c>
      <c r="L313" s="24">
        <f>'[3]12нед'!K137</f>
        <v>0</v>
      </c>
      <c r="M313" s="28">
        <f>'[3]12нед'!L137</f>
        <v>0</v>
      </c>
      <c r="N313" s="26">
        <f>'[3]12нед'!O137</f>
        <v>0</v>
      </c>
      <c r="O313" s="27">
        <f>'[3]12нед'!P137</f>
        <v>0</v>
      </c>
      <c r="P313" s="66"/>
    </row>
    <row r="314" spans="1:16" ht="31.2">
      <c r="A314" s="77"/>
      <c r="B314" s="80"/>
      <c r="C314" s="18" t="s">
        <v>25</v>
      </c>
      <c r="D314" s="24">
        <f>'[3]11нед'!K138</f>
        <v>0</v>
      </c>
      <c r="E314" s="28">
        <f>'[3]11нед'!L138</f>
        <v>0</v>
      </c>
      <c r="F314" s="26">
        <f>'[3]11нед'!O138</f>
        <v>0</v>
      </c>
      <c r="G314" s="27">
        <f>'[3]11нед'!P138</f>
        <v>0</v>
      </c>
      <c r="H314" s="66"/>
      <c r="I314" s="82"/>
      <c r="J314" s="85"/>
      <c r="K314" s="18" t="s">
        <v>25</v>
      </c>
      <c r="L314" s="24">
        <f>'[3]12нед'!K138</f>
        <v>0</v>
      </c>
      <c r="M314" s="28">
        <f>'[3]12нед'!L138</f>
        <v>0</v>
      </c>
      <c r="N314" s="26">
        <f>'[3]12нед'!O138</f>
        <v>0</v>
      </c>
      <c r="O314" s="27">
        <f>'[3]12нед'!P138</f>
        <v>0</v>
      </c>
      <c r="P314" s="66"/>
    </row>
    <row r="315" spans="1:16" ht="31.2">
      <c r="A315" s="77"/>
      <c r="B315" s="80"/>
      <c r="C315" s="18" t="s">
        <v>26</v>
      </c>
      <c r="D315" s="24">
        <f>'[3]11нед'!K139</f>
        <v>0</v>
      </c>
      <c r="E315" s="28">
        <f>'[3]11нед'!L139</f>
        <v>0</v>
      </c>
      <c r="F315" s="26">
        <f>'[3]11нед'!O139</f>
        <v>0</v>
      </c>
      <c r="G315" s="27">
        <f>'[3]11нед'!P139</f>
        <v>0</v>
      </c>
      <c r="H315" s="66"/>
      <c r="I315" s="82"/>
      <c r="J315" s="85"/>
      <c r="K315" s="18" t="s">
        <v>26</v>
      </c>
      <c r="L315" s="24">
        <f>'[3]12нед'!K139</f>
        <v>0</v>
      </c>
      <c r="M315" s="28">
        <f>'[3]12нед'!L139</f>
        <v>0</v>
      </c>
      <c r="N315" s="26">
        <f>'[3]12нед'!O139</f>
        <v>0</v>
      </c>
      <c r="O315" s="27">
        <f>'[3]12нед'!P139</f>
        <v>0</v>
      </c>
      <c r="P315" s="66"/>
    </row>
    <row r="316" spans="1:16" ht="31.2">
      <c r="A316" s="77"/>
      <c r="B316" s="80"/>
      <c r="C316" s="18" t="s">
        <v>27</v>
      </c>
      <c r="D316" s="24">
        <f>'[3]11нед'!K140</f>
        <v>0</v>
      </c>
      <c r="E316" s="28">
        <f>'[3]11нед'!L140</f>
        <v>0</v>
      </c>
      <c r="F316" s="26">
        <f>'[3]11нед'!O140</f>
        <v>0</v>
      </c>
      <c r="G316" s="27">
        <f>'[3]11нед'!P140</f>
        <v>0</v>
      </c>
      <c r="H316" s="66"/>
      <c r="I316" s="82"/>
      <c r="J316" s="85"/>
      <c r="K316" s="18" t="s">
        <v>27</v>
      </c>
      <c r="L316" s="24">
        <f>'[3]12нед'!K140</f>
        <v>0</v>
      </c>
      <c r="M316" s="28">
        <f>'[3]12нед'!L140</f>
        <v>0</v>
      </c>
      <c r="N316" s="26">
        <f>'[3]12нед'!O140</f>
        <v>0</v>
      </c>
      <c r="O316" s="27">
        <f>'[3]12нед'!P140</f>
        <v>0</v>
      </c>
      <c r="P316" s="66"/>
    </row>
    <row r="317" spans="1:16" ht="31.2">
      <c r="A317" s="77"/>
      <c r="B317" s="80"/>
      <c r="C317" s="18" t="s">
        <v>28</v>
      </c>
      <c r="D317" s="24">
        <f>'[3]11нед'!K141</f>
        <v>0</v>
      </c>
      <c r="E317" s="28">
        <f>'[3]11нед'!L141</f>
        <v>0</v>
      </c>
      <c r="F317" s="26">
        <f>'[3]11нед'!O141</f>
        <v>0</v>
      </c>
      <c r="G317" s="27">
        <f>'[3]11нед'!P141</f>
        <v>0</v>
      </c>
      <c r="H317" s="66"/>
      <c r="I317" s="82"/>
      <c r="J317" s="85"/>
      <c r="K317" s="18" t="s">
        <v>28</v>
      </c>
      <c r="L317" s="24" t="str">
        <f>'[3]12нед'!K141</f>
        <v>л</v>
      </c>
      <c r="M317" s="28" t="str">
        <f>'[3]12нед'!L141</f>
        <v>Программирование</v>
      </c>
      <c r="N317" s="26" t="str">
        <f>'[3]12нед'!O141</f>
        <v>Бышевая М.В.</v>
      </c>
      <c r="O317" s="27" t="str">
        <f>'[3]12нед'!P141</f>
        <v>ст. преподаватель</v>
      </c>
      <c r="P317" s="57" t="s">
        <v>80</v>
      </c>
    </row>
    <row r="318" spans="1:16" ht="31.8" thickBot="1">
      <c r="A318" s="77"/>
      <c r="B318" s="80"/>
      <c r="C318" s="18" t="s">
        <v>29</v>
      </c>
      <c r="D318" s="24">
        <f>'[3]11нед'!K142</f>
        <v>0</v>
      </c>
      <c r="E318" s="28">
        <f>'[3]11нед'!L142</f>
        <v>0</v>
      </c>
      <c r="F318" s="26">
        <f>'[3]11нед'!O142</f>
        <v>0</v>
      </c>
      <c r="G318" s="27">
        <f>'[3]11нед'!P142</f>
        <v>0</v>
      </c>
      <c r="H318" s="66"/>
      <c r="I318" s="82"/>
      <c r="J318" s="85"/>
      <c r="K318" s="18" t="s">
        <v>29</v>
      </c>
      <c r="L318" s="24" t="str">
        <f>'[3]12нед'!K142</f>
        <v>л</v>
      </c>
      <c r="M318" s="28" t="str">
        <f>'[3]12нед'!L142</f>
        <v>Информационные системы</v>
      </c>
      <c r="N318" s="26" t="str">
        <f>'[3]12нед'!O142</f>
        <v>Алешов В.В.</v>
      </c>
      <c r="O318" s="27" t="str">
        <f>'[3]12нед'!P142</f>
        <v>преподаватель</v>
      </c>
      <c r="P318" s="57" t="s">
        <v>80</v>
      </c>
    </row>
    <row r="319" spans="1:16" ht="18.600000000000001" hidden="1" customHeight="1" thickBot="1">
      <c r="A319" s="78"/>
      <c r="B319" s="81"/>
      <c r="C319" s="19"/>
      <c r="D319" s="29">
        <f>'[3]11нед'!K143</f>
        <v>0</v>
      </c>
      <c r="E319" s="30">
        <f>'[3]11нед'!L143</f>
        <v>0</v>
      </c>
      <c r="F319" s="31">
        <f>'[3]11нед'!O143</f>
        <v>0</v>
      </c>
      <c r="G319" s="32">
        <f>'[3]11нед'!P143</f>
        <v>0</v>
      </c>
      <c r="H319" s="67"/>
      <c r="I319" s="83"/>
      <c r="J319" s="86"/>
      <c r="K319" s="19"/>
      <c r="L319" s="29">
        <f>'[3]12нед'!K143</f>
        <v>0</v>
      </c>
      <c r="M319" s="30">
        <f>'[3]12нед'!L143</f>
        <v>0</v>
      </c>
      <c r="N319" s="31">
        <f>'[3]12нед'!O143</f>
        <v>0</v>
      </c>
      <c r="O319" s="32">
        <f>'[3]12нед'!P143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>
        <f>'[3]11нед'!K144</f>
        <v>0</v>
      </c>
      <c r="E320" s="23">
        <f>'[3]11нед'!L144</f>
        <v>0</v>
      </c>
      <c r="F320" s="21">
        <f>'[3]11нед'!O144</f>
        <v>0</v>
      </c>
      <c r="G320" s="22">
        <f>'[3]11нед'!P144</f>
        <v>0</v>
      </c>
      <c r="H320" s="69"/>
      <c r="I320" s="76">
        <v>45979</v>
      </c>
      <c r="J320" s="84" t="s">
        <v>1</v>
      </c>
      <c r="K320" s="34" t="s">
        <v>23</v>
      </c>
      <c r="L320" s="20">
        <f>'[3]12нед'!K144</f>
        <v>0</v>
      </c>
      <c r="M320" s="23">
        <f>'[3]12нед'!L144</f>
        <v>0</v>
      </c>
      <c r="N320" s="21">
        <f>'[3]12нед'!O144</f>
        <v>0</v>
      </c>
      <c r="O320" s="22">
        <f>'[3]12нед'!P144</f>
        <v>0</v>
      </c>
      <c r="P320" s="69"/>
    </row>
    <row r="321" spans="1:16" ht="31.2">
      <c r="A321" s="77"/>
      <c r="B321" s="80"/>
      <c r="C321" s="18" t="s">
        <v>24</v>
      </c>
      <c r="D321" s="24">
        <f>'[3]11нед'!K145</f>
        <v>0</v>
      </c>
      <c r="E321" s="28">
        <f>'[3]11нед'!L145</f>
        <v>0</v>
      </c>
      <c r="F321" s="26">
        <f>'[3]11нед'!O145</f>
        <v>0</v>
      </c>
      <c r="G321" s="27">
        <f>'[3]11нед'!P145</f>
        <v>0</v>
      </c>
      <c r="H321" s="66"/>
      <c r="I321" s="82"/>
      <c r="J321" s="85"/>
      <c r="K321" s="18" t="s">
        <v>24</v>
      </c>
      <c r="L321" s="24">
        <f>'[3]12нед'!K145</f>
        <v>0</v>
      </c>
      <c r="M321" s="28">
        <f>'[3]12нед'!L145</f>
        <v>0</v>
      </c>
      <c r="N321" s="26">
        <f>'[3]12нед'!O145</f>
        <v>0</v>
      </c>
      <c r="O321" s="27">
        <f>'[3]12нед'!P145</f>
        <v>0</v>
      </c>
      <c r="P321" s="66"/>
    </row>
    <row r="322" spans="1:16" ht="31.2">
      <c r="A322" s="77"/>
      <c r="B322" s="80"/>
      <c r="C322" s="18" t="s">
        <v>25</v>
      </c>
      <c r="D322" s="24">
        <f>'[3]11нед'!K146</f>
        <v>0</v>
      </c>
      <c r="E322" s="28">
        <f>'[3]11нед'!L146</f>
        <v>0</v>
      </c>
      <c r="F322" s="26">
        <f>'[3]11нед'!O146</f>
        <v>0</v>
      </c>
      <c r="G322" s="27">
        <f>'[3]11нед'!P146</f>
        <v>0</v>
      </c>
      <c r="H322" s="66"/>
      <c r="I322" s="82"/>
      <c r="J322" s="85"/>
      <c r="K322" s="18" t="s">
        <v>25</v>
      </c>
      <c r="L322" s="24">
        <f>'[3]12нед'!K146</f>
        <v>0</v>
      </c>
      <c r="M322" s="28">
        <f>'[3]12нед'!L146</f>
        <v>0</v>
      </c>
      <c r="N322" s="26">
        <f>'[3]12нед'!O146</f>
        <v>0</v>
      </c>
      <c r="O322" s="27">
        <f>'[3]12нед'!P146</f>
        <v>0</v>
      </c>
      <c r="P322" s="66"/>
    </row>
    <row r="323" spans="1:16" ht="31.2">
      <c r="A323" s="77"/>
      <c r="B323" s="80"/>
      <c r="C323" s="18" t="s">
        <v>26</v>
      </c>
      <c r="D323" s="24">
        <f>'[3]11нед'!K147</f>
        <v>0</v>
      </c>
      <c r="E323" s="28">
        <f>'[3]11нед'!L147</f>
        <v>0</v>
      </c>
      <c r="F323" s="26">
        <f>'[3]11нед'!O147</f>
        <v>0</v>
      </c>
      <c r="G323" s="27">
        <f>'[3]11нед'!P147</f>
        <v>0</v>
      </c>
      <c r="H323" s="66"/>
      <c r="I323" s="82"/>
      <c r="J323" s="85"/>
      <c r="K323" s="18" t="s">
        <v>26</v>
      </c>
      <c r="L323" s="24">
        <f>'[3]12нед'!K147</f>
        <v>0</v>
      </c>
      <c r="M323" s="28">
        <f>'[3]12нед'!L147</f>
        <v>0</v>
      </c>
      <c r="N323" s="26">
        <f>'[3]12нед'!O147</f>
        <v>0</v>
      </c>
      <c r="O323" s="27">
        <f>'[3]12нед'!P147</f>
        <v>0</v>
      </c>
      <c r="P323" s="66"/>
    </row>
    <row r="324" spans="1:16" ht="31.2">
      <c r="A324" s="77"/>
      <c r="B324" s="80"/>
      <c r="C324" s="18" t="s">
        <v>27</v>
      </c>
      <c r="D324" s="24">
        <f>'[3]11нед'!K148</f>
        <v>0</v>
      </c>
      <c r="E324" s="28">
        <f>'[3]11нед'!L148</f>
        <v>0</v>
      </c>
      <c r="F324" s="26">
        <f>'[3]11нед'!O148</f>
        <v>0</v>
      </c>
      <c r="G324" s="27">
        <f>'[3]11нед'!P148</f>
        <v>0</v>
      </c>
      <c r="H324" s="66"/>
      <c r="I324" s="82"/>
      <c r="J324" s="85"/>
      <c r="K324" s="18" t="s">
        <v>27</v>
      </c>
      <c r="L324" s="24">
        <f>'[3]12нед'!K148</f>
        <v>0</v>
      </c>
      <c r="M324" s="28">
        <f>'[3]12нед'!L148</f>
        <v>0</v>
      </c>
      <c r="N324" s="26">
        <f>'[3]12нед'!O148</f>
        <v>0</v>
      </c>
      <c r="O324" s="27">
        <f>'[3]12нед'!P148</f>
        <v>0</v>
      </c>
      <c r="P324" s="66"/>
    </row>
    <row r="325" spans="1:16" ht="36">
      <c r="A325" s="77"/>
      <c r="B325" s="80"/>
      <c r="C325" s="18" t="s">
        <v>28</v>
      </c>
      <c r="D325" s="24">
        <f>'[3]11нед'!K149</f>
        <v>0</v>
      </c>
      <c r="E325" s="28">
        <f>'[3]11нед'!L149</f>
        <v>0</v>
      </c>
      <c r="F325" s="26">
        <f>'[3]11нед'!O149</f>
        <v>0</v>
      </c>
      <c r="G325" s="27">
        <f>'[3]11нед'!P149</f>
        <v>0</v>
      </c>
      <c r="H325" s="66"/>
      <c r="I325" s="82"/>
      <c r="J325" s="85"/>
      <c r="K325" s="18" t="s">
        <v>28</v>
      </c>
      <c r="L325" s="24" t="str">
        <f>'[3]12нед'!K149</f>
        <v>пр</v>
      </c>
      <c r="M325" s="28" t="str">
        <f>'[3]12нед'!L149</f>
        <v xml:space="preserve"> Нормативно-правовые основы профессиональной деятельности</v>
      </c>
      <c r="N325" s="26" t="str">
        <f>'[3]12нед'!O149</f>
        <v>Жанова Д.А.</v>
      </c>
      <c r="O325" s="27" t="str">
        <f>'[3]12нед'!P149</f>
        <v>преподаватель</v>
      </c>
      <c r="P325" s="57" t="s">
        <v>81</v>
      </c>
    </row>
    <row r="326" spans="1:16" ht="31.8" thickBot="1">
      <c r="A326" s="77"/>
      <c r="B326" s="80"/>
      <c r="C326" s="18" t="s">
        <v>29</v>
      </c>
      <c r="D326" s="24">
        <f>'[3]11нед'!K150</f>
        <v>0</v>
      </c>
      <c r="E326" s="28">
        <f>'[3]11нед'!L150</f>
        <v>0</v>
      </c>
      <c r="F326" s="26">
        <f>'[3]11нед'!O150</f>
        <v>0</v>
      </c>
      <c r="G326" s="27">
        <f>'[3]11нед'!P150</f>
        <v>0</v>
      </c>
      <c r="H326" s="66"/>
      <c r="I326" s="82"/>
      <c r="J326" s="85"/>
      <c r="K326" s="18" t="s">
        <v>29</v>
      </c>
      <c r="L326" s="24" t="str">
        <f>'[3]12нед'!K150</f>
        <v>пр</v>
      </c>
      <c r="M326" s="28" t="str">
        <f>'[3]12нед'!L150</f>
        <v xml:space="preserve"> Педагогика</v>
      </c>
      <c r="N326" s="26" t="str">
        <f>'[3]12нед'!O150</f>
        <v>Чумак Л.В.</v>
      </c>
      <c r="O326" s="27" t="str">
        <f>'[3]12нед'!P150</f>
        <v>профессор, д-р наук</v>
      </c>
      <c r="P326" s="57" t="s">
        <v>82</v>
      </c>
    </row>
    <row r="327" spans="1:16" ht="18.600000000000001" hidden="1" customHeight="1" thickBot="1">
      <c r="A327" s="78"/>
      <c r="B327" s="81"/>
      <c r="C327" s="19"/>
      <c r="D327" s="29">
        <f>'[3]11нед'!K151</f>
        <v>0</v>
      </c>
      <c r="E327" s="30">
        <f>'[3]11нед'!L151</f>
        <v>0</v>
      </c>
      <c r="F327" s="31">
        <f>'[3]11нед'!O151</f>
        <v>0</v>
      </c>
      <c r="G327" s="32">
        <f>'[3]11нед'!P151</f>
        <v>0</v>
      </c>
      <c r="H327" s="67"/>
      <c r="I327" s="83"/>
      <c r="J327" s="86"/>
      <c r="K327" s="19"/>
      <c r="L327" s="29">
        <f>'[3]12нед'!K151</f>
        <v>0</v>
      </c>
      <c r="M327" s="30">
        <f>'[3]12нед'!L151</f>
        <v>0</v>
      </c>
      <c r="N327" s="31">
        <f>'[3]12нед'!O151</f>
        <v>0</v>
      </c>
      <c r="O327" s="32">
        <f>'[3]12нед'!P151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>
        <f>'[3]11нед'!K152</f>
        <v>0</v>
      </c>
      <c r="E328" s="23">
        <f>'[3]11нед'!L152</f>
        <v>0</v>
      </c>
      <c r="F328" s="21">
        <f>'[3]11нед'!O152</f>
        <v>0</v>
      </c>
      <c r="G328" s="22">
        <f>'[3]11нед'!P152</f>
        <v>0</v>
      </c>
      <c r="H328" s="69"/>
      <c r="I328" s="87">
        <v>45980</v>
      </c>
      <c r="J328" s="93" t="s">
        <v>2</v>
      </c>
      <c r="K328" s="34" t="s">
        <v>23</v>
      </c>
      <c r="L328" s="20">
        <f>'[3]12нед'!K152</f>
        <v>0</v>
      </c>
      <c r="M328" s="23">
        <f>'[3]12нед'!L152</f>
        <v>0</v>
      </c>
      <c r="N328" s="21">
        <f>'[3]12нед'!O152</f>
        <v>0</v>
      </c>
      <c r="O328" s="22">
        <f>'[3]12нед'!P152</f>
        <v>0</v>
      </c>
      <c r="P328" s="69"/>
    </row>
    <row r="329" spans="1:16" ht="31.2">
      <c r="A329" s="88"/>
      <c r="B329" s="91"/>
      <c r="C329" s="18" t="s">
        <v>24</v>
      </c>
      <c r="D329" s="24">
        <f>'[3]11нед'!K153</f>
        <v>0</v>
      </c>
      <c r="E329" s="28">
        <f>'[3]11нед'!L153</f>
        <v>0</v>
      </c>
      <c r="F329" s="26">
        <f>'[3]11нед'!O153</f>
        <v>0</v>
      </c>
      <c r="G329" s="27">
        <f>'[3]11нед'!P153</f>
        <v>0</v>
      </c>
      <c r="H329" s="66"/>
      <c r="I329" s="88"/>
      <c r="J329" s="94"/>
      <c r="K329" s="18" t="s">
        <v>24</v>
      </c>
      <c r="L329" s="24">
        <f>'[3]12нед'!K153</f>
        <v>0</v>
      </c>
      <c r="M329" s="28">
        <f>'[3]12нед'!L153</f>
        <v>0</v>
      </c>
      <c r="N329" s="26">
        <f>'[3]12нед'!O153</f>
        <v>0</v>
      </c>
      <c r="O329" s="27">
        <f>'[3]12нед'!P153</f>
        <v>0</v>
      </c>
      <c r="P329" s="66"/>
    </row>
    <row r="330" spans="1:16" ht="31.2">
      <c r="A330" s="88"/>
      <c r="B330" s="91"/>
      <c r="C330" s="18" t="s">
        <v>25</v>
      </c>
      <c r="D330" s="24">
        <f>'[3]11нед'!K154</f>
        <v>0</v>
      </c>
      <c r="E330" s="28">
        <f>'[3]11нед'!L154</f>
        <v>0</v>
      </c>
      <c r="F330" s="26">
        <f>'[3]11нед'!O154</f>
        <v>0</v>
      </c>
      <c r="G330" s="27">
        <f>'[3]11нед'!P154</f>
        <v>0</v>
      </c>
      <c r="H330" s="66"/>
      <c r="I330" s="88"/>
      <c r="J330" s="94"/>
      <c r="K330" s="18" t="s">
        <v>25</v>
      </c>
      <c r="L330" s="24">
        <f>'[3]12нед'!K154</f>
        <v>0</v>
      </c>
      <c r="M330" s="28">
        <f>'[3]12нед'!L154</f>
        <v>0</v>
      </c>
      <c r="N330" s="26">
        <f>'[3]12нед'!O154</f>
        <v>0</v>
      </c>
      <c r="O330" s="27">
        <f>'[3]12нед'!P154</f>
        <v>0</v>
      </c>
      <c r="P330" s="66"/>
    </row>
    <row r="331" spans="1:16" ht="31.2">
      <c r="A331" s="88"/>
      <c r="B331" s="91"/>
      <c r="C331" s="18" t="s">
        <v>26</v>
      </c>
      <c r="D331" s="24">
        <f>'[3]11нед'!K155</f>
        <v>0</v>
      </c>
      <c r="E331" s="28">
        <f>'[3]11нед'!L155</f>
        <v>0</v>
      </c>
      <c r="F331" s="26">
        <f>'[3]11нед'!O155</f>
        <v>0</v>
      </c>
      <c r="G331" s="27">
        <f>'[3]11нед'!P155</f>
        <v>0</v>
      </c>
      <c r="H331" s="66"/>
      <c r="I331" s="88"/>
      <c r="J331" s="94"/>
      <c r="K331" s="18" t="s">
        <v>26</v>
      </c>
      <c r="L331" s="24">
        <f>'[3]12нед'!K155</f>
        <v>0</v>
      </c>
      <c r="M331" s="28">
        <f>'[3]12нед'!L155</f>
        <v>0</v>
      </c>
      <c r="N331" s="26">
        <f>'[3]12нед'!O155</f>
        <v>0</v>
      </c>
      <c r="O331" s="27">
        <f>'[3]12нед'!P155</f>
        <v>0</v>
      </c>
      <c r="P331" s="66"/>
    </row>
    <row r="332" spans="1:16" ht="31.2">
      <c r="A332" s="88"/>
      <c r="B332" s="91"/>
      <c r="C332" s="18" t="s">
        <v>27</v>
      </c>
      <c r="D332" s="24">
        <f>'[3]11нед'!K156</f>
        <v>0</v>
      </c>
      <c r="E332" s="28">
        <f>'[3]11нед'!L156</f>
        <v>0</v>
      </c>
      <c r="F332" s="26">
        <f>'[3]11нед'!O156</f>
        <v>0</v>
      </c>
      <c r="G332" s="27">
        <f>'[3]11нед'!P156</f>
        <v>0</v>
      </c>
      <c r="H332" s="66"/>
      <c r="I332" s="88"/>
      <c r="J332" s="94"/>
      <c r="K332" s="18" t="s">
        <v>27</v>
      </c>
      <c r="L332" s="24">
        <f>'[3]12нед'!K156</f>
        <v>0</v>
      </c>
      <c r="M332" s="28">
        <f>'[3]12нед'!L156</f>
        <v>0</v>
      </c>
      <c r="N332" s="26">
        <f>'[3]12нед'!O156</f>
        <v>0</v>
      </c>
      <c r="O332" s="27">
        <f>'[3]12нед'!P156</f>
        <v>0</v>
      </c>
      <c r="P332" s="66"/>
    </row>
    <row r="333" spans="1:16" ht="31.2">
      <c r="A333" s="88"/>
      <c r="B333" s="91"/>
      <c r="C333" s="18" t="s">
        <v>28</v>
      </c>
      <c r="D333" s="24" t="str">
        <f>'[3]11нед'!K157</f>
        <v>л</v>
      </c>
      <c r="E333" s="28" t="str">
        <f>'[3]11нед'!L157</f>
        <v>Математический анализ</v>
      </c>
      <c r="F333" s="26" t="str">
        <f>'[3]11нед'!O157</f>
        <v>Линник Е.П.</v>
      </c>
      <c r="G333" s="27" t="str">
        <f>'[3]11нед'!P157</f>
        <v>доцент, канд. наук</v>
      </c>
      <c r="H333" s="57" t="s">
        <v>80</v>
      </c>
      <c r="I333" s="88"/>
      <c r="J333" s="94"/>
      <c r="K333" s="18" t="s">
        <v>28</v>
      </c>
      <c r="L333" s="24">
        <f>'[3]12нед'!K157</f>
        <v>0</v>
      </c>
      <c r="M333" s="28">
        <f>'[3]12нед'!L157</f>
        <v>0</v>
      </c>
      <c r="N333" s="26">
        <f>'[3]12нед'!O157</f>
        <v>0</v>
      </c>
      <c r="O333" s="27">
        <f>'[3]12нед'!P157</f>
        <v>0</v>
      </c>
      <c r="P333" s="66"/>
    </row>
    <row r="334" spans="1:16" ht="31.8" thickBot="1">
      <c r="A334" s="88"/>
      <c r="B334" s="91"/>
      <c r="C334" s="18" t="s">
        <v>29</v>
      </c>
      <c r="D334" s="24">
        <f>'[3]11нед'!K158</f>
        <v>0</v>
      </c>
      <c r="E334" s="28">
        <f>'[3]11нед'!L158</f>
        <v>0</v>
      </c>
      <c r="F334" s="26">
        <f>'[3]11нед'!O158</f>
        <v>0</v>
      </c>
      <c r="G334" s="27">
        <f>'[3]11нед'!P158</f>
        <v>0</v>
      </c>
      <c r="H334" s="66"/>
      <c r="I334" s="88"/>
      <c r="J334" s="94"/>
      <c r="K334" s="18" t="s">
        <v>29</v>
      </c>
      <c r="L334" s="24">
        <f>'[3]12нед'!K158</f>
        <v>0</v>
      </c>
      <c r="M334" s="28">
        <f>'[3]12нед'!L158</f>
        <v>0</v>
      </c>
      <c r="N334" s="26">
        <f>'[3]12нед'!O158</f>
        <v>0</v>
      </c>
      <c r="O334" s="27">
        <f>'[3]12нед'!P158</f>
        <v>0</v>
      </c>
      <c r="P334" s="66"/>
    </row>
    <row r="335" spans="1:16" ht="18.600000000000001" hidden="1" customHeight="1" thickBot="1">
      <c r="A335" s="89"/>
      <c r="B335" s="92"/>
      <c r="C335" s="19"/>
      <c r="D335" s="29">
        <f>'[3]11нед'!K159</f>
        <v>0</v>
      </c>
      <c r="E335" s="30">
        <f>'[3]11нед'!L159</f>
        <v>0</v>
      </c>
      <c r="F335" s="31">
        <f>'[3]11нед'!O159</f>
        <v>0</v>
      </c>
      <c r="G335" s="32">
        <f>'[3]11нед'!P159</f>
        <v>0</v>
      </c>
      <c r="H335" s="67"/>
      <c r="I335" s="89"/>
      <c r="J335" s="95"/>
      <c r="K335" s="19"/>
      <c r="L335" s="29">
        <f>'[3]12нед'!K159</f>
        <v>0</v>
      </c>
      <c r="M335" s="30">
        <f>'[3]12нед'!L159</f>
        <v>0</v>
      </c>
      <c r="N335" s="31">
        <f>'[3]12нед'!O159</f>
        <v>0</v>
      </c>
      <c r="O335" s="32">
        <f>'[3]12нед'!P159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'[3]11нед'!K160</f>
        <v>0</v>
      </c>
      <c r="E336" s="23">
        <f>'[3]11нед'!L160</f>
        <v>0</v>
      </c>
      <c r="F336" s="21">
        <f>'[3]11нед'!O160</f>
        <v>0</v>
      </c>
      <c r="G336" s="22">
        <f>'[3]11нед'!P160</f>
        <v>0</v>
      </c>
      <c r="H336" s="69"/>
      <c r="I336" s="76">
        <v>45981</v>
      </c>
      <c r="J336" s="84" t="s">
        <v>3</v>
      </c>
      <c r="K336" s="34" t="s">
        <v>23</v>
      </c>
      <c r="L336" s="20">
        <f>'[3]12нед'!K160</f>
        <v>0</v>
      </c>
      <c r="M336" s="23">
        <f>'[3]12нед'!L160</f>
        <v>0</v>
      </c>
      <c r="N336" s="21">
        <f>'[3]12нед'!O160</f>
        <v>0</v>
      </c>
      <c r="O336" s="22">
        <f>'[3]12нед'!P160</f>
        <v>0</v>
      </c>
      <c r="P336" s="69"/>
    </row>
    <row r="337" spans="1:16" ht="31.2">
      <c r="A337" s="77"/>
      <c r="B337" s="80"/>
      <c r="C337" s="18" t="s">
        <v>24</v>
      </c>
      <c r="D337" s="24">
        <f>'[3]11нед'!K161</f>
        <v>0</v>
      </c>
      <c r="E337" s="28">
        <f>'[3]11нед'!L161</f>
        <v>0</v>
      </c>
      <c r="F337" s="26">
        <f>'[3]11нед'!O161</f>
        <v>0</v>
      </c>
      <c r="G337" s="27">
        <f>'[3]11нед'!P161</f>
        <v>0</v>
      </c>
      <c r="H337" s="66"/>
      <c r="I337" s="82"/>
      <c r="J337" s="85"/>
      <c r="K337" s="18" t="s">
        <v>24</v>
      </c>
      <c r="L337" s="24">
        <f>'[3]12нед'!K161</f>
        <v>0</v>
      </c>
      <c r="M337" s="28">
        <f>'[3]12нед'!L161</f>
        <v>0</v>
      </c>
      <c r="N337" s="26">
        <f>'[3]12нед'!O161</f>
        <v>0</v>
      </c>
      <c r="O337" s="27">
        <f>'[3]12нед'!P161</f>
        <v>0</v>
      </c>
      <c r="P337" s="66"/>
    </row>
    <row r="338" spans="1:16" ht="31.2">
      <c r="A338" s="77"/>
      <c r="B338" s="80"/>
      <c r="C338" s="18" t="s">
        <v>25</v>
      </c>
      <c r="D338" s="24">
        <f>'[3]11нед'!K162</f>
        <v>0</v>
      </c>
      <c r="E338" s="28">
        <f>'[3]11нед'!L162</f>
        <v>0</v>
      </c>
      <c r="F338" s="26">
        <f>'[3]11нед'!O162</f>
        <v>0</v>
      </c>
      <c r="G338" s="27">
        <f>'[3]11нед'!P162</f>
        <v>0</v>
      </c>
      <c r="H338" s="66"/>
      <c r="I338" s="82"/>
      <c r="J338" s="85"/>
      <c r="K338" s="18" t="s">
        <v>25</v>
      </c>
      <c r="L338" s="24">
        <f>'[3]12нед'!K162</f>
        <v>0</v>
      </c>
      <c r="M338" s="28">
        <f>'[3]12нед'!L162</f>
        <v>0</v>
      </c>
      <c r="N338" s="26">
        <f>'[3]12нед'!O162</f>
        <v>0</v>
      </c>
      <c r="O338" s="27">
        <f>'[3]12нед'!P162</f>
        <v>0</v>
      </c>
      <c r="P338" s="66"/>
    </row>
    <row r="339" spans="1:16" ht="31.2">
      <c r="A339" s="77"/>
      <c r="B339" s="80"/>
      <c r="C339" s="18" t="s">
        <v>26</v>
      </c>
      <c r="D339" s="24">
        <f>'[3]11нед'!K163</f>
        <v>0</v>
      </c>
      <c r="E339" s="28">
        <f>'[3]11нед'!L163</f>
        <v>0</v>
      </c>
      <c r="F339" s="26">
        <f>'[3]11нед'!O163</f>
        <v>0</v>
      </c>
      <c r="G339" s="27">
        <f>'[3]11нед'!P163</f>
        <v>0</v>
      </c>
      <c r="H339" s="66"/>
      <c r="I339" s="82"/>
      <c r="J339" s="85"/>
      <c r="K339" s="18" t="s">
        <v>26</v>
      </c>
      <c r="L339" s="24">
        <f>'[3]12нед'!K163</f>
        <v>0</v>
      </c>
      <c r="M339" s="28">
        <f>'[3]12нед'!L163</f>
        <v>0</v>
      </c>
      <c r="N339" s="26">
        <f>'[3]12нед'!O163</f>
        <v>0</v>
      </c>
      <c r="O339" s="27">
        <f>'[3]12нед'!P163</f>
        <v>0</v>
      </c>
      <c r="P339" s="66"/>
    </row>
    <row r="340" spans="1:16" ht="31.2">
      <c r="A340" s="77"/>
      <c r="B340" s="80"/>
      <c r="C340" s="18" t="s">
        <v>27</v>
      </c>
      <c r="D340" s="24">
        <f>'[3]11нед'!K164</f>
        <v>0</v>
      </c>
      <c r="E340" s="28">
        <f>'[3]11нед'!L164</f>
        <v>0</v>
      </c>
      <c r="F340" s="26">
        <f>'[3]11нед'!O164</f>
        <v>0</v>
      </c>
      <c r="G340" s="27">
        <f>'[3]11нед'!P164</f>
        <v>0</v>
      </c>
      <c r="H340" s="66"/>
      <c r="I340" s="82"/>
      <c r="J340" s="85"/>
      <c r="K340" s="18" t="s">
        <v>27</v>
      </c>
      <c r="L340" s="24">
        <f>'[3]12нед'!K164</f>
        <v>0</v>
      </c>
      <c r="M340" s="28">
        <f>'[3]12нед'!L164</f>
        <v>0</v>
      </c>
      <c r="N340" s="26">
        <f>'[3]12нед'!O164</f>
        <v>0</v>
      </c>
      <c r="O340" s="27">
        <f>'[3]12нед'!P164</f>
        <v>0</v>
      </c>
      <c r="P340" s="66"/>
    </row>
    <row r="341" spans="1:16" ht="31.2">
      <c r="A341" s="77"/>
      <c r="B341" s="80"/>
      <c r="C341" s="18" t="s">
        <v>28</v>
      </c>
      <c r="D341" s="24" t="str">
        <f>'[3]11нед'!K165</f>
        <v>л</v>
      </c>
      <c r="E341" s="28" t="str">
        <f>'[3]11нед'!L165</f>
        <v>Педагогика</v>
      </c>
      <c r="F341" s="26" t="str">
        <f>'[3]11нед'!O165</f>
        <v>Яцула Т.В.</v>
      </c>
      <c r="G341" s="27" t="str">
        <f>'[3]11нед'!P165</f>
        <v>профессор, д-р наук</v>
      </c>
      <c r="H341" s="57" t="s">
        <v>85</v>
      </c>
      <c r="I341" s="82"/>
      <c r="J341" s="85"/>
      <c r="K341" s="18" t="s">
        <v>28</v>
      </c>
      <c r="L341" s="24">
        <f>'[3]12нед'!K165</f>
        <v>0</v>
      </c>
      <c r="M341" s="28">
        <f>'[3]12нед'!L165</f>
        <v>0</v>
      </c>
      <c r="N341" s="26">
        <f>'[3]12нед'!O165</f>
        <v>0</v>
      </c>
      <c r="O341" s="27">
        <f>'[3]12нед'!P165</f>
        <v>0</v>
      </c>
      <c r="P341" s="66"/>
    </row>
    <row r="342" spans="1:16" ht="36.6" thickBot="1">
      <c r="A342" s="77"/>
      <c r="B342" s="80"/>
      <c r="C342" s="18" t="s">
        <v>29</v>
      </c>
      <c r="D342" s="24" t="str">
        <f>'[3]11нед'!K166</f>
        <v>л</v>
      </c>
      <c r="E342" s="28" t="str">
        <f>'[3]11нед'!L166</f>
        <v>Нормативно-правовые основы профессиональной деятельности</v>
      </c>
      <c r="F342" s="26" t="str">
        <f>'[3]11нед'!O166</f>
        <v>Волконская С.А.</v>
      </c>
      <c r="G342" s="27" t="str">
        <f>'[3]11нед'!P166</f>
        <v>доцент, канд. наук</v>
      </c>
      <c r="H342" s="57" t="s">
        <v>68</v>
      </c>
      <c r="I342" s="82"/>
      <c r="J342" s="85"/>
      <c r="K342" s="18" t="s">
        <v>29</v>
      </c>
      <c r="L342" s="24">
        <f>'[3]12нед'!K166</f>
        <v>0</v>
      </c>
      <c r="M342" s="28">
        <f>'[3]12нед'!L166</f>
        <v>0</v>
      </c>
      <c r="N342" s="26">
        <f>'[3]12нед'!O166</f>
        <v>0</v>
      </c>
      <c r="O342" s="27">
        <f>'[3]12нед'!P166</f>
        <v>0</v>
      </c>
      <c r="P342" s="66"/>
    </row>
    <row r="343" spans="1:16" ht="18.600000000000001" hidden="1" customHeight="1" thickBot="1">
      <c r="A343" s="78"/>
      <c r="B343" s="81"/>
      <c r="C343" s="19"/>
      <c r="D343" s="29">
        <f>'[3]11нед'!K167</f>
        <v>0</v>
      </c>
      <c r="E343" s="30">
        <f>'[3]11нед'!L167</f>
        <v>0</v>
      </c>
      <c r="F343" s="31">
        <f>'[3]11нед'!O167</f>
        <v>0</v>
      </c>
      <c r="G343" s="32">
        <f>'[3]11нед'!P167</f>
        <v>0</v>
      </c>
      <c r="H343" s="67"/>
      <c r="I343" s="83"/>
      <c r="J343" s="86"/>
      <c r="K343" s="19"/>
      <c r="L343" s="29">
        <f>'[3]12нед'!K167</f>
        <v>0</v>
      </c>
      <c r="M343" s="30">
        <f>'[3]12нед'!L167</f>
        <v>0</v>
      </c>
      <c r="N343" s="31">
        <f>'[3]12нед'!O167</f>
        <v>0</v>
      </c>
      <c r="O343" s="32">
        <f>'[3]12нед'!P167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'[3]11нед'!K168</f>
        <v>0</v>
      </c>
      <c r="E344" s="23">
        <f>'[3]11нед'!L168</f>
        <v>0</v>
      </c>
      <c r="F344" s="21">
        <f>'[3]11нед'!O168</f>
        <v>0</v>
      </c>
      <c r="G344" s="22">
        <f>'[3]11нед'!P168</f>
        <v>0</v>
      </c>
      <c r="H344" s="69"/>
      <c r="I344" s="76">
        <v>45982</v>
      </c>
      <c r="J344" s="84" t="s">
        <v>4</v>
      </c>
      <c r="K344" s="34" t="s">
        <v>23</v>
      </c>
      <c r="L344" s="20">
        <f>'[3]12нед'!K168</f>
        <v>0</v>
      </c>
      <c r="M344" s="23">
        <f>'[3]12нед'!L168</f>
        <v>0</v>
      </c>
      <c r="N344" s="21">
        <f>'[3]12нед'!O168</f>
        <v>0</v>
      </c>
      <c r="O344" s="22">
        <f>'[3]12нед'!P168</f>
        <v>0</v>
      </c>
      <c r="P344" s="69"/>
    </row>
    <row r="345" spans="1:16" ht="31.2">
      <c r="A345" s="77"/>
      <c r="B345" s="80"/>
      <c r="C345" s="18" t="s">
        <v>24</v>
      </c>
      <c r="D345" s="24">
        <f>'[3]11нед'!K169</f>
        <v>0</v>
      </c>
      <c r="E345" s="28">
        <f>'[3]11нед'!L169</f>
        <v>0</v>
      </c>
      <c r="F345" s="26">
        <f>'[3]11нед'!O169</f>
        <v>0</v>
      </c>
      <c r="G345" s="27">
        <f>'[3]11нед'!P169</f>
        <v>0</v>
      </c>
      <c r="H345" s="66"/>
      <c r="I345" s="82"/>
      <c r="J345" s="85"/>
      <c r="K345" s="18" t="s">
        <v>24</v>
      </c>
      <c r="L345" s="24">
        <f>'[3]12нед'!K169</f>
        <v>0</v>
      </c>
      <c r="M345" s="28">
        <f>'[3]12нед'!L169</f>
        <v>0</v>
      </c>
      <c r="N345" s="26">
        <f>'[3]12нед'!O169</f>
        <v>0</v>
      </c>
      <c r="O345" s="27">
        <f>'[3]12нед'!P169</f>
        <v>0</v>
      </c>
      <c r="P345" s="66"/>
    </row>
    <row r="346" spans="1:16" ht="31.2">
      <c r="A346" s="77"/>
      <c r="B346" s="80"/>
      <c r="C346" s="18" t="s">
        <v>25</v>
      </c>
      <c r="D346" s="24">
        <f>'[3]11нед'!K170</f>
        <v>0</v>
      </c>
      <c r="E346" s="28">
        <f>'[3]11нед'!L170</f>
        <v>0</v>
      </c>
      <c r="F346" s="26">
        <f>'[3]11нед'!O170</f>
        <v>0</v>
      </c>
      <c r="G346" s="27">
        <f>'[3]11нед'!P170</f>
        <v>0</v>
      </c>
      <c r="H346" s="66"/>
      <c r="I346" s="82"/>
      <c r="J346" s="85"/>
      <c r="K346" s="18" t="s">
        <v>25</v>
      </c>
      <c r="L346" s="24">
        <f>'[3]12нед'!K170</f>
        <v>0</v>
      </c>
      <c r="M346" s="28">
        <f>'[3]12нед'!L170</f>
        <v>0</v>
      </c>
      <c r="N346" s="26">
        <f>'[3]12нед'!O170</f>
        <v>0</v>
      </c>
      <c r="O346" s="27">
        <f>'[3]12нед'!P170</f>
        <v>0</v>
      </c>
      <c r="P346" s="66"/>
    </row>
    <row r="347" spans="1:16" ht="31.2">
      <c r="A347" s="77"/>
      <c r="B347" s="80"/>
      <c r="C347" s="18" t="s">
        <v>26</v>
      </c>
      <c r="D347" s="24">
        <f>'[3]11нед'!K171</f>
        <v>0</v>
      </c>
      <c r="E347" s="28">
        <f>'[3]11нед'!L171</f>
        <v>0</v>
      </c>
      <c r="F347" s="26">
        <f>'[3]11нед'!O171</f>
        <v>0</v>
      </c>
      <c r="G347" s="27">
        <f>'[3]11нед'!P171</f>
        <v>0</v>
      </c>
      <c r="H347" s="66"/>
      <c r="I347" s="82"/>
      <c r="J347" s="85"/>
      <c r="K347" s="18" t="s">
        <v>26</v>
      </c>
      <c r="L347" s="24">
        <f>'[3]12нед'!K171</f>
        <v>0</v>
      </c>
      <c r="M347" s="28">
        <f>'[3]12нед'!L171</f>
        <v>0</v>
      </c>
      <c r="N347" s="26">
        <f>'[3]12нед'!O171</f>
        <v>0</v>
      </c>
      <c r="O347" s="27">
        <f>'[3]12нед'!P171</f>
        <v>0</v>
      </c>
      <c r="P347" s="66"/>
    </row>
    <row r="348" spans="1:16" ht="31.2">
      <c r="A348" s="77"/>
      <c r="B348" s="80"/>
      <c r="C348" s="18" t="s">
        <v>27</v>
      </c>
      <c r="D348" s="24">
        <f>'[3]11нед'!K172</f>
        <v>0</v>
      </c>
      <c r="E348" s="28">
        <f>'[3]11нед'!L172</f>
        <v>0</v>
      </c>
      <c r="F348" s="26">
        <f>'[3]11нед'!O172</f>
        <v>0</v>
      </c>
      <c r="G348" s="27">
        <f>'[3]11нед'!P172</f>
        <v>0</v>
      </c>
      <c r="H348" s="66"/>
      <c r="I348" s="82"/>
      <c r="J348" s="85"/>
      <c r="K348" s="18" t="s">
        <v>27</v>
      </c>
      <c r="L348" s="24">
        <f>'[3]12нед'!K172</f>
        <v>0</v>
      </c>
      <c r="M348" s="28">
        <f>'[3]12нед'!L172</f>
        <v>0</v>
      </c>
      <c r="N348" s="26">
        <f>'[3]12нед'!O172</f>
        <v>0</v>
      </c>
      <c r="O348" s="27">
        <f>'[3]12нед'!P172</f>
        <v>0</v>
      </c>
      <c r="P348" s="66"/>
    </row>
    <row r="349" spans="1:16" ht="31.2">
      <c r="A349" s="77"/>
      <c r="B349" s="80"/>
      <c r="C349" s="18" t="s">
        <v>28</v>
      </c>
      <c r="D349" s="24" t="str">
        <f>'[3]11нед'!K173</f>
        <v>л</v>
      </c>
      <c r="E349" s="28" t="str">
        <f>'[3]11нед'!L173</f>
        <v>Алгебра</v>
      </c>
      <c r="F349" s="26" t="str">
        <f>'[3]11нед'!O173</f>
        <v>Овчинникова М.В.</v>
      </c>
      <c r="G349" s="27" t="str">
        <f>'[3]11нед'!P173</f>
        <v>доцент, канд. наук</v>
      </c>
      <c r="H349" s="57" t="s">
        <v>80</v>
      </c>
      <c r="I349" s="82"/>
      <c r="J349" s="85"/>
      <c r="K349" s="18" t="s">
        <v>28</v>
      </c>
      <c r="L349" s="24">
        <f>'[3]12нед'!K173</f>
        <v>0</v>
      </c>
      <c r="M349" s="28">
        <f>'[3]12нед'!L173</f>
        <v>0</v>
      </c>
      <c r="N349" s="26">
        <f>'[3]12нед'!O173</f>
        <v>0</v>
      </c>
      <c r="O349" s="27">
        <f>'[3]12нед'!P173</f>
        <v>0</v>
      </c>
      <c r="P349" s="66"/>
    </row>
    <row r="350" spans="1:16" ht="31.8" thickBot="1">
      <c r="A350" s="77"/>
      <c r="B350" s="80"/>
      <c r="C350" s="18" t="s">
        <v>29</v>
      </c>
      <c r="D350" s="24" t="str">
        <f>'[3]11нед'!K174</f>
        <v>пр</v>
      </c>
      <c r="E350" s="28" t="str">
        <f>'[3]11нед'!L174</f>
        <v>Алгебра</v>
      </c>
      <c r="F350" s="26" t="str">
        <f>'[3]11нед'!O174</f>
        <v>Овчинникова М.В.</v>
      </c>
      <c r="G350" s="27" t="str">
        <f>'[3]11нед'!P174</f>
        <v>доцент, канд. наук</v>
      </c>
      <c r="H350" s="57" t="s">
        <v>80</v>
      </c>
      <c r="I350" s="82"/>
      <c r="J350" s="85"/>
      <c r="K350" s="18" t="s">
        <v>29</v>
      </c>
      <c r="L350" s="24">
        <f>'[3]12нед'!K174</f>
        <v>0</v>
      </c>
      <c r="M350" s="28">
        <f>'[3]12нед'!L174</f>
        <v>0</v>
      </c>
      <c r="N350" s="26">
        <f>'[3]12нед'!O174</f>
        <v>0</v>
      </c>
      <c r="O350" s="27">
        <f>'[3]12нед'!P174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'[3]11нед'!K175</f>
        <v>0</v>
      </c>
      <c r="E351" s="30">
        <f>'[3]11нед'!L175</f>
        <v>0</v>
      </c>
      <c r="F351" s="31">
        <f>'[3]11нед'!O175</f>
        <v>0</v>
      </c>
      <c r="G351" s="32">
        <f>'[3]11нед'!P175</f>
        <v>0</v>
      </c>
      <c r="H351" s="67"/>
      <c r="I351" s="83"/>
      <c r="J351" s="86"/>
      <c r="K351" s="19"/>
      <c r="L351" s="29">
        <f>'[3]12нед'!K175</f>
        <v>0</v>
      </c>
      <c r="M351" s="30">
        <f>'[3]12нед'!L175</f>
        <v>0</v>
      </c>
      <c r="N351" s="31">
        <f>'[3]12нед'!O175</f>
        <v>0</v>
      </c>
      <c r="O351" s="32">
        <f>'[3]12нед'!P175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'[3]11нед'!K176</f>
        <v>0</v>
      </c>
      <c r="E352" s="23">
        <f>'[3]11нед'!L176</f>
        <v>0</v>
      </c>
      <c r="F352" s="21">
        <f>'[3]11нед'!O176</f>
        <v>0</v>
      </c>
      <c r="G352" s="22">
        <f>'[3]11нед'!P176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'[3]12нед'!K176</f>
        <v>0</v>
      </c>
      <c r="M352" s="23">
        <f>'[3]12нед'!L176</f>
        <v>0</v>
      </c>
      <c r="N352" s="21">
        <f>'[3]12нед'!O176</f>
        <v>0</v>
      </c>
      <c r="O352" s="22">
        <f>'[3]12нед'!P176</f>
        <v>0</v>
      </c>
      <c r="P352" s="69"/>
    </row>
    <row r="353" spans="1:16" ht="31.2">
      <c r="A353" s="77"/>
      <c r="B353" s="80"/>
      <c r="C353" s="18" t="s">
        <v>24</v>
      </c>
      <c r="D353" s="24">
        <f>'[3]11нед'!K177</f>
        <v>0</v>
      </c>
      <c r="E353" s="28">
        <f>'[3]11нед'!L177</f>
        <v>0</v>
      </c>
      <c r="F353" s="26">
        <f>'[3]11нед'!O177</f>
        <v>0</v>
      </c>
      <c r="G353" s="27">
        <f>'[3]11нед'!P177</f>
        <v>0</v>
      </c>
      <c r="H353" s="66"/>
      <c r="I353" s="82"/>
      <c r="J353" s="85"/>
      <c r="K353" s="18" t="s">
        <v>24</v>
      </c>
      <c r="L353" s="24">
        <f>'[3]12нед'!K177</f>
        <v>0</v>
      </c>
      <c r="M353" s="28">
        <f>'[3]12нед'!L177</f>
        <v>0</v>
      </c>
      <c r="N353" s="26">
        <f>'[3]12нед'!O177</f>
        <v>0</v>
      </c>
      <c r="O353" s="27">
        <f>'[3]12нед'!P177</f>
        <v>0</v>
      </c>
      <c r="P353" s="66"/>
    </row>
    <row r="354" spans="1:16" ht="31.2">
      <c r="A354" s="77"/>
      <c r="B354" s="80"/>
      <c r="C354" s="18" t="s">
        <v>25</v>
      </c>
      <c r="D354" s="24">
        <f>'[3]11нед'!K178</f>
        <v>0</v>
      </c>
      <c r="E354" s="28">
        <f>'[3]11нед'!L178</f>
        <v>0</v>
      </c>
      <c r="F354" s="26">
        <f>'[3]11нед'!O178</f>
        <v>0</v>
      </c>
      <c r="G354" s="27">
        <f>'[3]11нед'!P178</f>
        <v>0</v>
      </c>
      <c r="H354" s="66"/>
      <c r="I354" s="82"/>
      <c r="J354" s="85"/>
      <c r="K354" s="18" t="s">
        <v>25</v>
      </c>
      <c r="L354" s="24">
        <f>'[3]12нед'!K178</f>
        <v>0</v>
      </c>
      <c r="M354" s="28">
        <f>'[3]12нед'!L178</f>
        <v>0</v>
      </c>
      <c r="N354" s="26">
        <f>'[3]12нед'!O178</f>
        <v>0</v>
      </c>
      <c r="O354" s="27">
        <f>'[3]12нед'!P178</f>
        <v>0</v>
      </c>
      <c r="P354" s="66"/>
    </row>
    <row r="355" spans="1:16" ht="31.2">
      <c r="A355" s="77"/>
      <c r="B355" s="80"/>
      <c r="C355" s="18" t="s">
        <v>26</v>
      </c>
      <c r="D355" s="24">
        <f>'[3]11нед'!K179</f>
        <v>0</v>
      </c>
      <c r="E355" s="28">
        <f>'[3]11нед'!L179</f>
        <v>0</v>
      </c>
      <c r="F355" s="26">
        <f>'[3]11нед'!O179</f>
        <v>0</v>
      </c>
      <c r="G355" s="27">
        <f>'[3]11нед'!P179</f>
        <v>0</v>
      </c>
      <c r="H355" s="66"/>
      <c r="I355" s="82"/>
      <c r="J355" s="85"/>
      <c r="K355" s="18" t="s">
        <v>26</v>
      </c>
      <c r="L355" s="24">
        <f>'[3]12нед'!K179</f>
        <v>0</v>
      </c>
      <c r="M355" s="28">
        <f>'[3]12нед'!L179</f>
        <v>0</v>
      </c>
      <c r="N355" s="26">
        <f>'[3]12нед'!O179</f>
        <v>0</v>
      </c>
      <c r="O355" s="27">
        <f>'[3]12нед'!P179</f>
        <v>0</v>
      </c>
      <c r="P355" s="66"/>
    </row>
    <row r="356" spans="1:16" ht="31.2">
      <c r="A356" s="77"/>
      <c r="B356" s="80"/>
      <c r="C356" s="18" t="s">
        <v>27</v>
      </c>
      <c r="D356" s="24">
        <f>'[3]11нед'!K180</f>
        <v>0</v>
      </c>
      <c r="E356" s="28">
        <f>'[3]11нед'!L180</f>
        <v>0</v>
      </c>
      <c r="F356" s="26">
        <f>'[3]11нед'!O180</f>
        <v>0</v>
      </c>
      <c r="G356" s="27">
        <f>'[3]11нед'!P180</f>
        <v>0</v>
      </c>
      <c r="H356" s="66"/>
      <c r="I356" s="82"/>
      <c r="J356" s="85"/>
      <c r="K356" s="18" t="s">
        <v>27</v>
      </c>
      <c r="L356" s="24">
        <f>'[3]12нед'!K180</f>
        <v>0</v>
      </c>
      <c r="M356" s="28">
        <f>'[3]12нед'!L180</f>
        <v>0</v>
      </c>
      <c r="N356" s="26">
        <f>'[3]12нед'!O180</f>
        <v>0</v>
      </c>
      <c r="O356" s="27">
        <f>'[3]12нед'!P180</f>
        <v>0</v>
      </c>
      <c r="P356" s="66"/>
    </row>
    <row r="357" spans="1:16" ht="31.2">
      <c r="A357" s="77"/>
      <c r="B357" s="80"/>
      <c r="C357" s="18" t="s">
        <v>28</v>
      </c>
      <c r="D357" s="24">
        <f>'[3]11нед'!K181</f>
        <v>0</v>
      </c>
      <c r="E357" s="28">
        <f>'[3]11нед'!L181</f>
        <v>0</v>
      </c>
      <c r="F357" s="26">
        <f>'[3]11нед'!O181</f>
        <v>0</v>
      </c>
      <c r="G357" s="27">
        <f>'[3]11нед'!P181</f>
        <v>0</v>
      </c>
      <c r="H357" s="66"/>
      <c r="I357" s="82"/>
      <c r="J357" s="85"/>
      <c r="K357" s="18" t="s">
        <v>28</v>
      </c>
      <c r="L357" s="24">
        <f>'[3]12нед'!K181</f>
        <v>0</v>
      </c>
      <c r="M357" s="28">
        <f>'[3]12нед'!L181</f>
        <v>0</v>
      </c>
      <c r="N357" s="26">
        <f>'[3]12нед'!O181</f>
        <v>0</v>
      </c>
      <c r="O357" s="27">
        <f>'[3]12нед'!P181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'[3]11нед'!K182</f>
        <v>0</v>
      </c>
      <c r="E358" s="28">
        <f>'[3]11нед'!L182</f>
        <v>0</v>
      </c>
      <c r="F358" s="26">
        <f>'[3]11нед'!O182</f>
        <v>0</v>
      </c>
      <c r="G358" s="27">
        <f>'[3]11нед'!P182</f>
        <v>0</v>
      </c>
      <c r="H358" s="66"/>
      <c r="I358" s="82"/>
      <c r="J358" s="85"/>
      <c r="K358" s="18" t="s">
        <v>29</v>
      </c>
      <c r="L358" s="24">
        <f>'[3]12нед'!K182</f>
        <v>0</v>
      </c>
      <c r="M358" s="28">
        <f>'[3]12нед'!L182</f>
        <v>0</v>
      </c>
      <c r="N358" s="26">
        <f>'[3]12нед'!O182</f>
        <v>0</v>
      </c>
      <c r="O358" s="27">
        <f>'[3]12нед'!P182</f>
        <v>0</v>
      </c>
      <c r="P358" s="66"/>
    </row>
    <row r="359" spans="1:16" ht="18.600000000000001" hidden="1" customHeight="1" thickBot="1">
      <c r="A359" s="78"/>
      <c r="B359" s="81"/>
      <c r="C359" s="19"/>
      <c r="D359" s="29">
        <f>'[3]11нед'!K59</f>
        <v>0</v>
      </c>
      <c r="E359" s="30">
        <f>'[3]11нед'!L59</f>
        <v>0</v>
      </c>
      <c r="F359" s="31">
        <f>'[3]11нед'!O59</f>
        <v>0</v>
      </c>
      <c r="G359" s="32">
        <f>'[3]11нед'!P59</f>
        <v>0</v>
      </c>
      <c r="H359" s="67"/>
      <c r="I359" s="83"/>
      <c r="J359" s="86"/>
      <c r="K359" s="19"/>
      <c r="L359" s="29">
        <f>'[3]12нед'!K59</f>
        <v>0</v>
      </c>
      <c r="M359" s="30">
        <f>'[3]12нед'!L59</f>
        <v>0</v>
      </c>
      <c r="N359" s="31">
        <f>'[3]12нед'!O59</f>
        <v>0</v>
      </c>
      <c r="O359" s="32">
        <f>'[3]11нед'!P59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51" t="str">
        <f>'[1]1нед'!$A$6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64" t="str">
        <f>H7</f>
        <v>12-24МИоз</v>
      </c>
      <c r="I367" s="7"/>
      <c r="J367" s="51" t="str">
        <f>'[1]1нед'!$A$6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64" t="str">
        <f>H7</f>
        <v>12-24МИоз</v>
      </c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очно-заочная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очно-заочная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51">
        <f>E9</f>
        <v>2</v>
      </c>
      <c r="F369" s="51"/>
      <c r="G369" s="51"/>
      <c r="H369" s="63"/>
      <c r="I369" s="1"/>
      <c r="J369" s="101" t="s">
        <v>15</v>
      </c>
      <c r="K369" s="101"/>
      <c r="L369" s="101"/>
      <c r="M369" s="51">
        <f>E9</f>
        <v>2</v>
      </c>
      <c r="N369" s="51"/>
      <c r="O369" s="51"/>
      <c r="P369" s="63"/>
    </row>
    <row r="370" spans="1:16" ht="16.2" thickBot="1">
      <c r="A370" s="1"/>
      <c r="B370" s="98" t="s">
        <v>16</v>
      </c>
      <c r="C370" s="98"/>
      <c r="D370" s="98"/>
      <c r="E370" s="50">
        <f>M310+1</f>
        <v>13</v>
      </c>
      <c r="F370" s="50"/>
      <c r="G370" s="50"/>
      <c r="H370" s="65"/>
      <c r="I370" s="1"/>
      <c r="J370" s="98" t="s">
        <v>16</v>
      </c>
      <c r="K370" s="98"/>
      <c r="L370" s="98"/>
      <c r="M370" s="50">
        <f>E370+1</f>
        <v>14</v>
      </c>
      <c r="N370" s="50"/>
      <c r="O370" s="50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>
        <f>'[3]13нед'!K136</f>
        <v>0</v>
      </c>
      <c r="E372" s="23">
        <f>'[3]13нед'!L136</f>
        <v>0</v>
      </c>
      <c r="F372" s="21">
        <f>'[3]13нед'!O136</f>
        <v>0</v>
      </c>
      <c r="G372" s="22">
        <f>'[3]13нед'!P136</f>
        <v>0</v>
      </c>
      <c r="H372" s="69"/>
      <c r="I372" s="76">
        <v>45992</v>
      </c>
      <c r="J372" s="84" t="s">
        <v>0</v>
      </c>
      <c r="K372" s="18" t="s">
        <v>23</v>
      </c>
      <c r="L372" s="20">
        <f>'[4]14нед'!K136</f>
        <v>0</v>
      </c>
      <c r="M372" s="23">
        <f>'[4]14нед'!L136</f>
        <v>0</v>
      </c>
      <c r="N372" s="21">
        <f>'[4]14нед'!O136</f>
        <v>0</v>
      </c>
      <c r="O372" s="22">
        <f>'[4]14нед'!P136</f>
        <v>0</v>
      </c>
      <c r="P372" s="69"/>
    </row>
    <row r="373" spans="1:16" ht="31.2">
      <c r="A373" s="77"/>
      <c r="B373" s="80"/>
      <c r="C373" s="18" t="s">
        <v>24</v>
      </c>
      <c r="D373" s="24">
        <f>'[3]13нед'!K137</f>
        <v>0</v>
      </c>
      <c r="E373" s="28">
        <f>'[3]13нед'!L137</f>
        <v>0</v>
      </c>
      <c r="F373" s="26">
        <f>'[3]13нед'!O137</f>
        <v>0</v>
      </c>
      <c r="G373" s="27">
        <f>'[3]13нед'!P137</f>
        <v>0</v>
      </c>
      <c r="H373" s="66"/>
      <c r="I373" s="82"/>
      <c r="J373" s="85"/>
      <c r="K373" s="18" t="s">
        <v>24</v>
      </c>
      <c r="L373" s="24">
        <f>'[4]14нед'!K137</f>
        <v>0</v>
      </c>
      <c r="M373" s="28">
        <f>'[4]14нед'!L137</f>
        <v>0</v>
      </c>
      <c r="N373" s="26">
        <f>'[4]14нед'!O137</f>
        <v>0</v>
      </c>
      <c r="O373" s="27">
        <f>'[4]14нед'!P137</f>
        <v>0</v>
      </c>
      <c r="P373" s="66"/>
    </row>
    <row r="374" spans="1:16" ht="31.2">
      <c r="A374" s="77"/>
      <c r="B374" s="80"/>
      <c r="C374" s="18" t="s">
        <v>25</v>
      </c>
      <c r="D374" s="24">
        <f>'[3]13нед'!K138</f>
        <v>0</v>
      </c>
      <c r="E374" s="28">
        <f>'[3]13нед'!L138</f>
        <v>0</v>
      </c>
      <c r="F374" s="26">
        <f>'[3]13нед'!O138</f>
        <v>0</v>
      </c>
      <c r="G374" s="27">
        <f>'[3]13нед'!P138</f>
        <v>0</v>
      </c>
      <c r="H374" s="66"/>
      <c r="I374" s="82"/>
      <c r="J374" s="85"/>
      <c r="K374" s="18" t="s">
        <v>25</v>
      </c>
      <c r="L374" s="24">
        <f>'[4]14нед'!K138</f>
        <v>0</v>
      </c>
      <c r="M374" s="28">
        <f>'[4]14нед'!L138</f>
        <v>0</v>
      </c>
      <c r="N374" s="26">
        <f>'[4]14нед'!O138</f>
        <v>0</v>
      </c>
      <c r="O374" s="27">
        <f>'[4]14нед'!P138</f>
        <v>0</v>
      </c>
      <c r="P374" s="66"/>
    </row>
    <row r="375" spans="1:16" ht="31.2">
      <c r="A375" s="77"/>
      <c r="B375" s="80"/>
      <c r="C375" s="18" t="s">
        <v>26</v>
      </c>
      <c r="D375" s="24">
        <f>'[3]13нед'!K139</f>
        <v>0</v>
      </c>
      <c r="E375" s="28">
        <f>'[3]13нед'!L139</f>
        <v>0</v>
      </c>
      <c r="F375" s="26">
        <f>'[3]13нед'!O139</f>
        <v>0</v>
      </c>
      <c r="G375" s="27">
        <f>'[3]13нед'!P139</f>
        <v>0</v>
      </c>
      <c r="H375" s="66"/>
      <c r="I375" s="82"/>
      <c r="J375" s="85"/>
      <c r="K375" s="18" t="s">
        <v>26</v>
      </c>
      <c r="L375" s="24">
        <f>'[4]14нед'!K139</f>
        <v>0</v>
      </c>
      <c r="M375" s="28">
        <f>'[4]14нед'!L139</f>
        <v>0</v>
      </c>
      <c r="N375" s="26">
        <f>'[4]14нед'!O139</f>
        <v>0</v>
      </c>
      <c r="O375" s="27">
        <f>'[4]14нед'!P139</f>
        <v>0</v>
      </c>
      <c r="P375" s="66"/>
    </row>
    <row r="376" spans="1:16" ht="31.2">
      <c r="A376" s="77"/>
      <c r="B376" s="80"/>
      <c r="C376" s="18" t="s">
        <v>27</v>
      </c>
      <c r="D376" s="24">
        <f>'[3]13нед'!K140</f>
        <v>0</v>
      </c>
      <c r="E376" s="28">
        <f>'[3]13нед'!L140</f>
        <v>0</v>
      </c>
      <c r="F376" s="26">
        <f>'[3]13нед'!O140</f>
        <v>0</v>
      </c>
      <c r="G376" s="27">
        <f>'[3]13нед'!P140</f>
        <v>0</v>
      </c>
      <c r="H376" s="66"/>
      <c r="I376" s="82"/>
      <c r="J376" s="85"/>
      <c r="K376" s="18" t="s">
        <v>27</v>
      </c>
      <c r="L376" s="24">
        <f>'[4]14нед'!K140</f>
        <v>0</v>
      </c>
      <c r="M376" s="28">
        <f>'[4]14нед'!L140</f>
        <v>0</v>
      </c>
      <c r="N376" s="26">
        <f>'[4]14нед'!O140</f>
        <v>0</v>
      </c>
      <c r="O376" s="27">
        <f>'[4]14нед'!P140</f>
        <v>0</v>
      </c>
      <c r="P376" s="66"/>
    </row>
    <row r="377" spans="1:16" ht="31.2">
      <c r="A377" s="77"/>
      <c r="B377" s="80"/>
      <c r="C377" s="18" t="s">
        <v>28</v>
      </c>
      <c r="D377" s="24">
        <f>'[3]13нед'!K141</f>
        <v>0</v>
      </c>
      <c r="E377" s="28">
        <f>'[3]13нед'!L141</f>
        <v>0</v>
      </c>
      <c r="F377" s="26">
        <f>'[3]13нед'!O141</f>
        <v>0</v>
      </c>
      <c r="G377" s="27">
        <f>'[3]13нед'!P141</f>
        <v>0</v>
      </c>
      <c r="H377" s="66"/>
      <c r="I377" s="82"/>
      <c r="J377" s="85"/>
      <c r="K377" s="18" t="s">
        <v>28</v>
      </c>
      <c r="L377" s="24">
        <f>'[4]14нед'!K141</f>
        <v>0</v>
      </c>
      <c r="M377" s="28">
        <f>'[4]14нед'!L141</f>
        <v>0</v>
      </c>
      <c r="N377" s="26">
        <f>'[4]14нед'!O141</f>
        <v>0</v>
      </c>
      <c r="O377" s="27">
        <f>'[4]14нед'!P141</f>
        <v>0</v>
      </c>
      <c r="P377" s="66"/>
    </row>
    <row r="378" spans="1:16" ht="31.8" thickBot="1">
      <c r="A378" s="77"/>
      <c r="B378" s="80"/>
      <c r="C378" s="18" t="s">
        <v>29</v>
      </c>
      <c r="D378" s="24">
        <f>'[3]13нед'!K142</f>
        <v>0</v>
      </c>
      <c r="E378" s="28">
        <f>'[3]13нед'!L142</f>
        <v>0</v>
      </c>
      <c r="F378" s="26">
        <f>'[3]13нед'!O142</f>
        <v>0</v>
      </c>
      <c r="G378" s="27">
        <f>'[3]13нед'!P142</f>
        <v>0</v>
      </c>
      <c r="H378" s="66"/>
      <c r="I378" s="82"/>
      <c r="J378" s="85"/>
      <c r="K378" s="18" t="s">
        <v>29</v>
      </c>
      <c r="L378" s="24">
        <f>'[4]14нед'!K142</f>
        <v>0</v>
      </c>
      <c r="M378" s="28">
        <f>'[4]14нед'!L142</f>
        <v>0</v>
      </c>
      <c r="N378" s="26">
        <f>'[4]14нед'!O142</f>
        <v>0</v>
      </c>
      <c r="O378" s="27">
        <f>'[4]14нед'!P142</f>
        <v>0</v>
      </c>
      <c r="P378" s="66"/>
    </row>
    <row r="379" spans="1:16" ht="18.600000000000001" hidden="1" customHeight="1" thickBot="1">
      <c r="A379" s="78"/>
      <c r="B379" s="81"/>
      <c r="C379" s="19"/>
      <c r="D379" s="29">
        <f>'[3]13нед'!K143</f>
        <v>0</v>
      </c>
      <c r="E379" s="30">
        <f>'[3]13нед'!L143</f>
        <v>0</v>
      </c>
      <c r="F379" s="31">
        <f>'[3]13нед'!O143</f>
        <v>0</v>
      </c>
      <c r="G379" s="32">
        <f>'[3]13нед'!P143</f>
        <v>0</v>
      </c>
      <c r="H379" s="67"/>
      <c r="I379" s="83"/>
      <c r="J379" s="86"/>
      <c r="K379" s="19"/>
      <c r="L379" s="29">
        <f>'[4]14нед'!K143</f>
        <v>0</v>
      </c>
      <c r="M379" s="30">
        <f>'[4]14нед'!L143</f>
        <v>0</v>
      </c>
      <c r="N379" s="31">
        <f>'[4]14нед'!O143</f>
        <v>0</v>
      </c>
      <c r="O379" s="32">
        <f>'[4]14нед'!P143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>
        <f>'[3]13нед'!K144</f>
        <v>0</v>
      </c>
      <c r="E380" s="23">
        <f>'[3]13нед'!L144</f>
        <v>0</v>
      </c>
      <c r="F380" s="21">
        <f>'[3]13нед'!O144</f>
        <v>0</v>
      </c>
      <c r="G380" s="22">
        <f>'[3]13нед'!P144</f>
        <v>0</v>
      </c>
      <c r="H380" s="69"/>
      <c r="I380" s="76">
        <v>45993</v>
      </c>
      <c r="J380" s="84" t="s">
        <v>1</v>
      </c>
      <c r="K380" s="34" t="s">
        <v>23</v>
      </c>
      <c r="L380" s="20">
        <f>'[4]14нед'!K144</f>
        <v>0</v>
      </c>
      <c r="M380" s="23">
        <f>'[4]14нед'!L144</f>
        <v>0</v>
      </c>
      <c r="N380" s="21">
        <f>'[4]14нед'!O144</f>
        <v>0</v>
      </c>
      <c r="O380" s="22">
        <f>'[4]14нед'!P144</f>
        <v>0</v>
      </c>
      <c r="P380" s="69"/>
    </row>
    <row r="381" spans="1:16" ht="31.2">
      <c r="A381" s="77"/>
      <c r="B381" s="80"/>
      <c r="C381" s="18" t="s">
        <v>24</v>
      </c>
      <c r="D381" s="24">
        <f>'[3]13нед'!K145</f>
        <v>0</v>
      </c>
      <c r="E381" s="28">
        <f>'[3]13нед'!L145</f>
        <v>0</v>
      </c>
      <c r="F381" s="26">
        <f>'[3]13нед'!O145</f>
        <v>0</v>
      </c>
      <c r="G381" s="27">
        <f>'[3]13нед'!P145</f>
        <v>0</v>
      </c>
      <c r="H381" s="66"/>
      <c r="I381" s="82"/>
      <c r="J381" s="85"/>
      <c r="K381" s="18" t="s">
        <v>24</v>
      </c>
      <c r="L381" s="24">
        <f>'[4]14нед'!K145</f>
        <v>0</v>
      </c>
      <c r="M381" s="28">
        <f>'[4]14нед'!L145</f>
        <v>0</v>
      </c>
      <c r="N381" s="26">
        <f>'[4]14нед'!O145</f>
        <v>0</v>
      </c>
      <c r="O381" s="27">
        <f>'[4]14нед'!P145</f>
        <v>0</v>
      </c>
      <c r="P381" s="66"/>
    </row>
    <row r="382" spans="1:16" ht="31.2">
      <c r="A382" s="77"/>
      <c r="B382" s="80"/>
      <c r="C382" s="18" t="s">
        <v>25</v>
      </c>
      <c r="D382" s="24">
        <f>'[3]13нед'!K146</f>
        <v>0</v>
      </c>
      <c r="E382" s="28">
        <f>'[3]13нед'!L146</f>
        <v>0</v>
      </c>
      <c r="F382" s="26">
        <f>'[3]13нед'!O146</f>
        <v>0</v>
      </c>
      <c r="G382" s="27">
        <f>'[3]13нед'!P146</f>
        <v>0</v>
      </c>
      <c r="H382" s="66"/>
      <c r="I382" s="82"/>
      <c r="J382" s="85"/>
      <c r="K382" s="18" t="s">
        <v>25</v>
      </c>
      <c r="L382" s="24">
        <f>'[4]14нед'!K146</f>
        <v>0</v>
      </c>
      <c r="M382" s="28">
        <f>'[4]14нед'!L146</f>
        <v>0</v>
      </c>
      <c r="N382" s="26">
        <f>'[4]14нед'!O146</f>
        <v>0</v>
      </c>
      <c r="O382" s="27">
        <f>'[4]14нед'!P146</f>
        <v>0</v>
      </c>
      <c r="P382" s="66"/>
    </row>
    <row r="383" spans="1:16" ht="31.2">
      <c r="A383" s="77"/>
      <c r="B383" s="80"/>
      <c r="C383" s="18" t="s">
        <v>26</v>
      </c>
      <c r="D383" s="24">
        <f>'[3]13нед'!K147</f>
        <v>0</v>
      </c>
      <c r="E383" s="28">
        <f>'[3]13нед'!L147</f>
        <v>0</v>
      </c>
      <c r="F383" s="26">
        <f>'[3]13нед'!O147</f>
        <v>0</v>
      </c>
      <c r="G383" s="27">
        <f>'[3]13нед'!P147</f>
        <v>0</v>
      </c>
      <c r="H383" s="66"/>
      <c r="I383" s="82"/>
      <c r="J383" s="85"/>
      <c r="K383" s="18" t="s">
        <v>26</v>
      </c>
      <c r="L383" s="24">
        <f>'[4]14нед'!K147</f>
        <v>0</v>
      </c>
      <c r="M383" s="28">
        <f>'[4]14нед'!L147</f>
        <v>0</v>
      </c>
      <c r="N383" s="26">
        <f>'[4]14нед'!O147</f>
        <v>0</v>
      </c>
      <c r="O383" s="27">
        <f>'[4]14нед'!P147</f>
        <v>0</v>
      </c>
      <c r="P383" s="66"/>
    </row>
    <row r="384" spans="1:16" ht="31.2">
      <c r="A384" s="77"/>
      <c r="B384" s="80"/>
      <c r="C384" s="18" t="s">
        <v>27</v>
      </c>
      <c r="D384" s="24">
        <f>'[3]13нед'!K148</f>
        <v>0</v>
      </c>
      <c r="E384" s="28">
        <f>'[3]13нед'!L148</f>
        <v>0</v>
      </c>
      <c r="F384" s="26">
        <f>'[3]13нед'!O148</f>
        <v>0</v>
      </c>
      <c r="G384" s="27">
        <f>'[3]13нед'!P148</f>
        <v>0</v>
      </c>
      <c r="H384" s="66"/>
      <c r="I384" s="82"/>
      <c r="J384" s="85"/>
      <c r="K384" s="18" t="s">
        <v>27</v>
      </c>
      <c r="L384" s="24">
        <f>'[4]14нед'!K148</f>
        <v>0</v>
      </c>
      <c r="M384" s="28">
        <f>'[4]14нед'!L148</f>
        <v>0</v>
      </c>
      <c r="N384" s="26">
        <f>'[4]14нед'!O148</f>
        <v>0</v>
      </c>
      <c r="O384" s="27">
        <f>'[4]14нед'!P148</f>
        <v>0</v>
      </c>
      <c r="P384" s="66"/>
    </row>
    <row r="385" spans="1:16" ht="31.2">
      <c r="A385" s="77"/>
      <c r="B385" s="80"/>
      <c r="C385" s="18" t="s">
        <v>28</v>
      </c>
      <c r="D385" s="24" t="str">
        <f>'[3]13нед'!K149</f>
        <v>л</v>
      </c>
      <c r="E385" s="28" t="str">
        <f>'[3]13нед'!L149</f>
        <v>Геометрия</v>
      </c>
      <c r="F385" s="26" t="str">
        <f>'[3]13нед'!O149</f>
        <v>Казанцев Ю.А.</v>
      </c>
      <c r="G385" s="27" t="str">
        <f>'[3]13нед'!P149</f>
        <v>преподаватель</v>
      </c>
      <c r="H385" s="57" t="s">
        <v>80</v>
      </c>
      <c r="I385" s="82"/>
      <c r="J385" s="85"/>
      <c r="K385" s="18" t="s">
        <v>28</v>
      </c>
      <c r="L385" s="24" t="str">
        <f>'[4]14нед'!K149</f>
        <v>пр</v>
      </c>
      <c r="M385" s="28" t="str">
        <f>'[4]14нед'!L149</f>
        <v xml:space="preserve"> Финансово-экономический практикум</v>
      </c>
      <c r="N385" s="26" t="str">
        <f>'[4]14нед'!O149</f>
        <v>Бойчук О.В.</v>
      </c>
      <c r="O385" s="27" t="str">
        <f>'[4]14нед'!P149</f>
        <v>преподаватель</v>
      </c>
      <c r="P385" s="57" t="s">
        <v>83</v>
      </c>
    </row>
    <row r="386" spans="1:16" ht="31.8" thickBot="1">
      <c r="A386" s="77"/>
      <c r="B386" s="80"/>
      <c r="C386" s="18" t="s">
        <v>29</v>
      </c>
      <c r="D386" s="24">
        <f>'[3]13нед'!K150</f>
        <v>0</v>
      </c>
      <c r="E386" s="28">
        <f>'[3]13нед'!L150</f>
        <v>0</v>
      </c>
      <c r="F386" s="26">
        <f>'[3]13нед'!O150</f>
        <v>0</v>
      </c>
      <c r="G386" s="27">
        <f>'[3]13нед'!P150</f>
        <v>0</v>
      </c>
      <c r="H386" s="66"/>
      <c r="I386" s="82"/>
      <c r="J386" s="85"/>
      <c r="K386" s="18" t="s">
        <v>29</v>
      </c>
      <c r="L386" s="24" t="str">
        <f>'[4]14нед'!K150</f>
        <v>пр</v>
      </c>
      <c r="M386" s="28" t="str">
        <f>'[4]14нед'!L150</f>
        <v xml:space="preserve"> Психология</v>
      </c>
      <c r="N386" s="26" t="str">
        <f>'[4]14нед'!O150</f>
        <v>Кирилюк Л.Л.</v>
      </c>
      <c r="O386" s="27" t="str">
        <f>'[4]14нед'!P150</f>
        <v>преподаватель</v>
      </c>
      <c r="P386" s="57" t="s">
        <v>84</v>
      </c>
    </row>
    <row r="387" spans="1:16" ht="18.600000000000001" hidden="1" customHeight="1" thickBot="1">
      <c r="A387" s="78"/>
      <c r="B387" s="81"/>
      <c r="C387" s="19"/>
      <c r="D387" s="29">
        <f>'[3]13нед'!K151</f>
        <v>0</v>
      </c>
      <c r="E387" s="30">
        <f>'[3]13нед'!L151</f>
        <v>0</v>
      </c>
      <c r="F387" s="31">
        <f>'[3]13нед'!O151</f>
        <v>0</v>
      </c>
      <c r="G387" s="32">
        <f>'[3]13нед'!P151</f>
        <v>0</v>
      </c>
      <c r="H387" s="67"/>
      <c r="I387" s="83"/>
      <c r="J387" s="86"/>
      <c r="K387" s="19"/>
      <c r="L387" s="29">
        <f>'[4]14нед'!K151</f>
        <v>0</v>
      </c>
      <c r="M387" s="30">
        <f>'[4]14нед'!L151</f>
        <v>0</v>
      </c>
      <c r="N387" s="31">
        <f>'[4]14нед'!O151</f>
        <v>0</v>
      </c>
      <c r="O387" s="32">
        <f>'[4]14нед'!P151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>
        <f>'[3]13нед'!K152</f>
        <v>0</v>
      </c>
      <c r="E388" s="23">
        <f>'[3]13нед'!L152</f>
        <v>0</v>
      </c>
      <c r="F388" s="21">
        <f>'[3]13нед'!O152</f>
        <v>0</v>
      </c>
      <c r="G388" s="22">
        <f>'[3]13нед'!P152</f>
        <v>0</v>
      </c>
      <c r="H388" s="69"/>
      <c r="I388" s="87">
        <v>45994</v>
      </c>
      <c r="J388" s="93" t="s">
        <v>2</v>
      </c>
      <c r="K388" s="34" t="s">
        <v>23</v>
      </c>
      <c r="L388" s="20">
        <f>'[4]14нед'!K152</f>
        <v>0</v>
      </c>
      <c r="M388" s="23">
        <f>'[4]14нед'!L152</f>
        <v>0</v>
      </c>
      <c r="N388" s="21">
        <f>'[4]14нед'!O152</f>
        <v>0</v>
      </c>
      <c r="O388" s="22">
        <f>'[4]14нед'!P152</f>
        <v>0</v>
      </c>
      <c r="P388" s="69"/>
    </row>
    <row r="389" spans="1:16" ht="31.2">
      <c r="A389" s="88"/>
      <c r="B389" s="91"/>
      <c r="C389" s="18" t="s">
        <v>24</v>
      </c>
      <c r="D389" s="24">
        <f>'[3]13нед'!K153</f>
        <v>0</v>
      </c>
      <c r="E389" s="28">
        <f>'[3]13нед'!L153</f>
        <v>0</v>
      </c>
      <c r="F389" s="26">
        <f>'[3]13нед'!O153</f>
        <v>0</v>
      </c>
      <c r="G389" s="27">
        <f>'[3]13нед'!P153</f>
        <v>0</v>
      </c>
      <c r="H389" s="66"/>
      <c r="I389" s="88"/>
      <c r="J389" s="94"/>
      <c r="K389" s="18" t="s">
        <v>24</v>
      </c>
      <c r="L389" s="24">
        <f>'[4]14нед'!K153</f>
        <v>0</v>
      </c>
      <c r="M389" s="28">
        <f>'[4]14нед'!L153</f>
        <v>0</v>
      </c>
      <c r="N389" s="26">
        <f>'[4]14нед'!O153</f>
        <v>0</v>
      </c>
      <c r="O389" s="27">
        <f>'[4]14нед'!P153</f>
        <v>0</v>
      </c>
      <c r="P389" s="66"/>
    </row>
    <row r="390" spans="1:16" ht="31.2">
      <c r="A390" s="88"/>
      <c r="B390" s="91"/>
      <c r="C390" s="18" t="s">
        <v>25</v>
      </c>
      <c r="D390" s="24">
        <f>'[3]13нед'!K154</f>
        <v>0</v>
      </c>
      <c r="E390" s="28">
        <f>'[3]13нед'!L154</f>
        <v>0</v>
      </c>
      <c r="F390" s="26">
        <f>'[3]13нед'!O154</f>
        <v>0</v>
      </c>
      <c r="G390" s="27">
        <f>'[3]13нед'!P154</f>
        <v>0</v>
      </c>
      <c r="H390" s="66"/>
      <c r="I390" s="88"/>
      <c r="J390" s="94"/>
      <c r="K390" s="18" t="s">
        <v>25</v>
      </c>
      <c r="L390" s="24">
        <f>'[4]14нед'!K154</f>
        <v>0</v>
      </c>
      <c r="M390" s="28">
        <f>'[4]14нед'!L154</f>
        <v>0</v>
      </c>
      <c r="N390" s="26">
        <f>'[4]14нед'!O154</f>
        <v>0</v>
      </c>
      <c r="O390" s="27">
        <f>'[4]14нед'!P154</f>
        <v>0</v>
      </c>
      <c r="P390" s="66"/>
    </row>
    <row r="391" spans="1:16" ht="31.2">
      <c r="A391" s="88"/>
      <c r="B391" s="91"/>
      <c r="C391" s="18" t="s">
        <v>26</v>
      </c>
      <c r="D391" s="24">
        <f>'[3]13нед'!K155</f>
        <v>0</v>
      </c>
      <c r="E391" s="28">
        <f>'[3]13нед'!L155</f>
        <v>0</v>
      </c>
      <c r="F391" s="26">
        <f>'[3]13нед'!O155</f>
        <v>0</v>
      </c>
      <c r="G391" s="27">
        <f>'[3]13нед'!P155</f>
        <v>0</v>
      </c>
      <c r="H391" s="66"/>
      <c r="I391" s="88"/>
      <c r="J391" s="94"/>
      <c r="K391" s="18" t="s">
        <v>26</v>
      </c>
      <c r="L391" s="24">
        <f>'[4]14нед'!K155</f>
        <v>0</v>
      </c>
      <c r="M391" s="28">
        <f>'[4]14нед'!L155</f>
        <v>0</v>
      </c>
      <c r="N391" s="26">
        <f>'[4]14нед'!O155</f>
        <v>0</v>
      </c>
      <c r="O391" s="27">
        <f>'[4]14нед'!P155</f>
        <v>0</v>
      </c>
      <c r="P391" s="66"/>
    </row>
    <row r="392" spans="1:16" ht="31.2">
      <c r="A392" s="88"/>
      <c r="B392" s="91"/>
      <c r="C392" s="18" t="s">
        <v>27</v>
      </c>
      <c r="D392" s="24">
        <f>'[3]13нед'!K156</f>
        <v>0</v>
      </c>
      <c r="E392" s="28">
        <f>'[3]13нед'!L156</f>
        <v>0</v>
      </c>
      <c r="F392" s="26">
        <f>'[3]13нед'!O156</f>
        <v>0</v>
      </c>
      <c r="G392" s="27">
        <f>'[3]13нед'!P156</f>
        <v>0</v>
      </c>
      <c r="H392" s="66"/>
      <c r="I392" s="88"/>
      <c r="J392" s="94"/>
      <c r="K392" s="18" t="s">
        <v>27</v>
      </c>
      <c r="L392" s="24">
        <f>'[4]14нед'!K156</f>
        <v>0</v>
      </c>
      <c r="M392" s="28">
        <f>'[4]14нед'!L156</f>
        <v>0</v>
      </c>
      <c r="N392" s="26">
        <f>'[4]14нед'!O156</f>
        <v>0</v>
      </c>
      <c r="O392" s="27">
        <f>'[4]14нед'!P156</f>
        <v>0</v>
      </c>
      <c r="P392" s="66"/>
    </row>
    <row r="393" spans="1:16" ht="31.2">
      <c r="A393" s="88"/>
      <c r="B393" s="91"/>
      <c r="C393" s="18" t="s">
        <v>28</v>
      </c>
      <c r="D393" s="24" t="str">
        <f>'[3]13нед'!K157</f>
        <v>пр</v>
      </c>
      <c r="E393" s="28" t="str">
        <f>'[3]13нед'!L157</f>
        <v>Геометрия</v>
      </c>
      <c r="F393" s="26" t="str">
        <f>'[3]13нед'!O157</f>
        <v>Казанцев Ю.А.</v>
      </c>
      <c r="G393" s="27" t="str">
        <f>'[3]13нед'!P157</f>
        <v>преподаватель</v>
      </c>
      <c r="H393" s="57" t="s">
        <v>80</v>
      </c>
      <c r="I393" s="88"/>
      <c r="J393" s="94"/>
      <c r="K393" s="18" t="s">
        <v>28</v>
      </c>
      <c r="L393" s="24">
        <f>'[4]14нед'!K157</f>
        <v>0</v>
      </c>
      <c r="M393" s="28">
        <f>'[4]14нед'!L157</f>
        <v>0</v>
      </c>
      <c r="N393" s="26">
        <f>'[4]14нед'!O157</f>
        <v>0</v>
      </c>
      <c r="O393" s="27">
        <f>'[4]14нед'!P157</f>
        <v>0</v>
      </c>
      <c r="P393" s="66"/>
    </row>
    <row r="394" spans="1:16" ht="31.8" thickBot="1">
      <c r="A394" s="88"/>
      <c r="B394" s="91"/>
      <c r="C394" s="18" t="s">
        <v>29</v>
      </c>
      <c r="D394" s="24">
        <f>'[3]13нед'!K158</f>
        <v>0</v>
      </c>
      <c r="E394" s="28">
        <f>'[3]13нед'!L158</f>
        <v>0</v>
      </c>
      <c r="F394" s="26">
        <f>'[3]13нед'!O158</f>
        <v>0</v>
      </c>
      <c r="G394" s="27">
        <f>'[3]13нед'!P158</f>
        <v>0</v>
      </c>
      <c r="H394" s="66"/>
      <c r="I394" s="88"/>
      <c r="J394" s="94"/>
      <c r="K394" s="18" t="s">
        <v>29</v>
      </c>
      <c r="L394" s="24">
        <f>'[4]14нед'!K158</f>
        <v>0</v>
      </c>
      <c r="M394" s="28">
        <f>'[4]14нед'!L158</f>
        <v>0</v>
      </c>
      <c r="N394" s="26">
        <f>'[4]14нед'!O158</f>
        <v>0</v>
      </c>
      <c r="O394" s="27">
        <f>'[4]14нед'!P158</f>
        <v>0</v>
      </c>
      <c r="P394" s="66"/>
    </row>
    <row r="395" spans="1:16" ht="18.600000000000001" hidden="1" customHeight="1" thickBot="1">
      <c r="A395" s="89"/>
      <c r="B395" s="92"/>
      <c r="C395" s="19"/>
      <c r="D395" s="29">
        <f>'[3]13нед'!K159</f>
        <v>0</v>
      </c>
      <c r="E395" s="30">
        <f>'[3]13нед'!L159</f>
        <v>0</v>
      </c>
      <c r="F395" s="31">
        <f>'[3]13нед'!O159</f>
        <v>0</v>
      </c>
      <c r="G395" s="32">
        <f>'[3]13нед'!P159</f>
        <v>0</v>
      </c>
      <c r="H395" s="67"/>
      <c r="I395" s="89"/>
      <c r="J395" s="95"/>
      <c r="K395" s="19"/>
      <c r="L395" s="29">
        <f>'[4]14нед'!K159</f>
        <v>0</v>
      </c>
      <c r="M395" s="30">
        <f>'[4]14нед'!L159</f>
        <v>0</v>
      </c>
      <c r="N395" s="31">
        <f>'[4]14нед'!O159</f>
        <v>0</v>
      </c>
      <c r="O395" s="32">
        <f>'[4]14нед'!P159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'[3]13нед'!K160</f>
        <v>0</v>
      </c>
      <c r="E396" s="23">
        <f>'[3]13нед'!L160</f>
        <v>0</v>
      </c>
      <c r="F396" s="21">
        <f>'[3]13нед'!O160</f>
        <v>0</v>
      </c>
      <c r="G396" s="22">
        <f>'[3]13нед'!P160</f>
        <v>0</v>
      </c>
      <c r="H396" s="69"/>
      <c r="I396" s="76">
        <v>45995</v>
      </c>
      <c r="J396" s="84" t="s">
        <v>3</v>
      </c>
      <c r="K396" s="34" t="s">
        <v>23</v>
      </c>
      <c r="L396" s="20">
        <f>'[4]14нед'!K160</f>
        <v>0</v>
      </c>
      <c r="M396" s="23">
        <f>'[4]14нед'!L160</f>
        <v>0</v>
      </c>
      <c r="N396" s="21">
        <f>'[4]14нед'!O160</f>
        <v>0</v>
      </c>
      <c r="O396" s="22">
        <f>'[4]14нед'!P160</f>
        <v>0</v>
      </c>
      <c r="P396" s="69"/>
    </row>
    <row r="397" spans="1:16" ht="31.2">
      <c r="A397" s="77"/>
      <c r="B397" s="80"/>
      <c r="C397" s="18" t="s">
        <v>24</v>
      </c>
      <c r="D397" s="24">
        <f>'[3]13нед'!K161</f>
        <v>0</v>
      </c>
      <c r="E397" s="28">
        <f>'[3]13нед'!L161</f>
        <v>0</v>
      </c>
      <c r="F397" s="26">
        <f>'[3]13нед'!O161</f>
        <v>0</v>
      </c>
      <c r="G397" s="27">
        <f>'[3]13нед'!P161</f>
        <v>0</v>
      </c>
      <c r="H397" s="66"/>
      <c r="I397" s="82"/>
      <c r="J397" s="85"/>
      <c r="K397" s="18" t="s">
        <v>24</v>
      </c>
      <c r="L397" s="24">
        <f>'[4]14нед'!K161</f>
        <v>0</v>
      </c>
      <c r="M397" s="28">
        <f>'[4]14нед'!L161</f>
        <v>0</v>
      </c>
      <c r="N397" s="26">
        <f>'[4]14нед'!O161</f>
        <v>0</v>
      </c>
      <c r="O397" s="27">
        <f>'[4]14нед'!P161</f>
        <v>0</v>
      </c>
      <c r="P397" s="66"/>
    </row>
    <row r="398" spans="1:16" ht="31.2">
      <c r="A398" s="77"/>
      <c r="B398" s="80"/>
      <c r="C398" s="18" t="s">
        <v>25</v>
      </c>
      <c r="D398" s="24">
        <f>'[3]13нед'!K162</f>
        <v>0</v>
      </c>
      <c r="E398" s="28">
        <f>'[3]13нед'!L162</f>
        <v>0</v>
      </c>
      <c r="F398" s="26">
        <f>'[3]13нед'!O162</f>
        <v>0</v>
      </c>
      <c r="G398" s="27">
        <f>'[3]13нед'!P162</f>
        <v>0</v>
      </c>
      <c r="H398" s="66"/>
      <c r="I398" s="82"/>
      <c r="J398" s="85"/>
      <c r="K398" s="18" t="s">
        <v>25</v>
      </c>
      <c r="L398" s="24">
        <f>'[4]14нед'!K162</f>
        <v>0</v>
      </c>
      <c r="M398" s="28">
        <f>'[4]14нед'!L162</f>
        <v>0</v>
      </c>
      <c r="N398" s="26">
        <f>'[4]14нед'!O162</f>
        <v>0</v>
      </c>
      <c r="O398" s="27">
        <f>'[4]14нед'!P162</f>
        <v>0</v>
      </c>
      <c r="P398" s="66"/>
    </row>
    <row r="399" spans="1:16" ht="31.2">
      <c r="A399" s="77"/>
      <c r="B399" s="80"/>
      <c r="C399" s="18" t="s">
        <v>26</v>
      </c>
      <c r="D399" s="24">
        <f>'[3]13нед'!K163</f>
        <v>0</v>
      </c>
      <c r="E399" s="28">
        <f>'[3]13нед'!L163</f>
        <v>0</v>
      </c>
      <c r="F399" s="26">
        <f>'[3]13нед'!O163</f>
        <v>0</v>
      </c>
      <c r="G399" s="27">
        <f>'[3]13нед'!P163</f>
        <v>0</v>
      </c>
      <c r="H399" s="66"/>
      <c r="I399" s="82"/>
      <c r="J399" s="85"/>
      <c r="K399" s="18" t="s">
        <v>26</v>
      </c>
      <c r="L399" s="24">
        <f>'[4]14нед'!K163</f>
        <v>0</v>
      </c>
      <c r="M399" s="28">
        <f>'[4]14нед'!L163</f>
        <v>0</v>
      </c>
      <c r="N399" s="26">
        <f>'[4]14нед'!O163</f>
        <v>0</v>
      </c>
      <c r="O399" s="27">
        <f>'[4]14нед'!P163</f>
        <v>0</v>
      </c>
      <c r="P399" s="66"/>
    </row>
    <row r="400" spans="1:16" ht="31.2">
      <c r="A400" s="77"/>
      <c r="B400" s="80"/>
      <c r="C400" s="18" t="s">
        <v>27</v>
      </c>
      <c r="D400" s="24">
        <f>'[3]13нед'!K164</f>
        <v>0</v>
      </c>
      <c r="E400" s="28">
        <f>'[3]13нед'!L164</f>
        <v>0</v>
      </c>
      <c r="F400" s="26">
        <f>'[3]13нед'!O164</f>
        <v>0</v>
      </c>
      <c r="G400" s="27">
        <f>'[3]13нед'!P164</f>
        <v>0</v>
      </c>
      <c r="H400" s="66"/>
      <c r="I400" s="82"/>
      <c r="J400" s="85"/>
      <c r="K400" s="18" t="s">
        <v>27</v>
      </c>
      <c r="L400" s="24">
        <f>'[4]14нед'!K164</f>
        <v>0</v>
      </c>
      <c r="M400" s="28">
        <f>'[4]14нед'!L164</f>
        <v>0</v>
      </c>
      <c r="N400" s="26">
        <f>'[4]14нед'!O164</f>
        <v>0</v>
      </c>
      <c r="O400" s="27">
        <f>'[4]14нед'!P164</f>
        <v>0</v>
      </c>
      <c r="P400" s="66"/>
    </row>
    <row r="401" spans="1:16" ht="31.2">
      <c r="A401" s="77"/>
      <c r="B401" s="80"/>
      <c r="C401" s="18" t="s">
        <v>28</v>
      </c>
      <c r="D401" s="24" t="str">
        <f>'[3]13нед'!K165</f>
        <v>л</v>
      </c>
      <c r="E401" s="28" t="str">
        <f>'[3]13нед'!L165</f>
        <v>Финансово-экономический практикум</v>
      </c>
      <c r="F401" s="26" t="str">
        <f>'[3]13нед'!O165</f>
        <v>Марусик Е.А.</v>
      </c>
      <c r="G401" s="27" t="str">
        <f>'[3]13нед'!P165</f>
        <v>доцент, канд. наук</v>
      </c>
      <c r="H401" s="57" t="s">
        <v>72</v>
      </c>
      <c r="I401" s="82"/>
      <c r="J401" s="85"/>
      <c r="K401" s="18" t="s">
        <v>28</v>
      </c>
      <c r="L401" s="24">
        <f>'[4]14нед'!K165</f>
        <v>0</v>
      </c>
      <c r="M401" s="28">
        <f>'[4]14нед'!L165</f>
        <v>0</v>
      </c>
      <c r="N401" s="26">
        <f>'[4]14нед'!O165</f>
        <v>0</v>
      </c>
      <c r="O401" s="27">
        <f>'[4]14нед'!P165</f>
        <v>0</v>
      </c>
      <c r="P401" s="66"/>
    </row>
    <row r="402" spans="1:16" ht="31.8" thickBot="1">
      <c r="A402" s="77"/>
      <c r="B402" s="80"/>
      <c r="C402" s="18" t="s">
        <v>29</v>
      </c>
      <c r="D402" s="24" t="str">
        <f>'[3]13нед'!K166</f>
        <v>л</v>
      </c>
      <c r="E402" s="28" t="str">
        <f>'[3]13нед'!L166</f>
        <v>Психология</v>
      </c>
      <c r="F402" s="26" t="str">
        <f>'[3]13нед'!O166</f>
        <v>Дьяков С.И.</v>
      </c>
      <c r="G402" s="27" t="str">
        <f>'[3]13нед'!P166</f>
        <v>профессор, д-р наук</v>
      </c>
      <c r="H402" s="57" t="s">
        <v>86</v>
      </c>
      <c r="I402" s="82"/>
      <c r="J402" s="85"/>
      <c r="K402" s="18" t="s">
        <v>29</v>
      </c>
      <c r="L402" s="24">
        <f>'[4]14нед'!K166</f>
        <v>0</v>
      </c>
      <c r="M402" s="28">
        <f>'[4]14нед'!L166</f>
        <v>0</v>
      </c>
      <c r="N402" s="26">
        <f>'[4]14нед'!O166</f>
        <v>0</v>
      </c>
      <c r="O402" s="27">
        <f>'[4]14нед'!P166</f>
        <v>0</v>
      </c>
      <c r="P402" s="66"/>
    </row>
    <row r="403" spans="1:16" ht="18.600000000000001" hidden="1" customHeight="1" thickBot="1">
      <c r="A403" s="78"/>
      <c r="B403" s="81"/>
      <c r="C403" s="19"/>
      <c r="D403" s="29">
        <f>'[3]13нед'!K167</f>
        <v>0</v>
      </c>
      <c r="E403" s="30">
        <f>'[3]13нед'!L167</f>
        <v>0</v>
      </c>
      <c r="F403" s="31">
        <f>'[3]13нед'!O167</f>
        <v>0</v>
      </c>
      <c r="G403" s="32">
        <f>'[3]13нед'!P167</f>
        <v>0</v>
      </c>
      <c r="H403" s="67"/>
      <c r="I403" s="83"/>
      <c r="J403" s="86"/>
      <c r="K403" s="19"/>
      <c r="L403" s="29">
        <f>'[4]14нед'!K167</f>
        <v>0</v>
      </c>
      <c r="M403" s="30">
        <f>'[4]14нед'!L167</f>
        <v>0</v>
      </c>
      <c r="N403" s="31">
        <f>'[4]14нед'!O167</f>
        <v>0</v>
      </c>
      <c r="O403" s="32">
        <f>'[4]14нед'!P167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'[3]13нед'!K168</f>
        <v>0</v>
      </c>
      <c r="E404" s="23">
        <f>'[3]13нед'!L168</f>
        <v>0</v>
      </c>
      <c r="F404" s="21">
        <f>'[3]13нед'!O168</f>
        <v>0</v>
      </c>
      <c r="G404" s="22">
        <f>'[3]13нед'!P168</f>
        <v>0</v>
      </c>
      <c r="H404" s="69"/>
      <c r="I404" s="76">
        <v>45996</v>
      </c>
      <c r="J404" s="84" t="s">
        <v>4</v>
      </c>
      <c r="K404" s="34" t="s">
        <v>23</v>
      </c>
      <c r="L404" s="20">
        <f>'[4]14нед'!K168</f>
        <v>0</v>
      </c>
      <c r="M404" s="23">
        <f>'[4]14нед'!L168</f>
        <v>0</v>
      </c>
      <c r="N404" s="21">
        <f>'[4]14нед'!O168</f>
        <v>0</v>
      </c>
      <c r="O404" s="22">
        <f>'[4]14нед'!P168</f>
        <v>0</v>
      </c>
      <c r="P404" s="69"/>
    </row>
    <row r="405" spans="1:16" ht="31.2">
      <c r="A405" s="77"/>
      <c r="B405" s="80"/>
      <c r="C405" s="18" t="s">
        <v>24</v>
      </c>
      <c r="D405" s="24">
        <f>'[3]13нед'!K169</f>
        <v>0</v>
      </c>
      <c r="E405" s="28">
        <f>'[3]13нед'!L169</f>
        <v>0</v>
      </c>
      <c r="F405" s="26">
        <f>'[3]13нед'!O169</f>
        <v>0</v>
      </c>
      <c r="G405" s="27">
        <f>'[3]13нед'!P169</f>
        <v>0</v>
      </c>
      <c r="H405" s="66"/>
      <c r="I405" s="82"/>
      <c r="J405" s="85"/>
      <c r="K405" s="18" t="s">
        <v>24</v>
      </c>
      <c r="L405" s="24">
        <f>'[4]14нед'!K169</f>
        <v>0</v>
      </c>
      <c r="M405" s="28">
        <f>'[4]14нед'!L169</f>
        <v>0</v>
      </c>
      <c r="N405" s="26">
        <f>'[4]14нед'!O169</f>
        <v>0</v>
      </c>
      <c r="O405" s="27">
        <f>'[4]14нед'!P169</f>
        <v>0</v>
      </c>
      <c r="P405" s="66"/>
    </row>
    <row r="406" spans="1:16" ht="31.2">
      <c r="A406" s="77"/>
      <c r="B406" s="80"/>
      <c r="C406" s="18" t="s">
        <v>25</v>
      </c>
      <c r="D406" s="24">
        <f>'[3]13нед'!K170</f>
        <v>0</v>
      </c>
      <c r="E406" s="28">
        <f>'[3]13нед'!L170</f>
        <v>0</v>
      </c>
      <c r="F406" s="26">
        <f>'[3]13нед'!O170</f>
        <v>0</v>
      </c>
      <c r="G406" s="27">
        <f>'[3]13нед'!P170</f>
        <v>0</v>
      </c>
      <c r="H406" s="66"/>
      <c r="I406" s="82"/>
      <c r="J406" s="85"/>
      <c r="K406" s="18" t="s">
        <v>25</v>
      </c>
      <c r="L406" s="24">
        <f>'[4]14нед'!K170</f>
        <v>0</v>
      </c>
      <c r="M406" s="28">
        <f>'[4]14нед'!L170</f>
        <v>0</v>
      </c>
      <c r="N406" s="26">
        <f>'[4]14нед'!O170</f>
        <v>0</v>
      </c>
      <c r="O406" s="27">
        <f>'[4]14нед'!P170</f>
        <v>0</v>
      </c>
      <c r="P406" s="66"/>
    </row>
    <row r="407" spans="1:16" ht="31.2">
      <c r="A407" s="77"/>
      <c r="B407" s="80"/>
      <c r="C407" s="18" t="s">
        <v>26</v>
      </c>
      <c r="D407" s="24">
        <f>'[3]13нед'!K171</f>
        <v>0</v>
      </c>
      <c r="E407" s="28">
        <f>'[3]13нед'!L171</f>
        <v>0</v>
      </c>
      <c r="F407" s="26">
        <f>'[3]13нед'!O171</f>
        <v>0</v>
      </c>
      <c r="G407" s="27">
        <f>'[3]13нед'!P171</f>
        <v>0</v>
      </c>
      <c r="H407" s="66"/>
      <c r="I407" s="82"/>
      <c r="J407" s="85"/>
      <c r="K407" s="18" t="s">
        <v>26</v>
      </c>
      <c r="L407" s="24">
        <f>'[4]14нед'!K171</f>
        <v>0</v>
      </c>
      <c r="M407" s="28">
        <f>'[4]14нед'!L171</f>
        <v>0</v>
      </c>
      <c r="N407" s="26">
        <f>'[4]14нед'!O171</f>
        <v>0</v>
      </c>
      <c r="O407" s="27">
        <f>'[4]14нед'!P171</f>
        <v>0</v>
      </c>
      <c r="P407" s="66"/>
    </row>
    <row r="408" spans="1:16" ht="31.2">
      <c r="A408" s="77"/>
      <c r="B408" s="80"/>
      <c r="C408" s="18" t="s">
        <v>27</v>
      </c>
      <c r="D408" s="24">
        <f>'[3]13нед'!K172</f>
        <v>0</v>
      </c>
      <c r="E408" s="28">
        <f>'[3]13нед'!L172</f>
        <v>0</v>
      </c>
      <c r="F408" s="26">
        <f>'[3]13нед'!O172</f>
        <v>0</v>
      </c>
      <c r="G408" s="27">
        <f>'[3]13нед'!P172</f>
        <v>0</v>
      </c>
      <c r="H408" s="66"/>
      <c r="I408" s="82"/>
      <c r="J408" s="85"/>
      <c r="K408" s="18" t="s">
        <v>27</v>
      </c>
      <c r="L408" s="24">
        <f>'[4]14нед'!K172</f>
        <v>0</v>
      </c>
      <c r="M408" s="28">
        <f>'[4]14нед'!L172</f>
        <v>0</v>
      </c>
      <c r="N408" s="26">
        <f>'[4]14нед'!O172</f>
        <v>0</v>
      </c>
      <c r="O408" s="27">
        <f>'[4]14нед'!P172</f>
        <v>0</v>
      </c>
      <c r="P408" s="66"/>
    </row>
    <row r="409" spans="1:16" ht="31.2">
      <c r="A409" s="77"/>
      <c r="B409" s="80"/>
      <c r="C409" s="18" t="s">
        <v>28</v>
      </c>
      <c r="D409" s="24" t="str">
        <f>'[3]13нед'!K173</f>
        <v>л</v>
      </c>
      <c r="E409" s="28" t="str">
        <f>'[3]13нед'!L173</f>
        <v>Алгебра</v>
      </c>
      <c r="F409" s="26" t="str">
        <f>'[3]13нед'!O173</f>
        <v>Овчинникова М.В.</v>
      </c>
      <c r="G409" s="27" t="str">
        <f>'[3]13нед'!P173</f>
        <v>доцент, канд. наук</v>
      </c>
      <c r="H409" s="57" t="s">
        <v>80</v>
      </c>
      <c r="I409" s="82"/>
      <c r="J409" s="85"/>
      <c r="K409" s="18" t="s">
        <v>28</v>
      </c>
      <c r="L409" s="24">
        <f>'[4]14нед'!K173</f>
        <v>0</v>
      </c>
      <c r="M409" s="28">
        <f>'[4]14нед'!L173</f>
        <v>0</v>
      </c>
      <c r="N409" s="26">
        <f>'[4]14нед'!O173</f>
        <v>0</v>
      </c>
      <c r="O409" s="27">
        <f>'[4]14нед'!P173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'[3]13нед'!K174</f>
        <v>0</v>
      </c>
      <c r="E410" s="28">
        <f>'[3]13нед'!L174</f>
        <v>0</v>
      </c>
      <c r="F410" s="26">
        <f>'[3]13нед'!O174</f>
        <v>0</v>
      </c>
      <c r="G410" s="27">
        <f>'[3]13нед'!P174</f>
        <v>0</v>
      </c>
      <c r="H410" s="66"/>
      <c r="I410" s="82"/>
      <c r="J410" s="85"/>
      <c r="K410" s="18" t="s">
        <v>29</v>
      </c>
      <c r="L410" s="24">
        <f>'[4]14нед'!K174</f>
        <v>0</v>
      </c>
      <c r="M410" s="28">
        <f>'[4]14нед'!L174</f>
        <v>0</v>
      </c>
      <c r="N410" s="26">
        <f>'[4]14нед'!O174</f>
        <v>0</v>
      </c>
      <c r="O410" s="27">
        <f>'[4]14нед'!P174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'[3]13нед'!K175</f>
        <v>0</v>
      </c>
      <c r="E411" s="30">
        <f>'[3]13нед'!L175</f>
        <v>0</v>
      </c>
      <c r="F411" s="31">
        <f>'[3]13нед'!O175</f>
        <v>0</v>
      </c>
      <c r="G411" s="32">
        <f>'[3]13нед'!P175</f>
        <v>0</v>
      </c>
      <c r="H411" s="67"/>
      <c r="I411" s="83"/>
      <c r="J411" s="86"/>
      <c r="K411" s="19"/>
      <c r="L411" s="29">
        <f>'[4]14нед'!K175</f>
        <v>0</v>
      </c>
      <c r="M411" s="30">
        <f>'[4]14нед'!L175</f>
        <v>0</v>
      </c>
      <c r="N411" s="31">
        <f>'[4]14нед'!O175</f>
        <v>0</v>
      </c>
      <c r="O411" s="32">
        <f>'[4]14нед'!P175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'[3]13нед'!K176</f>
        <v>0</v>
      </c>
      <c r="E412" s="23">
        <f>'[3]13нед'!L176</f>
        <v>0</v>
      </c>
      <c r="F412" s="21">
        <f>'[3]13нед'!O176</f>
        <v>0</v>
      </c>
      <c r="G412" s="22">
        <f>'[3]13нед'!P176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'[4]14нед'!K176</f>
        <v>0</v>
      </c>
      <c r="M412" s="23">
        <f>'[4]14нед'!L176</f>
        <v>0</v>
      </c>
      <c r="N412" s="21">
        <f>'[4]14нед'!O176</f>
        <v>0</v>
      </c>
      <c r="O412" s="22">
        <f>'[4]14нед'!P176</f>
        <v>0</v>
      </c>
      <c r="P412" s="69"/>
    </row>
    <row r="413" spans="1:16" ht="31.2">
      <c r="A413" s="77"/>
      <c r="B413" s="80"/>
      <c r="C413" s="18" t="s">
        <v>24</v>
      </c>
      <c r="D413" s="24">
        <f>'[3]13нед'!K177</f>
        <v>0</v>
      </c>
      <c r="E413" s="28">
        <f>'[3]13нед'!L177</f>
        <v>0</v>
      </c>
      <c r="F413" s="26">
        <f>'[3]13нед'!O177</f>
        <v>0</v>
      </c>
      <c r="G413" s="27">
        <f>'[3]13нед'!P177</f>
        <v>0</v>
      </c>
      <c r="H413" s="66"/>
      <c r="I413" s="82"/>
      <c r="J413" s="85"/>
      <c r="K413" s="18" t="s">
        <v>24</v>
      </c>
      <c r="L413" s="24">
        <f>'[4]14нед'!K177</f>
        <v>0</v>
      </c>
      <c r="M413" s="28">
        <f>'[4]14нед'!L177</f>
        <v>0</v>
      </c>
      <c r="N413" s="26">
        <f>'[4]14нед'!O177</f>
        <v>0</v>
      </c>
      <c r="O413" s="27">
        <f>'[4]14нед'!P177</f>
        <v>0</v>
      </c>
      <c r="P413" s="66"/>
    </row>
    <row r="414" spans="1:16" ht="31.2">
      <c r="A414" s="77"/>
      <c r="B414" s="80"/>
      <c r="C414" s="18" t="s">
        <v>25</v>
      </c>
      <c r="D414" s="24">
        <f>'[3]13нед'!K178</f>
        <v>0</v>
      </c>
      <c r="E414" s="28">
        <f>'[3]13нед'!L178</f>
        <v>0</v>
      </c>
      <c r="F414" s="26">
        <f>'[3]13нед'!O178</f>
        <v>0</v>
      </c>
      <c r="G414" s="27">
        <f>'[3]13нед'!P178</f>
        <v>0</v>
      </c>
      <c r="H414" s="66"/>
      <c r="I414" s="82"/>
      <c r="J414" s="85"/>
      <c r="K414" s="18" t="s">
        <v>25</v>
      </c>
      <c r="L414" s="24">
        <f>'[4]14нед'!K178</f>
        <v>0</v>
      </c>
      <c r="M414" s="28">
        <f>'[4]14нед'!L178</f>
        <v>0</v>
      </c>
      <c r="N414" s="26">
        <f>'[4]14нед'!O178</f>
        <v>0</v>
      </c>
      <c r="O414" s="27">
        <f>'[4]14нед'!P178</f>
        <v>0</v>
      </c>
      <c r="P414" s="66"/>
    </row>
    <row r="415" spans="1:16" ht="31.2">
      <c r="A415" s="77"/>
      <c r="B415" s="80"/>
      <c r="C415" s="18" t="s">
        <v>26</v>
      </c>
      <c r="D415" s="24">
        <f>'[3]13нед'!K179</f>
        <v>0</v>
      </c>
      <c r="E415" s="28">
        <f>'[3]13нед'!L179</f>
        <v>0</v>
      </c>
      <c r="F415" s="26">
        <f>'[3]13нед'!O179</f>
        <v>0</v>
      </c>
      <c r="G415" s="27">
        <f>'[3]13нед'!P179</f>
        <v>0</v>
      </c>
      <c r="H415" s="66"/>
      <c r="I415" s="82"/>
      <c r="J415" s="85"/>
      <c r="K415" s="18" t="s">
        <v>26</v>
      </c>
      <c r="L415" s="24">
        <f>'[4]14нед'!K179</f>
        <v>0</v>
      </c>
      <c r="M415" s="28">
        <f>'[4]14нед'!L179</f>
        <v>0</v>
      </c>
      <c r="N415" s="26">
        <f>'[4]14нед'!O179</f>
        <v>0</v>
      </c>
      <c r="O415" s="27">
        <f>'[4]14нед'!P179</f>
        <v>0</v>
      </c>
      <c r="P415" s="66"/>
    </row>
    <row r="416" spans="1:16" ht="31.2">
      <c r="A416" s="77"/>
      <c r="B416" s="80"/>
      <c r="C416" s="18" t="s">
        <v>27</v>
      </c>
      <c r="D416" s="24">
        <f>'[3]13нед'!K180</f>
        <v>0</v>
      </c>
      <c r="E416" s="28">
        <f>'[3]13нед'!L180</f>
        <v>0</v>
      </c>
      <c r="F416" s="26">
        <f>'[3]13нед'!O180</f>
        <v>0</v>
      </c>
      <c r="G416" s="27">
        <f>'[3]13нед'!P180</f>
        <v>0</v>
      </c>
      <c r="H416" s="66"/>
      <c r="I416" s="82"/>
      <c r="J416" s="85"/>
      <c r="K416" s="18" t="s">
        <v>27</v>
      </c>
      <c r="L416" s="24">
        <f>'[4]14нед'!K180</f>
        <v>0</v>
      </c>
      <c r="M416" s="28">
        <f>'[4]14нед'!L180</f>
        <v>0</v>
      </c>
      <c r="N416" s="26">
        <f>'[4]14нед'!O180</f>
        <v>0</v>
      </c>
      <c r="O416" s="27">
        <f>'[4]14нед'!P180</f>
        <v>0</v>
      </c>
      <c r="P416" s="66"/>
    </row>
    <row r="417" spans="1:16" ht="31.2">
      <c r="A417" s="77"/>
      <c r="B417" s="80"/>
      <c r="C417" s="18" t="s">
        <v>28</v>
      </c>
      <c r="D417" s="24">
        <f>'[3]13нед'!K181</f>
        <v>0</v>
      </c>
      <c r="E417" s="28">
        <f>'[3]13нед'!L181</f>
        <v>0</v>
      </c>
      <c r="F417" s="26">
        <f>'[3]13нед'!O181</f>
        <v>0</v>
      </c>
      <c r="G417" s="27">
        <f>'[3]13нед'!P181</f>
        <v>0</v>
      </c>
      <c r="H417" s="66"/>
      <c r="I417" s="82"/>
      <c r="J417" s="85"/>
      <c r="K417" s="18" t="s">
        <v>28</v>
      </c>
      <c r="L417" s="24">
        <f>'[4]14нед'!K181</f>
        <v>0</v>
      </c>
      <c r="M417" s="28">
        <f>'[4]14нед'!L181</f>
        <v>0</v>
      </c>
      <c r="N417" s="26">
        <f>'[4]14нед'!O181</f>
        <v>0</v>
      </c>
      <c r="O417" s="27">
        <f>'[4]14нед'!P181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'[3]13нед'!K182</f>
        <v>0</v>
      </c>
      <c r="E418" s="28">
        <f>'[3]13нед'!L182</f>
        <v>0</v>
      </c>
      <c r="F418" s="26">
        <f>'[3]13нед'!O182</f>
        <v>0</v>
      </c>
      <c r="G418" s="27">
        <f>'[3]13нед'!P182</f>
        <v>0</v>
      </c>
      <c r="H418" s="66"/>
      <c r="I418" s="82"/>
      <c r="J418" s="85"/>
      <c r="K418" s="18" t="s">
        <v>29</v>
      </c>
      <c r="L418" s="24">
        <f>'[4]14нед'!K182</f>
        <v>0</v>
      </c>
      <c r="M418" s="28">
        <f>'[4]14нед'!L182</f>
        <v>0</v>
      </c>
      <c r="N418" s="26">
        <f>'[4]14нед'!O182</f>
        <v>0</v>
      </c>
      <c r="O418" s="27">
        <f>'[4]14нед'!P182</f>
        <v>0</v>
      </c>
      <c r="P418" s="66"/>
    </row>
    <row r="419" spans="1:16" ht="18.600000000000001" hidden="1" customHeight="1" thickBot="1">
      <c r="A419" s="78"/>
      <c r="B419" s="81"/>
      <c r="C419" s="19"/>
      <c r="D419" s="29">
        <f>'[3]13нед'!K59</f>
        <v>0</v>
      </c>
      <c r="E419" s="30">
        <f>'[3]13нед'!L59</f>
        <v>0</v>
      </c>
      <c r="F419" s="31">
        <f>'[3]13нед'!O59</f>
        <v>0</v>
      </c>
      <c r="G419" s="32">
        <f>'[3]11нед'!P59</f>
        <v>0</v>
      </c>
      <c r="H419" s="67"/>
      <c r="I419" s="83"/>
      <c r="J419" s="86"/>
      <c r="K419" s="19"/>
      <c r="L419" s="29">
        <f>'[4]14нед'!K59</f>
        <v>0</v>
      </c>
      <c r="M419" s="30">
        <f>'[4]14нед'!L59</f>
        <v>0</v>
      </c>
      <c r="N419" s="31">
        <f>'[4]14нед'!O59</f>
        <v>0</v>
      </c>
      <c r="O419" s="32">
        <f>'[4]14нед'!P59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51" t="str">
        <f>'[1]1нед'!$A$6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64" t="str">
        <f>H7</f>
        <v>12-24МИоз</v>
      </c>
      <c r="I427" s="7"/>
      <c r="J427" s="51" t="str">
        <f>'[1]1нед'!$A$6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64" t="str">
        <f>H7</f>
        <v>12-24МИоз</v>
      </c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очно-заочная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очно-заочная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51">
        <f>E9</f>
        <v>2</v>
      </c>
      <c r="F429" s="51"/>
      <c r="G429" s="51"/>
      <c r="H429" s="63"/>
      <c r="I429" s="1"/>
      <c r="J429" s="101" t="s">
        <v>15</v>
      </c>
      <c r="K429" s="101"/>
      <c r="L429" s="101"/>
      <c r="M429" s="51">
        <f>E9</f>
        <v>2</v>
      </c>
      <c r="N429" s="51"/>
      <c r="O429" s="51"/>
      <c r="P429" s="63"/>
    </row>
    <row r="430" spans="1:16" ht="16.2" thickBot="1">
      <c r="A430" s="1"/>
      <c r="B430" s="98" t="s">
        <v>16</v>
      </c>
      <c r="C430" s="98"/>
      <c r="D430" s="98"/>
      <c r="E430" s="50">
        <f>M370+1</f>
        <v>15</v>
      </c>
      <c r="F430" s="50"/>
      <c r="G430" s="50"/>
      <c r="H430" s="65"/>
      <c r="I430" s="1"/>
      <c r="J430" s="98" t="s">
        <v>16</v>
      </c>
      <c r="K430" s="98"/>
      <c r="L430" s="98"/>
      <c r="M430" s="50">
        <f>E430+1</f>
        <v>16</v>
      </c>
      <c r="N430" s="50"/>
      <c r="O430" s="50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>
        <f>'[4]15нед'!K136</f>
        <v>0</v>
      </c>
      <c r="E432" s="23">
        <f>'[4]15нед'!L136</f>
        <v>0</v>
      </c>
      <c r="F432" s="21">
        <f>'[4]15нед'!O136</f>
        <v>0</v>
      </c>
      <c r="G432" s="22">
        <f>'[4]15нед'!P136</f>
        <v>0</v>
      </c>
      <c r="H432" s="69"/>
      <c r="I432" s="76">
        <v>46006</v>
      </c>
      <c r="J432" s="84" t="s">
        <v>0</v>
      </c>
      <c r="K432" s="18" t="s">
        <v>23</v>
      </c>
      <c r="L432" s="20">
        <f>'[4]16нед'!K136</f>
        <v>0</v>
      </c>
      <c r="M432" s="23">
        <f>'[4]16нед'!L136</f>
        <v>0</v>
      </c>
      <c r="N432" s="21">
        <f>'[4]16нед'!O136</f>
        <v>0</v>
      </c>
      <c r="O432" s="22">
        <f>'[4]16нед'!P136</f>
        <v>0</v>
      </c>
      <c r="P432" s="69"/>
    </row>
    <row r="433" spans="1:16" ht="31.2">
      <c r="A433" s="77"/>
      <c r="B433" s="80"/>
      <c r="C433" s="18" t="s">
        <v>24</v>
      </c>
      <c r="D433" s="24">
        <f>'[4]15нед'!K137</f>
        <v>0</v>
      </c>
      <c r="E433" s="28">
        <f>'[4]15нед'!L137</f>
        <v>0</v>
      </c>
      <c r="F433" s="26">
        <f>'[4]15нед'!O137</f>
        <v>0</v>
      </c>
      <c r="G433" s="27">
        <f>'[4]15нед'!P137</f>
        <v>0</v>
      </c>
      <c r="H433" s="66"/>
      <c r="I433" s="82"/>
      <c r="J433" s="85"/>
      <c r="K433" s="18" t="s">
        <v>24</v>
      </c>
      <c r="L433" s="24">
        <f>'[4]16нед'!K137</f>
        <v>0</v>
      </c>
      <c r="M433" s="28">
        <f>'[4]16нед'!L137</f>
        <v>0</v>
      </c>
      <c r="N433" s="26">
        <f>'[4]16нед'!O137</f>
        <v>0</v>
      </c>
      <c r="O433" s="27">
        <f>'[4]16нед'!P137</f>
        <v>0</v>
      </c>
      <c r="P433" s="66"/>
    </row>
    <row r="434" spans="1:16" ht="31.2">
      <c r="A434" s="77"/>
      <c r="B434" s="80"/>
      <c r="C434" s="18" t="s">
        <v>25</v>
      </c>
      <c r="D434" s="24">
        <f>'[4]15нед'!K138</f>
        <v>0</v>
      </c>
      <c r="E434" s="28">
        <f>'[4]15нед'!L138</f>
        <v>0</v>
      </c>
      <c r="F434" s="26">
        <f>'[4]15нед'!O138</f>
        <v>0</v>
      </c>
      <c r="G434" s="27">
        <f>'[4]15нед'!P138</f>
        <v>0</v>
      </c>
      <c r="H434" s="66"/>
      <c r="I434" s="82"/>
      <c r="J434" s="85"/>
      <c r="K434" s="18" t="s">
        <v>25</v>
      </c>
      <c r="L434" s="24">
        <f>'[4]16нед'!K138</f>
        <v>0</v>
      </c>
      <c r="M434" s="28">
        <f>'[4]16нед'!L138</f>
        <v>0</v>
      </c>
      <c r="N434" s="26">
        <f>'[4]16нед'!O138</f>
        <v>0</v>
      </c>
      <c r="O434" s="27">
        <f>'[4]16нед'!P138</f>
        <v>0</v>
      </c>
      <c r="P434" s="66"/>
    </row>
    <row r="435" spans="1:16" ht="31.2">
      <c r="A435" s="77"/>
      <c r="B435" s="80"/>
      <c r="C435" s="18" t="s">
        <v>26</v>
      </c>
      <c r="D435" s="24">
        <f>'[4]15нед'!K139</f>
        <v>0</v>
      </c>
      <c r="E435" s="28">
        <f>'[4]15нед'!L139</f>
        <v>0</v>
      </c>
      <c r="F435" s="26">
        <f>'[4]15нед'!O139</f>
        <v>0</v>
      </c>
      <c r="G435" s="27">
        <f>'[4]15нед'!P139</f>
        <v>0</v>
      </c>
      <c r="H435" s="66"/>
      <c r="I435" s="82"/>
      <c r="J435" s="85"/>
      <c r="K435" s="18" t="s">
        <v>26</v>
      </c>
      <c r="L435" s="24">
        <f>'[4]16нед'!K139</f>
        <v>0</v>
      </c>
      <c r="M435" s="28">
        <f>'[4]16нед'!L139</f>
        <v>0</v>
      </c>
      <c r="N435" s="26">
        <f>'[4]16нед'!O139</f>
        <v>0</v>
      </c>
      <c r="O435" s="27">
        <f>'[4]16нед'!P139</f>
        <v>0</v>
      </c>
      <c r="P435" s="66"/>
    </row>
    <row r="436" spans="1:16" ht="31.2">
      <c r="A436" s="77"/>
      <c r="B436" s="80"/>
      <c r="C436" s="18" t="s">
        <v>27</v>
      </c>
      <c r="D436" s="24">
        <f>'[4]15нед'!K140</f>
        <v>0</v>
      </c>
      <c r="E436" s="28">
        <f>'[4]15нед'!L140</f>
        <v>0</v>
      </c>
      <c r="F436" s="26">
        <f>'[4]15нед'!O140</f>
        <v>0</v>
      </c>
      <c r="G436" s="27">
        <f>'[4]15нед'!P140</f>
        <v>0</v>
      </c>
      <c r="H436" s="66"/>
      <c r="I436" s="82"/>
      <c r="J436" s="85"/>
      <c r="K436" s="18" t="s">
        <v>27</v>
      </c>
      <c r="L436" s="24">
        <f>'[4]16нед'!K140</f>
        <v>0</v>
      </c>
      <c r="M436" s="28">
        <f>'[4]16нед'!L140</f>
        <v>0</v>
      </c>
      <c r="N436" s="26">
        <f>'[4]16нед'!O140</f>
        <v>0</v>
      </c>
      <c r="O436" s="27">
        <f>'[4]16нед'!P140</f>
        <v>0</v>
      </c>
      <c r="P436" s="66"/>
    </row>
    <row r="437" spans="1:16" ht="31.2">
      <c r="A437" s="77"/>
      <c r="B437" s="80"/>
      <c r="C437" s="18" t="s">
        <v>28</v>
      </c>
      <c r="D437" s="24">
        <f>'[4]15нед'!K141</f>
        <v>0</v>
      </c>
      <c r="E437" s="28">
        <f>'[4]15нед'!L141</f>
        <v>0</v>
      </c>
      <c r="F437" s="26">
        <f>'[4]15нед'!O141</f>
        <v>0</v>
      </c>
      <c r="G437" s="27">
        <f>'[4]15нед'!P141</f>
        <v>0</v>
      </c>
      <c r="H437" s="66"/>
      <c r="I437" s="82"/>
      <c r="J437" s="85"/>
      <c r="K437" s="18" t="s">
        <v>28</v>
      </c>
      <c r="L437" s="24" t="str">
        <f>'[4]16нед'!K141</f>
        <v>пр</v>
      </c>
      <c r="M437" s="28" t="str">
        <f>'[4]16нед'!L141</f>
        <v xml:space="preserve"> Программирование</v>
      </c>
      <c r="N437" s="26" t="str">
        <f>'[4]16нед'!O141</f>
        <v>Криницкий Ю.В.</v>
      </c>
      <c r="O437" s="27" t="str">
        <f>'[4]16нед'!P141</f>
        <v>преподаватель</v>
      </c>
      <c r="P437" s="57" t="s">
        <v>80</v>
      </c>
    </row>
    <row r="438" spans="1:16" ht="31.8" thickBot="1">
      <c r="A438" s="77"/>
      <c r="B438" s="80"/>
      <c r="C438" s="18" t="s">
        <v>29</v>
      </c>
      <c r="D438" s="24">
        <f>'[4]15нед'!K142</f>
        <v>0</v>
      </c>
      <c r="E438" s="28">
        <f>'[4]15нед'!L142</f>
        <v>0</v>
      </c>
      <c r="F438" s="26">
        <f>'[4]15нед'!O142</f>
        <v>0</v>
      </c>
      <c r="G438" s="27">
        <f>'[4]15нед'!P142</f>
        <v>0</v>
      </c>
      <c r="H438" s="66"/>
      <c r="I438" s="82"/>
      <c r="J438" s="85"/>
      <c r="K438" s="18" t="s">
        <v>29</v>
      </c>
      <c r="L438" s="24" t="str">
        <f>'[4]16нед'!K142</f>
        <v>пр</v>
      </c>
      <c r="M438" s="28" t="str">
        <f>'[4]16нед'!L142</f>
        <v>Информационные системы</v>
      </c>
      <c r="N438" s="26" t="str">
        <f>'[4]16нед'!O142</f>
        <v>Алешов В.В.</v>
      </c>
      <c r="O438" s="27" t="str">
        <f>'[4]16нед'!P142</f>
        <v>преподаватель</v>
      </c>
      <c r="P438" s="57" t="s">
        <v>80</v>
      </c>
    </row>
    <row r="439" spans="1:16" ht="18.600000000000001" hidden="1" thickBot="1">
      <c r="A439" s="78"/>
      <c r="B439" s="81"/>
      <c r="C439" s="19"/>
      <c r="D439" s="29">
        <f>'[4]15нед'!K143</f>
        <v>0</v>
      </c>
      <c r="E439" s="30">
        <f>'[4]15нед'!L143</f>
        <v>0</v>
      </c>
      <c r="F439" s="31">
        <f>'[4]15нед'!O143</f>
        <v>0</v>
      </c>
      <c r="G439" s="32">
        <f>'[4]15нед'!P143</f>
        <v>0</v>
      </c>
      <c r="H439" s="67"/>
      <c r="I439" s="83"/>
      <c r="J439" s="86"/>
      <c r="K439" s="19"/>
      <c r="L439" s="29">
        <f>'[4]16нед'!K143</f>
        <v>0</v>
      </c>
      <c r="M439" s="30">
        <f>'[4]16нед'!L143</f>
        <v>0</v>
      </c>
      <c r="N439" s="31">
        <f>'[4]16нед'!O143</f>
        <v>0</v>
      </c>
      <c r="O439" s="32">
        <f>'[4]16нед'!P143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>
        <f>'[4]15нед'!K144</f>
        <v>0</v>
      </c>
      <c r="E440" s="23">
        <f>'[4]15нед'!L144</f>
        <v>0</v>
      </c>
      <c r="F440" s="21">
        <f>'[4]15нед'!O144</f>
        <v>0</v>
      </c>
      <c r="G440" s="22">
        <f>'[4]15нед'!P144</f>
        <v>0</v>
      </c>
      <c r="H440" s="69"/>
      <c r="I440" s="76">
        <v>46007</v>
      </c>
      <c r="J440" s="84" t="s">
        <v>1</v>
      </c>
      <c r="K440" s="34" t="s">
        <v>23</v>
      </c>
      <c r="L440" s="20">
        <f>'[4]16нед'!K144</f>
        <v>0</v>
      </c>
      <c r="M440" s="23">
        <f>'[4]16нед'!L144</f>
        <v>0</v>
      </c>
      <c r="N440" s="21">
        <f>'[4]16нед'!O144</f>
        <v>0</v>
      </c>
      <c r="O440" s="22">
        <f>'[4]16нед'!P144</f>
        <v>0</v>
      </c>
      <c r="P440" s="69"/>
    </row>
    <row r="441" spans="1:16" ht="31.2">
      <c r="A441" s="77"/>
      <c r="B441" s="80"/>
      <c r="C441" s="18" t="s">
        <v>24</v>
      </c>
      <c r="D441" s="24">
        <f>'[4]15нед'!K145</f>
        <v>0</v>
      </c>
      <c r="E441" s="28">
        <f>'[4]15нед'!L145</f>
        <v>0</v>
      </c>
      <c r="F441" s="26">
        <f>'[4]15нед'!O145</f>
        <v>0</v>
      </c>
      <c r="G441" s="27">
        <f>'[4]15нед'!P145</f>
        <v>0</v>
      </c>
      <c r="H441" s="66"/>
      <c r="I441" s="82"/>
      <c r="J441" s="85"/>
      <c r="K441" s="18" t="s">
        <v>24</v>
      </c>
      <c r="L441" s="24">
        <f>'[4]16нед'!K145</f>
        <v>0</v>
      </c>
      <c r="M441" s="28">
        <f>'[4]16нед'!L145</f>
        <v>0</v>
      </c>
      <c r="N441" s="26">
        <f>'[4]16нед'!O145</f>
        <v>0</v>
      </c>
      <c r="O441" s="27">
        <f>'[4]16нед'!P145</f>
        <v>0</v>
      </c>
      <c r="P441" s="66"/>
    </row>
    <row r="442" spans="1:16" ht="31.2">
      <c r="A442" s="77"/>
      <c r="B442" s="80"/>
      <c r="C442" s="18" t="s">
        <v>25</v>
      </c>
      <c r="D442" s="24">
        <f>'[4]15нед'!K146</f>
        <v>0</v>
      </c>
      <c r="E442" s="28">
        <f>'[4]15нед'!L146</f>
        <v>0</v>
      </c>
      <c r="F442" s="26">
        <f>'[4]15нед'!O146</f>
        <v>0</v>
      </c>
      <c r="G442" s="27">
        <f>'[4]15нед'!P146</f>
        <v>0</v>
      </c>
      <c r="H442" s="66"/>
      <c r="I442" s="82"/>
      <c r="J442" s="85"/>
      <c r="K442" s="18" t="s">
        <v>25</v>
      </c>
      <c r="L442" s="24">
        <f>'[4]16нед'!K146</f>
        <v>0</v>
      </c>
      <c r="M442" s="28">
        <f>'[4]16нед'!L146</f>
        <v>0</v>
      </c>
      <c r="N442" s="26">
        <f>'[4]16нед'!O146</f>
        <v>0</v>
      </c>
      <c r="O442" s="27">
        <f>'[4]16нед'!P146</f>
        <v>0</v>
      </c>
      <c r="P442" s="66"/>
    </row>
    <row r="443" spans="1:16" ht="31.2">
      <c r="A443" s="77"/>
      <c r="B443" s="80"/>
      <c r="C443" s="18" t="s">
        <v>26</v>
      </c>
      <c r="D443" s="24">
        <f>'[4]15нед'!K147</f>
        <v>0</v>
      </c>
      <c r="E443" s="28">
        <f>'[4]15нед'!L147</f>
        <v>0</v>
      </c>
      <c r="F443" s="26">
        <f>'[4]15нед'!O147</f>
        <v>0</v>
      </c>
      <c r="G443" s="27">
        <f>'[4]15нед'!P147</f>
        <v>0</v>
      </c>
      <c r="H443" s="66"/>
      <c r="I443" s="82"/>
      <c r="J443" s="85"/>
      <c r="K443" s="18" t="s">
        <v>26</v>
      </c>
      <c r="L443" s="24">
        <f>'[4]16нед'!K147</f>
        <v>0</v>
      </c>
      <c r="M443" s="28">
        <f>'[4]16нед'!L147</f>
        <v>0</v>
      </c>
      <c r="N443" s="26">
        <f>'[4]16нед'!O147</f>
        <v>0</v>
      </c>
      <c r="O443" s="27">
        <f>'[4]16нед'!P147</f>
        <v>0</v>
      </c>
      <c r="P443" s="66"/>
    </row>
    <row r="444" spans="1:16" ht="31.2">
      <c r="A444" s="77"/>
      <c r="B444" s="80"/>
      <c r="C444" s="18" t="s">
        <v>27</v>
      </c>
      <c r="D444" s="24">
        <f>'[4]15нед'!K148</f>
        <v>0</v>
      </c>
      <c r="E444" s="28">
        <f>'[4]15нед'!L148</f>
        <v>0</v>
      </c>
      <c r="F444" s="26">
        <f>'[4]15нед'!O148</f>
        <v>0</v>
      </c>
      <c r="G444" s="27">
        <f>'[4]15нед'!P148</f>
        <v>0</v>
      </c>
      <c r="H444" s="66"/>
      <c r="I444" s="82"/>
      <c r="J444" s="85"/>
      <c r="K444" s="18" t="s">
        <v>27</v>
      </c>
      <c r="L444" s="24">
        <f>'[4]16нед'!K148</f>
        <v>0</v>
      </c>
      <c r="M444" s="28">
        <f>'[4]16нед'!L148</f>
        <v>0</v>
      </c>
      <c r="N444" s="26">
        <f>'[4]16нед'!O148</f>
        <v>0</v>
      </c>
      <c r="O444" s="27">
        <f>'[4]16нед'!P148</f>
        <v>0</v>
      </c>
      <c r="P444" s="66"/>
    </row>
    <row r="445" spans="1:16" ht="36">
      <c r="A445" s="77"/>
      <c r="B445" s="80"/>
      <c r="C445" s="18" t="s">
        <v>28</v>
      </c>
      <c r="D445" s="24" t="str">
        <f>'[4]15нед'!K149</f>
        <v>пр</v>
      </c>
      <c r="E445" s="28" t="str">
        <f>'[4]15нед'!L149</f>
        <v xml:space="preserve"> Нормативно-правовые основы профессиональной деятельности</v>
      </c>
      <c r="F445" s="26" t="str">
        <f>'[4]15нед'!O149</f>
        <v>Жанова Д.А.</v>
      </c>
      <c r="G445" s="27" t="str">
        <f>'[4]15нед'!P149</f>
        <v>преподаватель</v>
      </c>
      <c r="H445" s="57" t="s">
        <v>81</v>
      </c>
      <c r="I445" s="82"/>
      <c r="J445" s="85"/>
      <c r="K445" s="18" t="s">
        <v>28</v>
      </c>
      <c r="L445" s="24" t="str">
        <f>'[4]16нед'!K149</f>
        <v>пр</v>
      </c>
      <c r="M445" s="28" t="str">
        <f>'[4]16нед'!L149</f>
        <v xml:space="preserve"> Финансово-экономический практикум</v>
      </c>
      <c r="N445" s="26" t="str">
        <f>'[4]16нед'!O149</f>
        <v>Бойчук О.В.</v>
      </c>
      <c r="O445" s="27" t="str">
        <f>'[4]16нед'!P149</f>
        <v>преподаватель</v>
      </c>
      <c r="P445" s="57" t="s">
        <v>83</v>
      </c>
    </row>
    <row r="446" spans="1:16" ht="31.8" thickBot="1">
      <c r="A446" s="77"/>
      <c r="B446" s="80"/>
      <c r="C446" s="18" t="s">
        <v>29</v>
      </c>
      <c r="D446" s="24" t="str">
        <f>'[4]15нед'!K150</f>
        <v>пр</v>
      </c>
      <c r="E446" s="28" t="str">
        <f>'[4]15нед'!L150</f>
        <v xml:space="preserve"> Педагогика</v>
      </c>
      <c r="F446" s="26" t="str">
        <f>'[4]15нед'!O150</f>
        <v>Чумак Л.В.</v>
      </c>
      <c r="G446" s="27" t="str">
        <f>'[4]15нед'!P150</f>
        <v>профессор, д-р наук</v>
      </c>
      <c r="H446" s="57" t="s">
        <v>82</v>
      </c>
      <c r="I446" s="82"/>
      <c r="J446" s="85"/>
      <c r="K446" s="18" t="s">
        <v>29</v>
      </c>
      <c r="L446" s="24" t="str">
        <f>'[4]16нед'!K150</f>
        <v>пр</v>
      </c>
      <c r="M446" s="28" t="str">
        <f>'[4]16нед'!L150</f>
        <v xml:space="preserve"> Психология</v>
      </c>
      <c r="N446" s="26" t="str">
        <f>'[4]16нед'!O150</f>
        <v>Кирилюк Л.Л.</v>
      </c>
      <c r="O446" s="27" t="str">
        <f>'[4]16нед'!P150</f>
        <v>преподаватель</v>
      </c>
      <c r="P446" s="57" t="s">
        <v>84</v>
      </c>
    </row>
    <row r="447" spans="1:16" ht="18.600000000000001" hidden="1" thickBot="1">
      <c r="A447" s="78"/>
      <c r="B447" s="81"/>
      <c r="C447" s="19"/>
      <c r="D447" s="29">
        <f>'[4]15нед'!K151</f>
        <v>0</v>
      </c>
      <c r="E447" s="30">
        <f>'[4]15нед'!L151</f>
        <v>0</v>
      </c>
      <c r="F447" s="31">
        <f>'[4]15нед'!O151</f>
        <v>0</v>
      </c>
      <c r="G447" s="32">
        <f>'[4]15нед'!P151</f>
        <v>0</v>
      </c>
      <c r="H447" s="67"/>
      <c r="I447" s="83"/>
      <c r="J447" s="86"/>
      <c r="K447" s="19"/>
      <c r="L447" s="29">
        <f>'[4]16нед'!K151</f>
        <v>0</v>
      </c>
      <c r="M447" s="30">
        <f>'[4]16нед'!L151</f>
        <v>0</v>
      </c>
      <c r="N447" s="31">
        <f>'[4]16нед'!O151</f>
        <v>0</v>
      </c>
      <c r="O447" s="32">
        <f>'[4]16нед'!P151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>
        <f>'[4]15нед'!K152</f>
        <v>0</v>
      </c>
      <c r="E448" s="23">
        <f>'[4]15нед'!L152</f>
        <v>0</v>
      </c>
      <c r="F448" s="21">
        <f>'[4]15нед'!O152</f>
        <v>0</v>
      </c>
      <c r="G448" s="22">
        <f>'[4]15нед'!P152</f>
        <v>0</v>
      </c>
      <c r="H448" s="69"/>
      <c r="I448" s="87">
        <v>46008</v>
      </c>
      <c r="J448" s="93" t="s">
        <v>2</v>
      </c>
      <c r="K448" s="34" t="s">
        <v>23</v>
      </c>
      <c r="L448" s="20">
        <f>'[4]16нед'!K152</f>
        <v>0</v>
      </c>
      <c r="M448" s="23">
        <f>'[4]16нед'!L152</f>
        <v>0</v>
      </c>
      <c r="N448" s="21">
        <f>'[4]16нед'!O152</f>
        <v>0</v>
      </c>
      <c r="O448" s="22">
        <f>'[4]16нед'!P152</f>
        <v>0</v>
      </c>
      <c r="P448" s="69"/>
    </row>
    <row r="449" spans="1:16" ht="31.2">
      <c r="A449" s="88"/>
      <c r="B449" s="91"/>
      <c r="C449" s="18" t="s">
        <v>24</v>
      </c>
      <c r="D449" s="24">
        <f>'[4]15нед'!K153</f>
        <v>0</v>
      </c>
      <c r="E449" s="28">
        <f>'[4]15нед'!L153</f>
        <v>0</v>
      </c>
      <c r="F449" s="26">
        <f>'[4]15нед'!O153</f>
        <v>0</v>
      </c>
      <c r="G449" s="27">
        <f>'[4]15нед'!P153</f>
        <v>0</v>
      </c>
      <c r="H449" s="66"/>
      <c r="I449" s="88"/>
      <c r="J449" s="94"/>
      <c r="K449" s="18" t="s">
        <v>24</v>
      </c>
      <c r="L449" s="24">
        <f>'[4]16нед'!K153</f>
        <v>0</v>
      </c>
      <c r="M449" s="28">
        <f>'[4]16нед'!L153</f>
        <v>0</v>
      </c>
      <c r="N449" s="26">
        <f>'[4]16нед'!O153</f>
        <v>0</v>
      </c>
      <c r="O449" s="27">
        <f>'[4]16нед'!P153</f>
        <v>0</v>
      </c>
      <c r="P449" s="66"/>
    </row>
    <row r="450" spans="1:16" ht="31.2">
      <c r="A450" s="88"/>
      <c r="B450" s="91"/>
      <c r="C450" s="18" t="s">
        <v>25</v>
      </c>
      <c r="D450" s="24">
        <f>'[4]15нед'!K154</f>
        <v>0</v>
      </c>
      <c r="E450" s="28">
        <f>'[4]15нед'!L154</f>
        <v>0</v>
      </c>
      <c r="F450" s="26">
        <f>'[4]15нед'!O154</f>
        <v>0</v>
      </c>
      <c r="G450" s="27">
        <f>'[4]15нед'!P154</f>
        <v>0</v>
      </c>
      <c r="H450" s="66"/>
      <c r="I450" s="88"/>
      <c r="J450" s="94"/>
      <c r="K450" s="18" t="s">
        <v>25</v>
      </c>
      <c r="L450" s="24">
        <f>'[4]16нед'!K154</f>
        <v>0</v>
      </c>
      <c r="M450" s="28">
        <f>'[4]16нед'!L154</f>
        <v>0</v>
      </c>
      <c r="N450" s="26">
        <f>'[4]16нед'!O154</f>
        <v>0</v>
      </c>
      <c r="O450" s="27">
        <f>'[4]16нед'!P154</f>
        <v>0</v>
      </c>
      <c r="P450" s="66"/>
    </row>
    <row r="451" spans="1:16" ht="31.2">
      <c r="A451" s="88"/>
      <c r="B451" s="91"/>
      <c r="C451" s="18" t="s">
        <v>26</v>
      </c>
      <c r="D451" s="24">
        <f>'[4]15нед'!K155</f>
        <v>0</v>
      </c>
      <c r="E451" s="28">
        <f>'[4]15нед'!L155</f>
        <v>0</v>
      </c>
      <c r="F451" s="26">
        <f>'[4]15нед'!O155</f>
        <v>0</v>
      </c>
      <c r="G451" s="27">
        <f>'[4]15нед'!P155</f>
        <v>0</v>
      </c>
      <c r="H451" s="66"/>
      <c r="I451" s="88"/>
      <c r="J451" s="94"/>
      <c r="K451" s="18" t="s">
        <v>26</v>
      </c>
      <c r="L451" s="24">
        <f>'[4]16нед'!K155</f>
        <v>0</v>
      </c>
      <c r="M451" s="28">
        <f>'[4]16нед'!L155</f>
        <v>0</v>
      </c>
      <c r="N451" s="26">
        <f>'[4]16нед'!O155</f>
        <v>0</v>
      </c>
      <c r="O451" s="27">
        <f>'[4]16нед'!P155</f>
        <v>0</v>
      </c>
      <c r="P451" s="66"/>
    </row>
    <row r="452" spans="1:16" ht="31.2">
      <c r="A452" s="88"/>
      <c r="B452" s="91"/>
      <c r="C452" s="18" t="s">
        <v>27</v>
      </c>
      <c r="D452" s="24">
        <f>'[4]15нед'!K156</f>
        <v>0</v>
      </c>
      <c r="E452" s="28">
        <f>'[4]15нед'!L156</f>
        <v>0</v>
      </c>
      <c r="F452" s="26">
        <f>'[4]15нед'!O156</f>
        <v>0</v>
      </c>
      <c r="G452" s="27">
        <f>'[4]15нед'!P156</f>
        <v>0</v>
      </c>
      <c r="H452" s="66"/>
      <c r="I452" s="88"/>
      <c r="J452" s="94"/>
      <c r="K452" s="18" t="s">
        <v>27</v>
      </c>
      <c r="L452" s="24">
        <f>'[4]16нед'!K156</f>
        <v>0</v>
      </c>
      <c r="M452" s="28">
        <f>'[4]16нед'!L156</f>
        <v>0</v>
      </c>
      <c r="N452" s="26">
        <f>'[4]16нед'!O156</f>
        <v>0</v>
      </c>
      <c r="O452" s="27">
        <f>'[4]16нед'!P156</f>
        <v>0</v>
      </c>
      <c r="P452" s="66"/>
    </row>
    <row r="453" spans="1:16" ht="31.2">
      <c r="A453" s="88"/>
      <c r="B453" s="91"/>
      <c r="C453" s="18" t="s">
        <v>28</v>
      </c>
      <c r="D453" s="24" t="str">
        <f>'[4]15нед'!K157</f>
        <v>л</v>
      </c>
      <c r="E453" s="28" t="str">
        <f>'[4]15нед'!L157</f>
        <v>Математический анализ</v>
      </c>
      <c r="F453" s="26" t="str">
        <f>'[4]15нед'!O157</f>
        <v>Линник Е.П.</v>
      </c>
      <c r="G453" s="27" t="str">
        <f>'[4]15нед'!P157</f>
        <v>доцент, канд. наук</v>
      </c>
      <c r="H453" s="57" t="s">
        <v>80</v>
      </c>
      <c r="I453" s="88"/>
      <c r="J453" s="94"/>
      <c r="K453" s="18" t="s">
        <v>28</v>
      </c>
      <c r="L453" s="24" t="str">
        <f>'[4]16нед'!K157</f>
        <v>пр</v>
      </c>
      <c r="M453" s="28" t="str">
        <f>'[4]16нед'!L157</f>
        <v>Математический анализ</v>
      </c>
      <c r="N453" s="26" t="str">
        <f>'[4]16нед'!O157</f>
        <v>Линник Е.П.</v>
      </c>
      <c r="O453" s="27" t="str">
        <f>'[4]16нед'!P157</f>
        <v>доцент, канд. наук</v>
      </c>
      <c r="P453" s="57" t="s">
        <v>80</v>
      </c>
    </row>
    <row r="454" spans="1:16" ht="36.6" thickBot="1">
      <c r="A454" s="88"/>
      <c r="B454" s="91"/>
      <c r="C454" s="18" t="s">
        <v>29</v>
      </c>
      <c r="D454" s="24" t="str">
        <f>'[4]15нед'!K158</f>
        <v>пр</v>
      </c>
      <c r="E454" s="28" t="str">
        <f>'[4]15нед'!L158</f>
        <v>Иностранный язык в профессиональной деятельности</v>
      </c>
      <c r="F454" s="26" t="str">
        <f>'[4]15нед'!O158</f>
        <v>Бессонова А.С.</v>
      </c>
      <c r="G454" s="27" t="str">
        <f>'[4]15нед'!P158</f>
        <v>ст. преподаватель</v>
      </c>
      <c r="H454" s="57" t="s">
        <v>80</v>
      </c>
      <c r="I454" s="88"/>
      <c r="J454" s="94"/>
      <c r="K454" s="18" t="s">
        <v>29</v>
      </c>
      <c r="L454" s="24">
        <f>'[4]16нед'!K158</f>
        <v>0</v>
      </c>
      <c r="M454" s="28">
        <f>'[4]16нед'!L158</f>
        <v>0</v>
      </c>
      <c r="N454" s="26">
        <f>'[4]16нед'!O158</f>
        <v>0</v>
      </c>
      <c r="O454" s="27">
        <f>'[4]16нед'!P158</f>
        <v>0</v>
      </c>
      <c r="P454" s="66"/>
    </row>
    <row r="455" spans="1:16" ht="18.600000000000001" hidden="1" thickBot="1">
      <c r="A455" s="89"/>
      <c r="B455" s="92"/>
      <c r="C455" s="19"/>
      <c r="D455" s="29">
        <f>'[4]15нед'!K159</f>
        <v>0</v>
      </c>
      <c r="E455" s="30">
        <f>'[4]15нед'!L159</f>
        <v>0</v>
      </c>
      <c r="F455" s="31">
        <f>'[4]15нед'!O159</f>
        <v>0</v>
      </c>
      <c r="G455" s="32">
        <f>'[4]15нед'!P159</f>
        <v>0</v>
      </c>
      <c r="H455" s="67"/>
      <c r="I455" s="89"/>
      <c r="J455" s="95"/>
      <c r="K455" s="19"/>
      <c r="L455" s="29">
        <f>'[4]16нед'!K159</f>
        <v>0</v>
      </c>
      <c r="M455" s="30">
        <f>'[4]16нед'!L159</f>
        <v>0</v>
      </c>
      <c r="N455" s="31">
        <f>'[4]16нед'!O159</f>
        <v>0</v>
      </c>
      <c r="O455" s="32">
        <f>'[4]16нед'!P159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'[4]15нед'!K160</f>
        <v>0</v>
      </c>
      <c r="E456" s="23">
        <f>'[4]15нед'!L160</f>
        <v>0</v>
      </c>
      <c r="F456" s="21">
        <f>'[4]15нед'!O160</f>
        <v>0</v>
      </c>
      <c r="G456" s="22">
        <f>'[4]15нед'!P160</f>
        <v>0</v>
      </c>
      <c r="H456" s="69"/>
      <c r="I456" s="76">
        <v>46009</v>
      </c>
      <c r="J456" s="84" t="s">
        <v>3</v>
      </c>
      <c r="K456" s="34" t="s">
        <v>23</v>
      </c>
      <c r="L456" s="20">
        <f>'[4]16нед'!K160</f>
        <v>0</v>
      </c>
      <c r="M456" s="23">
        <f>'[4]16нед'!L160</f>
        <v>0</v>
      </c>
      <c r="N456" s="21">
        <f>'[4]16нед'!O160</f>
        <v>0</v>
      </c>
      <c r="O456" s="22">
        <f>'[4]16нед'!P160</f>
        <v>0</v>
      </c>
      <c r="P456" s="69"/>
    </row>
    <row r="457" spans="1:16" ht="31.2">
      <c r="A457" s="77"/>
      <c r="B457" s="80"/>
      <c r="C457" s="18" t="s">
        <v>24</v>
      </c>
      <c r="D457" s="24">
        <f>'[4]15нед'!K161</f>
        <v>0</v>
      </c>
      <c r="E457" s="28">
        <f>'[4]15нед'!L161</f>
        <v>0</v>
      </c>
      <c r="F457" s="26">
        <f>'[4]15нед'!O161</f>
        <v>0</v>
      </c>
      <c r="G457" s="27">
        <f>'[4]15нед'!P161</f>
        <v>0</v>
      </c>
      <c r="H457" s="66"/>
      <c r="I457" s="82"/>
      <c r="J457" s="85"/>
      <c r="K457" s="18" t="s">
        <v>24</v>
      </c>
      <c r="L457" s="24">
        <f>'[4]16нед'!K161</f>
        <v>0</v>
      </c>
      <c r="M457" s="28">
        <f>'[4]16нед'!L161</f>
        <v>0</v>
      </c>
      <c r="N457" s="26">
        <f>'[4]16нед'!O161</f>
        <v>0</v>
      </c>
      <c r="O457" s="27">
        <f>'[4]16нед'!P161</f>
        <v>0</v>
      </c>
      <c r="P457" s="66"/>
    </row>
    <row r="458" spans="1:16" ht="31.2">
      <c r="A458" s="77"/>
      <c r="B458" s="80"/>
      <c r="C458" s="18" t="s">
        <v>25</v>
      </c>
      <c r="D458" s="24">
        <f>'[4]15нед'!K162</f>
        <v>0</v>
      </c>
      <c r="E458" s="28">
        <f>'[4]15нед'!L162</f>
        <v>0</v>
      </c>
      <c r="F458" s="26">
        <f>'[4]15нед'!O162</f>
        <v>0</v>
      </c>
      <c r="G458" s="27">
        <f>'[4]15нед'!P162</f>
        <v>0</v>
      </c>
      <c r="H458" s="66"/>
      <c r="I458" s="82"/>
      <c r="J458" s="85"/>
      <c r="K458" s="18" t="s">
        <v>25</v>
      </c>
      <c r="L458" s="24">
        <f>'[4]16нед'!K162</f>
        <v>0</v>
      </c>
      <c r="M458" s="28">
        <f>'[4]16нед'!L162</f>
        <v>0</v>
      </c>
      <c r="N458" s="26">
        <f>'[4]16нед'!O162</f>
        <v>0</v>
      </c>
      <c r="O458" s="27">
        <f>'[4]16нед'!P162</f>
        <v>0</v>
      </c>
      <c r="P458" s="66"/>
    </row>
    <row r="459" spans="1:16" ht="31.2">
      <c r="A459" s="77"/>
      <c r="B459" s="80"/>
      <c r="C459" s="18" t="s">
        <v>26</v>
      </c>
      <c r="D459" s="24">
        <f>'[4]15нед'!K163</f>
        <v>0</v>
      </c>
      <c r="E459" s="28">
        <f>'[4]15нед'!L163</f>
        <v>0</v>
      </c>
      <c r="F459" s="26">
        <f>'[4]15нед'!O163</f>
        <v>0</v>
      </c>
      <c r="G459" s="27">
        <f>'[4]15нед'!P163</f>
        <v>0</v>
      </c>
      <c r="H459" s="66"/>
      <c r="I459" s="82"/>
      <c r="J459" s="85"/>
      <c r="K459" s="18" t="s">
        <v>26</v>
      </c>
      <c r="L459" s="24">
        <f>'[4]16нед'!K163</f>
        <v>0</v>
      </c>
      <c r="M459" s="28">
        <f>'[4]16нед'!L163</f>
        <v>0</v>
      </c>
      <c r="N459" s="26">
        <f>'[4]16нед'!O163</f>
        <v>0</v>
      </c>
      <c r="O459" s="27">
        <f>'[4]16нед'!P163</f>
        <v>0</v>
      </c>
      <c r="P459" s="66"/>
    </row>
    <row r="460" spans="1:16" ht="31.2">
      <c r="A460" s="77"/>
      <c r="B460" s="80"/>
      <c r="C460" s="18" t="s">
        <v>27</v>
      </c>
      <c r="D460" s="24">
        <f>'[4]15нед'!K164</f>
        <v>0</v>
      </c>
      <c r="E460" s="28">
        <f>'[4]15нед'!L164</f>
        <v>0</v>
      </c>
      <c r="F460" s="26">
        <f>'[4]15нед'!O164</f>
        <v>0</v>
      </c>
      <c r="G460" s="27">
        <f>'[4]15нед'!P164</f>
        <v>0</v>
      </c>
      <c r="H460" s="66"/>
      <c r="I460" s="82"/>
      <c r="J460" s="85"/>
      <c r="K460" s="18" t="s">
        <v>27</v>
      </c>
      <c r="L460" s="24">
        <f>'[4]16нед'!K164</f>
        <v>0</v>
      </c>
      <c r="M460" s="28">
        <f>'[4]16нед'!L164</f>
        <v>0</v>
      </c>
      <c r="N460" s="26">
        <f>'[4]16нед'!O164</f>
        <v>0</v>
      </c>
      <c r="O460" s="27">
        <f>'[4]16нед'!P164</f>
        <v>0</v>
      </c>
      <c r="P460" s="66"/>
    </row>
    <row r="461" spans="1:16" ht="31.2">
      <c r="A461" s="77"/>
      <c r="B461" s="80"/>
      <c r="C461" s="18" t="s">
        <v>28</v>
      </c>
      <c r="D461" s="24" t="str">
        <f>'[4]15нед'!K165</f>
        <v>л</v>
      </c>
      <c r="E461" s="28" t="str">
        <f>'[4]15нед'!L165</f>
        <v>Педагогика</v>
      </c>
      <c r="F461" s="26" t="str">
        <f>'[4]15нед'!O165</f>
        <v>Яцула Т.В.</v>
      </c>
      <c r="G461" s="27" t="str">
        <f>'[4]15нед'!P165</f>
        <v>профессор, д-р наук</v>
      </c>
      <c r="H461" s="57" t="s">
        <v>85</v>
      </c>
      <c r="I461" s="82"/>
      <c r="J461" s="85"/>
      <c r="K461" s="18" t="s">
        <v>28</v>
      </c>
      <c r="L461" s="24">
        <f>'[4]16нед'!K165</f>
        <v>0</v>
      </c>
      <c r="M461" s="28">
        <f>'[4]16нед'!L165</f>
        <v>0</v>
      </c>
      <c r="N461" s="26">
        <f>'[4]16нед'!O165</f>
        <v>0</v>
      </c>
      <c r="O461" s="27">
        <f>'[4]16нед'!P165</f>
        <v>0</v>
      </c>
      <c r="P461" s="66"/>
    </row>
    <row r="462" spans="1:16" ht="36.6" thickBot="1">
      <c r="A462" s="77"/>
      <c r="B462" s="80"/>
      <c r="C462" s="18" t="s">
        <v>29</v>
      </c>
      <c r="D462" s="24" t="str">
        <f>'[4]15нед'!K166</f>
        <v>л</v>
      </c>
      <c r="E462" s="28" t="str">
        <f>'[4]15нед'!L166</f>
        <v>Нормативно-правовые основы профессиональной деятельности</v>
      </c>
      <c r="F462" s="26" t="str">
        <f>'[4]15нед'!O166</f>
        <v>Волконская С.А.</v>
      </c>
      <c r="G462" s="27" t="str">
        <f>'[4]15нед'!P166</f>
        <v>доцент, канд. наук</v>
      </c>
      <c r="H462" s="57" t="s">
        <v>68</v>
      </c>
      <c r="I462" s="82"/>
      <c r="J462" s="85"/>
      <c r="K462" s="18" t="s">
        <v>29</v>
      </c>
      <c r="L462" s="24">
        <f>'[4]16нед'!K166</f>
        <v>0</v>
      </c>
      <c r="M462" s="28">
        <f>'[4]16нед'!L166</f>
        <v>0</v>
      </c>
      <c r="N462" s="26">
        <f>'[4]16нед'!O166</f>
        <v>0</v>
      </c>
      <c r="O462" s="27">
        <f>'[4]16нед'!P166</f>
        <v>0</v>
      </c>
      <c r="P462" s="66"/>
    </row>
    <row r="463" spans="1:16" ht="18.600000000000001" hidden="1" thickBot="1">
      <c r="A463" s="78"/>
      <c r="B463" s="81"/>
      <c r="C463" s="19"/>
      <c r="D463" s="29">
        <f>'[4]15нед'!K167</f>
        <v>0</v>
      </c>
      <c r="E463" s="30">
        <f>'[4]15нед'!L167</f>
        <v>0</v>
      </c>
      <c r="F463" s="31">
        <f>'[4]15нед'!O167</f>
        <v>0</v>
      </c>
      <c r="G463" s="32">
        <f>'[4]15нед'!P167</f>
        <v>0</v>
      </c>
      <c r="H463" s="67"/>
      <c r="I463" s="83"/>
      <c r="J463" s="86"/>
      <c r="K463" s="19"/>
      <c r="L463" s="29">
        <f>'[4]16нед'!K167</f>
        <v>0</v>
      </c>
      <c r="M463" s="30">
        <f>'[4]16нед'!L167</f>
        <v>0</v>
      </c>
      <c r="N463" s="31">
        <f>'[4]16нед'!O167</f>
        <v>0</v>
      </c>
      <c r="O463" s="32">
        <f>'[4]16нед'!P167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>
        <f>'[4]15нед'!K168</f>
        <v>0</v>
      </c>
      <c r="E464" s="23">
        <f>'[4]15нед'!L168</f>
        <v>0</v>
      </c>
      <c r="F464" s="21">
        <f>'[4]15нед'!O168</f>
        <v>0</v>
      </c>
      <c r="G464" s="22">
        <f>'[4]15нед'!P168</f>
        <v>0</v>
      </c>
      <c r="H464" s="69"/>
      <c r="I464" s="76">
        <v>46010</v>
      </c>
      <c r="J464" s="84" t="s">
        <v>4</v>
      </c>
      <c r="K464" s="34" t="s">
        <v>23</v>
      </c>
      <c r="L464" s="20">
        <f>'[4]16нед'!K168</f>
        <v>0</v>
      </c>
      <c r="M464" s="23">
        <f>'[4]16нед'!L168</f>
        <v>0</v>
      </c>
      <c r="N464" s="21">
        <f>'[4]16нед'!O168</f>
        <v>0</v>
      </c>
      <c r="O464" s="22">
        <f>'[4]16нед'!P168</f>
        <v>0</v>
      </c>
      <c r="P464" s="69"/>
    </row>
    <row r="465" spans="1:16" ht="31.2">
      <c r="A465" s="77"/>
      <c r="B465" s="80"/>
      <c r="C465" s="18" t="s">
        <v>24</v>
      </c>
      <c r="D465" s="24">
        <f>'[4]15нед'!K169</f>
        <v>0</v>
      </c>
      <c r="E465" s="28">
        <f>'[4]15нед'!L169</f>
        <v>0</v>
      </c>
      <c r="F465" s="26">
        <f>'[4]15нед'!O169</f>
        <v>0</v>
      </c>
      <c r="G465" s="27">
        <f>'[4]15нед'!P169</f>
        <v>0</v>
      </c>
      <c r="H465" s="66"/>
      <c r="I465" s="82"/>
      <c r="J465" s="85"/>
      <c r="K465" s="18" t="s">
        <v>24</v>
      </c>
      <c r="L465" s="24">
        <f>'[4]16нед'!K169</f>
        <v>0</v>
      </c>
      <c r="M465" s="28">
        <f>'[4]16нед'!L169</f>
        <v>0</v>
      </c>
      <c r="N465" s="26">
        <f>'[4]16нед'!O169</f>
        <v>0</v>
      </c>
      <c r="O465" s="27">
        <f>'[4]16нед'!P169</f>
        <v>0</v>
      </c>
      <c r="P465" s="66"/>
    </row>
    <row r="466" spans="1:16" ht="31.2">
      <c r="A466" s="77"/>
      <c r="B466" s="80"/>
      <c r="C466" s="18" t="s">
        <v>25</v>
      </c>
      <c r="D466" s="24">
        <f>'[4]15нед'!K170</f>
        <v>0</v>
      </c>
      <c r="E466" s="28">
        <f>'[4]15нед'!L170</f>
        <v>0</v>
      </c>
      <c r="F466" s="26">
        <f>'[4]15нед'!O170</f>
        <v>0</v>
      </c>
      <c r="G466" s="27">
        <f>'[4]15нед'!P170</f>
        <v>0</v>
      </c>
      <c r="H466" s="66"/>
      <c r="I466" s="82"/>
      <c r="J466" s="85"/>
      <c r="K466" s="18" t="s">
        <v>25</v>
      </c>
      <c r="L466" s="24">
        <f>'[4]16нед'!K170</f>
        <v>0</v>
      </c>
      <c r="M466" s="28">
        <f>'[4]16нед'!L170</f>
        <v>0</v>
      </c>
      <c r="N466" s="26">
        <f>'[4]16нед'!O170</f>
        <v>0</v>
      </c>
      <c r="O466" s="27">
        <f>'[4]16нед'!P170</f>
        <v>0</v>
      </c>
      <c r="P466" s="66"/>
    </row>
    <row r="467" spans="1:16" ht="31.2">
      <c r="A467" s="77"/>
      <c r="B467" s="80"/>
      <c r="C467" s="18" t="s">
        <v>26</v>
      </c>
      <c r="D467" s="24">
        <f>'[4]15нед'!K171</f>
        <v>0</v>
      </c>
      <c r="E467" s="28">
        <f>'[4]15нед'!L171</f>
        <v>0</v>
      </c>
      <c r="F467" s="26">
        <f>'[4]15нед'!O171</f>
        <v>0</v>
      </c>
      <c r="G467" s="27">
        <f>'[4]15нед'!P171</f>
        <v>0</v>
      </c>
      <c r="H467" s="66"/>
      <c r="I467" s="82"/>
      <c r="J467" s="85"/>
      <c r="K467" s="18" t="s">
        <v>26</v>
      </c>
      <c r="L467" s="24">
        <f>'[4]16нед'!K171</f>
        <v>0</v>
      </c>
      <c r="M467" s="28">
        <f>'[4]16нед'!L171</f>
        <v>0</v>
      </c>
      <c r="N467" s="26">
        <f>'[4]16нед'!O171</f>
        <v>0</v>
      </c>
      <c r="O467" s="27">
        <f>'[4]16нед'!P171</f>
        <v>0</v>
      </c>
      <c r="P467" s="66"/>
    </row>
    <row r="468" spans="1:16" ht="31.2">
      <c r="A468" s="77"/>
      <c r="B468" s="80"/>
      <c r="C468" s="18" t="s">
        <v>27</v>
      </c>
      <c r="D468" s="24">
        <f>'[4]15нед'!K172</f>
        <v>0</v>
      </c>
      <c r="E468" s="28">
        <f>'[4]15нед'!L172</f>
        <v>0</v>
      </c>
      <c r="F468" s="26">
        <f>'[4]15нед'!O172</f>
        <v>0</v>
      </c>
      <c r="G468" s="27">
        <f>'[4]15нед'!P172</f>
        <v>0</v>
      </c>
      <c r="H468" s="66"/>
      <c r="I468" s="82"/>
      <c r="J468" s="85"/>
      <c r="K468" s="18" t="s">
        <v>27</v>
      </c>
      <c r="L468" s="24">
        <f>'[4]16нед'!K172</f>
        <v>0</v>
      </c>
      <c r="M468" s="28">
        <f>'[4]16нед'!L172</f>
        <v>0</v>
      </c>
      <c r="N468" s="26">
        <f>'[4]16нед'!O172</f>
        <v>0</v>
      </c>
      <c r="O468" s="27">
        <f>'[4]16нед'!P172</f>
        <v>0</v>
      </c>
      <c r="P468" s="66"/>
    </row>
    <row r="469" spans="1:16" ht="31.2">
      <c r="A469" s="77"/>
      <c r="B469" s="80"/>
      <c r="C469" s="18" t="s">
        <v>28</v>
      </c>
      <c r="D469" s="24">
        <f>'[4]15нед'!K173</f>
        <v>0</v>
      </c>
      <c r="E469" s="28">
        <f>'[4]15нед'!L173</f>
        <v>0</v>
      </c>
      <c r="F469" s="26">
        <f>'[4]15нед'!O173</f>
        <v>0</v>
      </c>
      <c r="G469" s="27">
        <f>'[4]15нед'!P173</f>
        <v>0</v>
      </c>
      <c r="H469" s="66"/>
      <c r="I469" s="82"/>
      <c r="J469" s="85"/>
      <c r="K469" s="18" t="s">
        <v>28</v>
      </c>
      <c r="L469" s="24">
        <f>'[4]16нед'!K173</f>
        <v>0</v>
      </c>
      <c r="M469" s="28">
        <f>'[4]16нед'!L173</f>
        <v>0</v>
      </c>
      <c r="N469" s="26">
        <f>'[4]16нед'!O173</f>
        <v>0</v>
      </c>
      <c r="O469" s="27">
        <f>'[4]16нед'!P173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'[4]15нед'!K174</f>
        <v>0</v>
      </c>
      <c r="E470" s="28">
        <f>'[4]15нед'!L174</f>
        <v>0</v>
      </c>
      <c r="F470" s="26">
        <f>'[4]15нед'!O174</f>
        <v>0</v>
      </c>
      <c r="G470" s="27">
        <f>'[4]15нед'!P174</f>
        <v>0</v>
      </c>
      <c r="H470" s="66"/>
      <c r="I470" s="82"/>
      <c r="J470" s="85"/>
      <c r="K470" s="18" t="s">
        <v>29</v>
      </c>
      <c r="L470" s="24">
        <f>'[4]16нед'!K174</f>
        <v>0</v>
      </c>
      <c r="M470" s="28">
        <f>'[4]16нед'!L174</f>
        <v>0</v>
      </c>
      <c r="N470" s="26">
        <f>'[4]16нед'!O174</f>
        <v>0</v>
      </c>
      <c r="O470" s="27">
        <f>'[4]16нед'!P174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'[4]15нед'!K175</f>
        <v>0</v>
      </c>
      <c r="E471" s="30">
        <f>'[4]15нед'!L175</f>
        <v>0</v>
      </c>
      <c r="F471" s="31">
        <f>'[4]15нед'!O175</f>
        <v>0</v>
      </c>
      <c r="G471" s="32">
        <f>'[4]15нед'!P175</f>
        <v>0</v>
      </c>
      <c r="H471" s="67"/>
      <c r="I471" s="83"/>
      <c r="J471" s="86"/>
      <c r="K471" s="19"/>
      <c r="L471" s="29">
        <f>'[4]16нед'!K175</f>
        <v>0</v>
      </c>
      <c r="M471" s="30">
        <f>'[4]16нед'!L175</f>
        <v>0</v>
      </c>
      <c r="N471" s="31">
        <f>'[4]16нед'!O175</f>
        <v>0</v>
      </c>
      <c r="O471" s="32">
        <f>'[4]16нед'!P175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'[4]15нед'!K176</f>
        <v>0</v>
      </c>
      <c r="E472" s="23">
        <f>'[4]15нед'!L176</f>
        <v>0</v>
      </c>
      <c r="F472" s="21">
        <f>'[4]15нед'!O176</f>
        <v>0</v>
      </c>
      <c r="G472" s="22">
        <f>'[4]15нед'!P176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'[4]16нед'!K176</f>
        <v>0</v>
      </c>
      <c r="M472" s="23">
        <f>'[4]16нед'!L176</f>
        <v>0</v>
      </c>
      <c r="N472" s="21">
        <f>'[4]16нед'!O176</f>
        <v>0</v>
      </c>
      <c r="O472" s="22">
        <f>'[4]16нед'!P176</f>
        <v>0</v>
      </c>
      <c r="P472" s="69"/>
    </row>
    <row r="473" spans="1:16" ht="31.2">
      <c r="A473" s="77"/>
      <c r="B473" s="80"/>
      <c r="C473" s="18" t="s">
        <v>24</v>
      </c>
      <c r="D473" s="24">
        <f>'[4]15нед'!K177</f>
        <v>0</v>
      </c>
      <c r="E473" s="28">
        <f>'[4]15нед'!L177</f>
        <v>0</v>
      </c>
      <c r="F473" s="26">
        <f>'[4]15нед'!O177</f>
        <v>0</v>
      </c>
      <c r="G473" s="27">
        <f>'[4]15нед'!P177</f>
        <v>0</v>
      </c>
      <c r="H473" s="66"/>
      <c r="I473" s="82"/>
      <c r="J473" s="85"/>
      <c r="K473" s="18" t="s">
        <v>24</v>
      </c>
      <c r="L473" s="24">
        <f>'[4]16нед'!K177</f>
        <v>0</v>
      </c>
      <c r="M473" s="28">
        <f>'[4]16нед'!L177</f>
        <v>0</v>
      </c>
      <c r="N473" s="26">
        <f>'[4]16нед'!O177</f>
        <v>0</v>
      </c>
      <c r="O473" s="27">
        <f>'[4]16нед'!P177</f>
        <v>0</v>
      </c>
      <c r="P473" s="66"/>
    </row>
    <row r="474" spans="1:16" ht="31.2">
      <c r="A474" s="77"/>
      <c r="B474" s="80"/>
      <c r="C474" s="18" t="s">
        <v>25</v>
      </c>
      <c r="D474" s="24">
        <f>'[4]15нед'!K178</f>
        <v>0</v>
      </c>
      <c r="E474" s="28">
        <f>'[4]15нед'!L178</f>
        <v>0</v>
      </c>
      <c r="F474" s="26">
        <f>'[4]15нед'!O178</f>
        <v>0</v>
      </c>
      <c r="G474" s="27">
        <f>'[4]15нед'!P178</f>
        <v>0</v>
      </c>
      <c r="H474" s="66"/>
      <c r="I474" s="82"/>
      <c r="J474" s="85"/>
      <c r="K474" s="18" t="s">
        <v>25</v>
      </c>
      <c r="L474" s="24">
        <f>'[4]16нед'!K178</f>
        <v>0</v>
      </c>
      <c r="M474" s="28">
        <f>'[4]16нед'!L178</f>
        <v>0</v>
      </c>
      <c r="N474" s="26">
        <f>'[4]16нед'!O178</f>
        <v>0</v>
      </c>
      <c r="O474" s="27">
        <f>'[4]16нед'!P178</f>
        <v>0</v>
      </c>
      <c r="P474" s="66"/>
    </row>
    <row r="475" spans="1:16" ht="31.2">
      <c r="A475" s="77"/>
      <c r="B475" s="80"/>
      <c r="C475" s="18" t="s">
        <v>26</v>
      </c>
      <c r="D475" s="24">
        <f>'[4]15нед'!K179</f>
        <v>0</v>
      </c>
      <c r="E475" s="28">
        <f>'[4]15нед'!L179</f>
        <v>0</v>
      </c>
      <c r="F475" s="26">
        <f>'[4]15нед'!O179</f>
        <v>0</v>
      </c>
      <c r="G475" s="27">
        <f>'[4]15нед'!P179</f>
        <v>0</v>
      </c>
      <c r="H475" s="66"/>
      <c r="I475" s="82"/>
      <c r="J475" s="85"/>
      <c r="K475" s="18" t="s">
        <v>26</v>
      </c>
      <c r="L475" s="24">
        <f>'[4]16нед'!K179</f>
        <v>0</v>
      </c>
      <c r="M475" s="28">
        <f>'[4]16нед'!L179</f>
        <v>0</v>
      </c>
      <c r="N475" s="26">
        <f>'[4]16нед'!O179</f>
        <v>0</v>
      </c>
      <c r="O475" s="27">
        <f>'[4]16нед'!P179</f>
        <v>0</v>
      </c>
      <c r="P475" s="66"/>
    </row>
    <row r="476" spans="1:16" ht="31.2">
      <c r="A476" s="77"/>
      <c r="B476" s="80"/>
      <c r="C476" s="18" t="s">
        <v>27</v>
      </c>
      <c r="D476" s="24">
        <f>'[4]15нед'!K180</f>
        <v>0</v>
      </c>
      <c r="E476" s="28">
        <f>'[4]15нед'!L180</f>
        <v>0</v>
      </c>
      <c r="F476" s="26">
        <f>'[4]15нед'!O180</f>
        <v>0</v>
      </c>
      <c r="G476" s="27">
        <f>'[4]15нед'!P180</f>
        <v>0</v>
      </c>
      <c r="H476" s="66"/>
      <c r="I476" s="82"/>
      <c r="J476" s="85"/>
      <c r="K476" s="18" t="s">
        <v>27</v>
      </c>
      <c r="L476" s="24">
        <f>'[4]16нед'!K180</f>
        <v>0</v>
      </c>
      <c r="M476" s="28">
        <f>'[4]16нед'!L180</f>
        <v>0</v>
      </c>
      <c r="N476" s="26">
        <f>'[4]16нед'!O180</f>
        <v>0</v>
      </c>
      <c r="O476" s="27">
        <f>'[4]16нед'!P180</f>
        <v>0</v>
      </c>
      <c r="P476" s="66"/>
    </row>
    <row r="477" spans="1:16" ht="31.2">
      <c r="A477" s="77"/>
      <c r="B477" s="80"/>
      <c r="C477" s="18" t="s">
        <v>28</v>
      </c>
      <c r="D477" s="24">
        <f>'[4]15нед'!K181</f>
        <v>0</v>
      </c>
      <c r="E477" s="28">
        <f>'[4]15нед'!L181</f>
        <v>0</v>
      </c>
      <c r="F477" s="26">
        <f>'[4]15нед'!O181</f>
        <v>0</v>
      </c>
      <c r="G477" s="27">
        <f>'[4]15нед'!P181</f>
        <v>0</v>
      </c>
      <c r="H477" s="66"/>
      <c r="I477" s="82"/>
      <c r="J477" s="85"/>
      <c r="K477" s="18" t="s">
        <v>28</v>
      </c>
      <c r="L477" s="24">
        <f>'[4]16нед'!K181</f>
        <v>0</v>
      </c>
      <c r="M477" s="28">
        <f>'[4]16нед'!L181</f>
        <v>0</v>
      </c>
      <c r="N477" s="26">
        <f>'[4]16нед'!O181</f>
        <v>0</v>
      </c>
      <c r="O477" s="27">
        <f>'[4]16нед'!P181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'[4]15нед'!K182</f>
        <v>0</v>
      </c>
      <c r="E478" s="28">
        <f>'[4]15нед'!L182</f>
        <v>0</v>
      </c>
      <c r="F478" s="26">
        <f>'[4]15нед'!O182</f>
        <v>0</v>
      </c>
      <c r="G478" s="27">
        <f>'[4]15нед'!P182</f>
        <v>0</v>
      </c>
      <c r="H478" s="66"/>
      <c r="I478" s="82"/>
      <c r="J478" s="85"/>
      <c r="K478" s="18" t="s">
        <v>29</v>
      </c>
      <c r="L478" s="24">
        <f>'[4]16нед'!K182</f>
        <v>0</v>
      </c>
      <c r="M478" s="28">
        <f>'[4]16нед'!L182</f>
        <v>0</v>
      </c>
      <c r="N478" s="26">
        <f>'[4]16нед'!O182</f>
        <v>0</v>
      </c>
      <c r="O478" s="27">
        <f>'[4]16нед'!P182</f>
        <v>0</v>
      </c>
      <c r="P478" s="66"/>
    </row>
    <row r="479" spans="1:16" ht="18.600000000000001" hidden="1" thickBot="1">
      <c r="A479" s="78"/>
      <c r="B479" s="81"/>
      <c r="C479" s="19"/>
      <c r="D479" s="29">
        <f>'[4]15нед'!K183</f>
        <v>0</v>
      </c>
      <c r="E479" s="30">
        <f>'[4]15нед'!L183</f>
        <v>0</v>
      </c>
      <c r="F479" s="31">
        <f>'[4]15нед'!O183</f>
        <v>0</v>
      </c>
      <c r="G479" s="32">
        <f>'[4]15нед'!P183</f>
        <v>0</v>
      </c>
      <c r="H479" s="67"/>
      <c r="I479" s="83"/>
      <c r="J479" s="86"/>
      <c r="K479" s="19"/>
      <c r="L479" s="29">
        <f>'[4]16нед'!K59</f>
        <v>0</v>
      </c>
      <c r="M479" s="30">
        <f>'[4]16нед'!L59</f>
        <v>0</v>
      </c>
      <c r="N479" s="31">
        <f>'[4]16нед'!O59</f>
        <v>0</v>
      </c>
      <c r="O479" s="32">
        <f>'[4]16нед'!P59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51" t="str">
        <f>'[1]1нед'!$A$6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64" t="str">
        <f>H7</f>
        <v>12-24МИоз</v>
      </c>
      <c r="I487" s="7"/>
      <c r="J487" s="51" t="str">
        <f>'[1]1нед'!$A$6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64" t="str">
        <f>H7</f>
        <v>12-24МИоз</v>
      </c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очно-заочная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очно-заочная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51">
        <f>E9</f>
        <v>2</v>
      </c>
      <c r="F489" s="51"/>
      <c r="G489" s="51"/>
      <c r="H489" s="63"/>
      <c r="I489" s="1"/>
      <c r="J489" s="101" t="s">
        <v>15</v>
      </c>
      <c r="K489" s="101"/>
      <c r="L489" s="101"/>
      <c r="M489" s="51">
        <f>E9</f>
        <v>2</v>
      </c>
      <c r="N489" s="51"/>
      <c r="O489" s="51"/>
      <c r="P489" s="63"/>
    </row>
    <row r="490" spans="1:16" ht="16.2" thickBot="1">
      <c r="A490" s="1"/>
      <c r="B490" s="98" t="s">
        <v>16</v>
      </c>
      <c r="C490" s="98"/>
      <c r="D490" s="98"/>
      <c r="E490" s="50">
        <f>M430+1</f>
        <v>17</v>
      </c>
      <c r="F490" s="50"/>
      <c r="G490" s="50"/>
      <c r="H490" s="65"/>
      <c r="I490" s="1"/>
      <c r="J490" s="98" t="s">
        <v>16</v>
      </c>
      <c r="K490" s="98"/>
      <c r="L490" s="98"/>
      <c r="M490" s="50">
        <f>E490+1</f>
        <v>18</v>
      </c>
      <c r="N490" s="50"/>
      <c r="O490" s="50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>
        <f>'[4]17нед'!K136</f>
        <v>0</v>
      </c>
      <c r="E492" s="23">
        <f>'[4]17нед'!L136</f>
        <v>0</v>
      </c>
      <c r="F492" s="21">
        <f>'[4]17нед'!O136</f>
        <v>0</v>
      </c>
      <c r="G492" s="22">
        <f>'[4]17нед'!P136</f>
        <v>0</v>
      </c>
      <c r="H492" s="69"/>
      <c r="I492" s="76">
        <v>46020</v>
      </c>
      <c r="J492" s="84" t="s">
        <v>0</v>
      </c>
      <c r="K492" s="18" t="s">
        <v>23</v>
      </c>
      <c r="L492" s="20">
        <f>'[4]18нед'!K136</f>
        <v>0</v>
      </c>
      <c r="M492" s="23">
        <f>'[4]18нед'!L136</f>
        <v>0</v>
      </c>
      <c r="N492" s="21">
        <f>'[4]18нед'!O136</f>
        <v>0</v>
      </c>
      <c r="O492" s="22">
        <f>'[4]18нед'!P136</f>
        <v>0</v>
      </c>
      <c r="P492" s="69"/>
    </row>
    <row r="493" spans="1:16" ht="31.2">
      <c r="A493" s="77"/>
      <c r="B493" s="80"/>
      <c r="C493" s="18" t="s">
        <v>24</v>
      </c>
      <c r="D493" s="24">
        <f>'[4]17нед'!K137</f>
        <v>0</v>
      </c>
      <c r="E493" s="28">
        <f>'[4]17нед'!L137</f>
        <v>0</v>
      </c>
      <c r="F493" s="26">
        <f>'[4]17нед'!O137</f>
        <v>0</v>
      </c>
      <c r="G493" s="27">
        <f>'[4]17нед'!P137</f>
        <v>0</v>
      </c>
      <c r="H493" s="66"/>
      <c r="I493" s="82"/>
      <c r="J493" s="85"/>
      <c r="K493" s="18" t="s">
        <v>24</v>
      </c>
      <c r="L493" s="24">
        <f>'[4]18нед'!K137</f>
        <v>0</v>
      </c>
      <c r="M493" s="28">
        <f>'[4]18нед'!L137</f>
        <v>0</v>
      </c>
      <c r="N493" s="26">
        <f>'[4]18нед'!O137</f>
        <v>0</v>
      </c>
      <c r="O493" s="27">
        <f>'[4]18нед'!P137</f>
        <v>0</v>
      </c>
      <c r="P493" s="66"/>
    </row>
    <row r="494" spans="1:16" ht="31.2">
      <c r="A494" s="77"/>
      <c r="B494" s="80"/>
      <c r="C494" s="18" t="s">
        <v>25</v>
      </c>
      <c r="D494" s="24">
        <f>'[4]17нед'!K138</f>
        <v>0</v>
      </c>
      <c r="E494" s="28">
        <f>'[4]17нед'!L138</f>
        <v>0</v>
      </c>
      <c r="F494" s="26">
        <f>'[4]17нед'!O138</f>
        <v>0</v>
      </c>
      <c r="G494" s="27">
        <f>'[4]17нед'!P138</f>
        <v>0</v>
      </c>
      <c r="H494" s="66"/>
      <c r="I494" s="82"/>
      <c r="J494" s="85"/>
      <c r="K494" s="18" t="s">
        <v>25</v>
      </c>
      <c r="L494" s="24">
        <f>'[4]18нед'!K138</f>
        <v>0</v>
      </c>
      <c r="M494" s="28">
        <f>'[4]18нед'!L138</f>
        <v>0</v>
      </c>
      <c r="N494" s="26">
        <f>'[4]18нед'!O138</f>
        <v>0</v>
      </c>
      <c r="O494" s="27">
        <f>'[4]18нед'!P138</f>
        <v>0</v>
      </c>
      <c r="P494" s="66"/>
    </row>
    <row r="495" spans="1:16" ht="31.2">
      <c r="A495" s="77"/>
      <c r="B495" s="80"/>
      <c r="C495" s="18" t="s">
        <v>26</v>
      </c>
      <c r="D495" s="24">
        <f>'[4]17нед'!K139</f>
        <v>0</v>
      </c>
      <c r="E495" s="28">
        <f>'[4]17нед'!L139</f>
        <v>0</v>
      </c>
      <c r="F495" s="26">
        <f>'[4]17нед'!O139</f>
        <v>0</v>
      </c>
      <c r="G495" s="27">
        <f>'[4]17нед'!P139</f>
        <v>0</v>
      </c>
      <c r="H495" s="66"/>
      <c r="I495" s="82"/>
      <c r="J495" s="85"/>
      <c r="K495" s="18" t="s">
        <v>26</v>
      </c>
      <c r="L495" s="24">
        <f>'[4]18нед'!K139</f>
        <v>0</v>
      </c>
      <c r="M495" s="28">
        <f>'[4]18нед'!L139</f>
        <v>0</v>
      </c>
      <c r="N495" s="26">
        <f>'[4]18нед'!O139</f>
        <v>0</v>
      </c>
      <c r="O495" s="27">
        <f>'[4]18нед'!P139</f>
        <v>0</v>
      </c>
      <c r="P495" s="66"/>
    </row>
    <row r="496" spans="1:16" ht="31.2">
      <c r="A496" s="77"/>
      <c r="B496" s="80"/>
      <c r="C496" s="18" t="s">
        <v>27</v>
      </c>
      <c r="D496" s="24">
        <f>'[4]17нед'!K140</f>
        <v>0</v>
      </c>
      <c r="E496" s="28">
        <f>'[4]17нед'!L140</f>
        <v>0</v>
      </c>
      <c r="F496" s="26">
        <f>'[4]17нед'!O140</f>
        <v>0</v>
      </c>
      <c r="G496" s="27">
        <f>'[4]17нед'!P140</f>
        <v>0</v>
      </c>
      <c r="H496" s="66"/>
      <c r="I496" s="82"/>
      <c r="J496" s="85"/>
      <c r="K496" s="18" t="s">
        <v>27</v>
      </c>
      <c r="L496" s="24">
        <f>'[4]18нед'!K140</f>
        <v>0</v>
      </c>
      <c r="M496" s="28">
        <f>'[4]18нед'!L140</f>
        <v>0</v>
      </c>
      <c r="N496" s="26">
        <f>'[4]18нед'!O140</f>
        <v>0</v>
      </c>
      <c r="O496" s="27">
        <f>'[4]18нед'!P140</f>
        <v>0</v>
      </c>
      <c r="P496" s="66"/>
    </row>
    <row r="497" spans="1:16" ht="31.2">
      <c r="A497" s="77"/>
      <c r="B497" s="80"/>
      <c r="C497" s="18" t="s">
        <v>28</v>
      </c>
      <c r="D497" s="24" t="str">
        <f>'[4]17нед'!K141</f>
        <v>пр</v>
      </c>
      <c r="E497" s="28" t="str">
        <f>'[4]17нед'!L141</f>
        <v>Алгебра</v>
      </c>
      <c r="F497" s="26" t="str">
        <f>'[4]17нед'!O141</f>
        <v>Овчинникова М.В.</v>
      </c>
      <c r="G497" s="27" t="str">
        <f>'[4]17нед'!P141</f>
        <v>доцент, канд. наук</v>
      </c>
      <c r="H497" s="57" t="s">
        <v>80</v>
      </c>
      <c r="I497" s="82"/>
      <c r="J497" s="85"/>
      <c r="K497" s="18" t="s">
        <v>28</v>
      </c>
      <c r="L497" s="24">
        <f>'[4]18нед'!K141</f>
        <v>0</v>
      </c>
      <c r="M497" s="28">
        <f>'[4]18нед'!L141</f>
        <v>0</v>
      </c>
      <c r="N497" s="26">
        <f>'[4]18нед'!O141</f>
        <v>0</v>
      </c>
      <c r="O497" s="27">
        <f>'[4]18нед'!P141</f>
        <v>0</v>
      </c>
      <c r="P497" s="66"/>
    </row>
    <row r="498" spans="1:16" ht="31.8" thickBot="1">
      <c r="A498" s="77"/>
      <c r="B498" s="80"/>
      <c r="C498" s="18" t="s">
        <v>29</v>
      </c>
      <c r="D498" s="24">
        <f>'[4]17нед'!K142</f>
        <v>0</v>
      </c>
      <c r="E498" s="28">
        <f>'[4]17нед'!L142</f>
        <v>0</v>
      </c>
      <c r="F498" s="26">
        <f>'[4]17нед'!O142</f>
        <v>0</v>
      </c>
      <c r="G498" s="27">
        <f>'[4]17нед'!P142</f>
        <v>0</v>
      </c>
      <c r="H498" s="66"/>
      <c r="I498" s="82"/>
      <c r="J498" s="85"/>
      <c r="K498" s="18" t="s">
        <v>29</v>
      </c>
      <c r="L498" s="24">
        <f>'[4]18нед'!K142</f>
        <v>0</v>
      </c>
      <c r="M498" s="28">
        <f>'[4]18нед'!L142</f>
        <v>0</v>
      </c>
      <c r="N498" s="26">
        <f>'[4]18нед'!O142</f>
        <v>0</v>
      </c>
      <c r="O498" s="27">
        <f>'[4]18нед'!P142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'[4]17нед'!K143</f>
        <v>0</v>
      </c>
      <c r="E499" s="30">
        <f>'[4]17нед'!L143</f>
        <v>0</v>
      </c>
      <c r="F499" s="31">
        <f>'[4]17нед'!O143</f>
        <v>0</v>
      </c>
      <c r="G499" s="32">
        <f>'[4]17нед'!P143</f>
        <v>0</v>
      </c>
      <c r="H499" s="67"/>
      <c r="I499" s="83"/>
      <c r="J499" s="86"/>
      <c r="K499" s="19"/>
      <c r="L499" s="29">
        <f>'[4]18нед'!K143</f>
        <v>0</v>
      </c>
      <c r="M499" s="30">
        <f>'[4]18нед'!L143</f>
        <v>0</v>
      </c>
      <c r="N499" s="31">
        <f>'[4]18нед'!O143</f>
        <v>0</v>
      </c>
      <c r="O499" s="32">
        <f>'[4]18нед'!P143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>
        <f>'[4]17нед'!K144</f>
        <v>0</v>
      </c>
      <c r="E500" s="23">
        <f>'[4]17нед'!L144</f>
        <v>0</v>
      </c>
      <c r="F500" s="21">
        <f>'[4]17нед'!O144</f>
        <v>0</v>
      </c>
      <c r="G500" s="22">
        <f>'[4]17нед'!P144</f>
        <v>0</v>
      </c>
      <c r="H500" s="69"/>
      <c r="I500" s="76">
        <v>46021</v>
      </c>
      <c r="J500" s="84" t="s">
        <v>1</v>
      </c>
      <c r="K500" s="34" t="s">
        <v>23</v>
      </c>
      <c r="L500" s="20">
        <f>'[4]18нед'!K144</f>
        <v>0</v>
      </c>
      <c r="M500" s="23">
        <f>'[4]18нед'!L144</f>
        <v>0</v>
      </c>
      <c r="N500" s="21">
        <f>'[4]18нед'!O144</f>
        <v>0</v>
      </c>
      <c r="O500" s="22">
        <f>'[4]18нед'!P144</f>
        <v>0</v>
      </c>
      <c r="P500" s="69"/>
    </row>
    <row r="501" spans="1:16" ht="31.2">
      <c r="A501" s="77"/>
      <c r="B501" s="80"/>
      <c r="C501" s="18" t="s">
        <v>24</v>
      </c>
      <c r="D501" s="24">
        <f>'[4]17нед'!K145</f>
        <v>0</v>
      </c>
      <c r="E501" s="28">
        <f>'[4]17нед'!L145</f>
        <v>0</v>
      </c>
      <c r="F501" s="26">
        <f>'[4]17нед'!O145</f>
        <v>0</v>
      </c>
      <c r="G501" s="27">
        <f>'[4]17нед'!P145</f>
        <v>0</v>
      </c>
      <c r="H501" s="66"/>
      <c r="I501" s="82"/>
      <c r="J501" s="85"/>
      <c r="K501" s="18" t="s">
        <v>24</v>
      </c>
      <c r="L501" s="24">
        <f>'[4]18нед'!K145</f>
        <v>0</v>
      </c>
      <c r="M501" s="28">
        <f>'[4]18нед'!L145</f>
        <v>0</v>
      </c>
      <c r="N501" s="26">
        <f>'[4]18нед'!O145</f>
        <v>0</v>
      </c>
      <c r="O501" s="27">
        <f>'[4]18нед'!P145</f>
        <v>0</v>
      </c>
      <c r="P501" s="66"/>
    </row>
    <row r="502" spans="1:16" ht="31.2">
      <c r="A502" s="77"/>
      <c r="B502" s="80"/>
      <c r="C502" s="18" t="s">
        <v>25</v>
      </c>
      <c r="D502" s="24">
        <f>'[4]17нед'!K146</f>
        <v>0</v>
      </c>
      <c r="E502" s="28">
        <f>'[4]17нед'!L146</f>
        <v>0</v>
      </c>
      <c r="F502" s="26">
        <f>'[4]17нед'!O146</f>
        <v>0</v>
      </c>
      <c r="G502" s="27">
        <f>'[4]17нед'!P146</f>
        <v>0</v>
      </c>
      <c r="H502" s="66"/>
      <c r="I502" s="82"/>
      <c r="J502" s="85"/>
      <c r="K502" s="18" t="s">
        <v>25</v>
      </c>
      <c r="L502" s="24">
        <f>'[4]18нед'!K146</f>
        <v>0</v>
      </c>
      <c r="M502" s="28">
        <f>'[4]18нед'!L146</f>
        <v>0</v>
      </c>
      <c r="N502" s="26">
        <f>'[4]18нед'!O146</f>
        <v>0</v>
      </c>
      <c r="O502" s="27">
        <f>'[4]18нед'!P146</f>
        <v>0</v>
      </c>
      <c r="P502" s="66"/>
    </row>
    <row r="503" spans="1:16" ht="31.2">
      <c r="A503" s="77"/>
      <c r="B503" s="80"/>
      <c r="C503" s="18" t="s">
        <v>26</v>
      </c>
      <c r="D503" s="24">
        <f>'[4]17нед'!K147</f>
        <v>0</v>
      </c>
      <c r="E503" s="28">
        <f>'[4]17нед'!L147</f>
        <v>0</v>
      </c>
      <c r="F503" s="26">
        <f>'[4]17нед'!O147</f>
        <v>0</v>
      </c>
      <c r="G503" s="27">
        <f>'[4]17нед'!P147</f>
        <v>0</v>
      </c>
      <c r="H503" s="66"/>
      <c r="I503" s="82"/>
      <c r="J503" s="85"/>
      <c r="K503" s="18" t="s">
        <v>26</v>
      </c>
      <c r="L503" s="24">
        <f>'[4]18нед'!K147</f>
        <v>0</v>
      </c>
      <c r="M503" s="28">
        <f>'[4]18нед'!L147</f>
        <v>0</v>
      </c>
      <c r="N503" s="26">
        <f>'[4]18нед'!O147</f>
        <v>0</v>
      </c>
      <c r="O503" s="27">
        <f>'[4]18нед'!P147</f>
        <v>0</v>
      </c>
      <c r="P503" s="66"/>
    </row>
    <row r="504" spans="1:16" ht="31.2">
      <c r="A504" s="77"/>
      <c r="B504" s="80"/>
      <c r="C504" s="18" t="s">
        <v>27</v>
      </c>
      <c r="D504" s="24">
        <f>'[4]17нед'!K148</f>
        <v>0</v>
      </c>
      <c r="E504" s="28">
        <f>'[4]17нед'!L148</f>
        <v>0</v>
      </c>
      <c r="F504" s="26">
        <f>'[4]17нед'!O148</f>
        <v>0</v>
      </c>
      <c r="G504" s="27">
        <f>'[4]17нед'!P148</f>
        <v>0</v>
      </c>
      <c r="H504" s="66"/>
      <c r="I504" s="82"/>
      <c r="J504" s="85"/>
      <c r="K504" s="18" t="s">
        <v>27</v>
      </c>
      <c r="L504" s="24">
        <f>'[4]18нед'!K148</f>
        <v>0</v>
      </c>
      <c r="M504" s="28">
        <f>'[4]18нед'!L148</f>
        <v>0</v>
      </c>
      <c r="N504" s="26">
        <f>'[4]18нед'!O148</f>
        <v>0</v>
      </c>
      <c r="O504" s="27">
        <f>'[4]18нед'!P148</f>
        <v>0</v>
      </c>
      <c r="P504" s="66"/>
    </row>
    <row r="505" spans="1:16" ht="36">
      <c r="A505" s="77"/>
      <c r="B505" s="80"/>
      <c r="C505" s="18" t="s">
        <v>28</v>
      </c>
      <c r="D505" s="24" t="str">
        <f>'[4]17нед'!K149</f>
        <v>пр</v>
      </c>
      <c r="E505" s="28" t="str">
        <f>'[4]17нед'!L149</f>
        <v xml:space="preserve"> Нормативно-правовые основы профессиональной деятельности</v>
      </c>
      <c r="F505" s="26" t="str">
        <f>'[4]17нед'!O149</f>
        <v>Жанова Д.А.</v>
      </c>
      <c r="G505" s="27" t="str">
        <f>'[4]17нед'!P149</f>
        <v>преподаватель</v>
      </c>
      <c r="H505" s="57" t="s">
        <v>81</v>
      </c>
      <c r="I505" s="82"/>
      <c r="J505" s="85"/>
      <c r="K505" s="18" t="s">
        <v>28</v>
      </c>
      <c r="L505" s="24">
        <f>'[4]18нед'!K149</f>
        <v>0</v>
      </c>
      <c r="M505" s="28">
        <f>'[4]18нед'!L149</f>
        <v>0</v>
      </c>
      <c r="N505" s="26">
        <f>'[4]18нед'!O149</f>
        <v>0</v>
      </c>
      <c r="O505" s="27">
        <f>'[4]18нед'!P149</f>
        <v>0</v>
      </c>
      <c r="P505" s="66"/>
    </row>
    <row r="506" spans="1:16" ht="31.8" thickBot="1">
      <c r="A506" s="77"/>
      <c r="B506" s="80"/>
      <c r="C506" s="18" t="s">
        <v>29</v>
      </c>
      <c r="D506" s="24" t="str">
        <f>'[4]17нед'!K150</f>
        <v>пр</v>
      </c>
      <c r="E506" s="28" t="str">
        <f>'[4]17нед'!L150</f>
        <v xml:space="preserve"> Педагогика</v>
      </c>
      <c r="F506" s="26" t="str">
        <f>'[4]17нед'!O150</f>
        <v>Чумак Л.В.</v>
      </c>
      <c r="G506" s="27" t="str">
        <f>'[4]17нед'!P150</f>
        <v>профессор, д-р наук</v>
      </c>
      <c r="H506" s="57" t="s">
        <v>82</v>
      </c>
      <c r="I506" s="82"/>
      <c r="J506" s="85"/>
      <c r="K506" s="18" t="s">
        <v>29</v>
      </c>
      <c r="L506" s="24">
        <f>'[4]18нед'!K150</f>
        <v>0</v>
      </c>
      <c r="M506" s="28">
        <f>'[4]18нед'!L150</f>
        <v>0</v>
      </c>
      <c r="N506" s="26">
        <f>'[4]18нед'!O150</f>
        <v>0</v>
      </c>
      <c r="O506" s="27">
        <f>'[4]18нед'!P150</f>
        <v>0</v>
      </c>
      <c r="P506" s="66"/>
    </row>
    <row r="507" spans="1:16" ht="18.600000000000001" hidden="1" thickBot="1">
      <c r="A507" s="78"/>
      <c r="B507" s="81"/>
      <c r="C507" s="19"/>
      <c r="D507" s="29">
        <f>'[4]17нед'!K151</f>
        <v>0</v>
      </c>
      <c r="E507" s="30">
        <f>'[4]17нед'!L151</f>
        <v>0</v>
      </c>
      <c r="F507" s="31">
        <f>'[4]17нед'!O151</f>
        <v>0</v>
      </c>
      <c r="G507" s="32">
        <f>'[4]17нед'!P151</f>
        <v>0</v>
      </c>
      <c r="H507" s="67"/>
      <c r="I507" s="83"/>
      <c r="J507" s="86"/>
      <c r="K507" s="19"/>
      <c r="L507" s="29">
        <f>'[4]18нед'!K151</f>
        <v>0</v>
      </c>
      <c r="M507" s="30">
        <f>'[4]18нед'!L151</f>
        <v>0</v>
      </c>
      <c r="N507" s="31">
        <f>'[4]18нед'!O151</f>
        <v>0</v>
      </c>
      <c r="O507" s="32">
        <f>'[4]18нед'!P151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>
        <f>'[4]17нед'!K152</f>
        <v>0</v>
      </c>
      <c r="E508" s="23">
        <f>'[4]17нед'!L152</f>
        <v>0</v>
      </c>
      <c r="F508" s="21">
        <f>'[4]17нед'!O152</f>
        <v>0</v>
      </c>
      <c r="G508" s="22">
        <f>'[4]17нед'!P152</f>
        <v>0</v>
      </c>
      <c r="H508" s="69"/>
      <c r="I508" s="87">
        <v>46022</v>
      </c>
      <c r="J508" s="93" t="s">
        <v>2</v>
      </c>
      <c r="K508" s="34" t="s">
        <v>23</v>
      </c>
      <c r="L508" s="20">
        <f>'[4]18нед'!K152</f>
        <v>0</v>
      </c>
      <c r="M508" s="23">
        <f>'[4]18нед'!L152</f>
        <v>0</v>
      </c>
      <c r="N508" s="21">
        <f>'[4]18нед'!O152</f>
        <v>0</v>
      </c>
      <c r="O508" s="22">
        <f>'[4]18нед'!P152</f>
        <v>0</v>
      </c>
      <c r="P508" s="69"/>
    </row>
    <row r="509" spans="1:16" ht="31.2">
      <c r="A509" s="88"/>
      <c r="B509" s="91"/>
      <c r="C509" s="18" t="s">
        <v>24</v>
      </c>
      <c r="D509" s="24">
        <f>'[4]17нед'!K153</f>
        <v>0</v>
      </c>
      <c r="E509" s="28">
        <f>'[4]17нед'!L153</f>
        <v>0</v>
      </c>
      <c r="F509" s="26">
        <f>'[4]17нед'!O153</f>
        <v>0</v>
      </c>
      <c r="G509" s="27">
        <f>'[4]17нед'!P153</f>
        <v>0</v>
      </c>
      <c r="H509" s="66"/>
      <c r="I509" s="88"/>
      <c r="J509" s="94"/>
      <c r="K509" s="18" t="s">
        <v>24</v>
      </c>
      <c r="L509" s="24">
        <f>'[4]18нед'!K153</f>
        <v>0</v>
      </c>
      <c r="M509" s="28">
        <f>'[4]18нед'!L153</f>
        <v>0</v>
      </c>
      <c r="N509" s="26">
        <f>'[4]18нед'!O153</f>
        <v>0</v>
      </c>
      <c r="O509" s="27">
        <f>'[4]18нед'!P153</f>
        <v>0</v>
      </c>
      <c r="P509" s="66"/>
    </row>
    <row r="510" spans="1:16" ht="31.2">
      <c r="A510" s="88"/>
      <c r="B510" s="91"/>
      <c r="C510" s="18" t="s">
        <v>25</v>
      </c>
      <c r="D510" s="24">
        <f>'[4]17нед'!K154</f>
        <v>0</v>
      </c>
      <c r="E510" s="28">
        <f>'[4]17нед'!L154</f>
        <v>0</v>
      </c>
      <c r="F510" s="26">
        <f>'[4]17нед'!O154</f>
        <v>0</v>
      </c>
      <c r="G510" s="27">
        <f>'[4]17нед'!P154</f>
        <v>0</v>
      </c>
      <c r="H510" s="66"/>
      <c r="I510" s="88"/>
      <c r="J510" s="94"/>
      <c r="K510" s="18" t="s">
        <v>25</v>
      </c>
      <c r="L510" s="24">
        <f>'[4]18нед'!K154</f>
        <v>0</v>
      </c>
      <c r="M510" s="28">
        <f>'[4]18нед'!L154</f>
        <v>0</v>
      </c>
      <c r="N510" s="26">
        <f>'[4]18нед'!O154</f>
        <v>0</v>
      </c>
      <c r="O510" s="27">
        <f>'[4]18нед'!P154</f>
        <v>0</v>
      </c>
      <c r="P510" s="66"/>
    </row>
    <row r="511" spans="1:16" ht="31.2">
      <c r="A511" s="88"/>
      <c r="B511" s="91"/>
      <c r="C511" s="18" t="s">
        <v>26</v>
      </c>
      <c r="D511" s="24">
        <f>'[4]17нед'!K155</f>
        <v>0</v>
      </c>
      <c r="E511" s="28">
        <f>'[4]17нед'!L155</f>
        <v>0</v>
      </c>
      <c r="F511" s="26">
        <f>'[4]17нед'!O155</f>
        <v>0</v>
      </c>
      <c r="G511" s="27">
        <f>'[4]17нед'!P155</f>
        <v>0</v>
      </c>
      <c r="H511" s="66"/>
      <c r="I511" s="88"/>
      <c r="J511" s="94"/>
      <c r="K511" s="18" t="s">
        <v>26</v>
      </c>
      <c r="L511" s="24">
        <f>'[4]18нед'!K155</f>
        <v>0</v>
      </c>
      <c r="M511" s="28">
        <f>'[4]18нед'!L155</f>
        <v>0</v>
      </c>
      <c r="N511" s="26">
        <f>'[4]18нед'!O155</f>
        <v>0</v>
      </c>
      <c r="O511" s="27">
        <f>'[4]18нед'!P155</f>
        <v>0</v>
      </c>
      <c r="P511" s="66"/>
    </row>
    <row r="512" spans="1:16" ht="31.2">
      <c r="A512" s="88"/>
      <c r="B512" s="91"/>
      <c r="C512" s="18" t="s">
        <v>27</v>
      </c>
      <c r="D512" s="24">
        <f>'[4]17нед'!K156</f>
        <v>0</v>
      </c>
      <c r="E512" s="28">
        <f>'[4]17нед'!L156</f>
        <v>0</v>
      </c>
      <c r="F512" s="26">
        <f>'[4]17нед'!O156</f>
        <v>0</v>
      </c>
      <c r="G512" s="27">
        <f>'[4]17нед'!P156</f>
        <v>0</v>
      </c>
      <c r="H512" s="66"/>
      <c r="I512" s="88"/>
      <c r="J512" s="94"/>
      <c r="K512" s="18" t="s">
        <v>27</v>
      </c>
      <c r="L512" s="24">
        <f>'[4]18нед'!K156</f>
        <v>0</v>
      </c>
      <c r="M512" s="28">
        <f>'[4]18нед'!L156</f>
        <v>0</v>
      </c>
      <c r="N512" s="26">
        <f>'[4]18нед'!O156</f>
        <v>0</v>
      </c>
      <c r="O512" s="27">
        <f>'[4]18нед'!P156</f>
        <v>0</v>
      </c>
      <c r="P512" s="66"/>
    </row>
    <row r="513" spans="1:16" ht="31.2">
      <c r="A513" s="88"/>
      <c r="B513" s="91"/>
      <c r="C513" s="18" t="s">
        <v>28</v>
      </c>
      <c r="D513" s="24">
        <f>'[4]17нед'!K157</f>
        <v>0</v>
      </c>
      <c r="E513" s="28">
        <f>'[4]17нед'!L157</f>
        <v>0</v>
      </c>
      <c r="F513" s="26">
        <f>'[4]17нед'!O157</f>
        <v>0</v>
      </c>
      <c r="G513" s="27">
        <f>'[4]17нед'!P157</f>
        <v>0</v>
      </c>
      <c r="H513" s="66"/>
      <c r="I513" s="88"/>
      <c r="J513" s="94"/>
      <c r="K513" s="18" t="s">
        <v>28</v>
      </c>
      <c r="L513" s="24">
        <f>'[4]18нед'!K157</f>
        <v>0</v>
      </c>
      <c r="M513" s="28">
        <f>'[4]18нед'!L157</f>
        <v>0</v>
      </c>
      <c r="N513" s="26">
        <f>'[4]18нед'!O157</f>
        <v>0</v>
      </c>
      <c r="O513" s="27">
        <f>'[4]18нед'!P157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'[4]17нед'!K158</f>
        <v>0</v>
      </c>
      <c r="E514" s="28">
        <f>'[4]17нед'!L158</f>
        <v>0</v>
      </c>
      <c r="F514" s="26">
        <f>'[4]17нед'!O158</f>
        <v>0</v>
      </c>
      <c r="G514" s="27">
        <f>'[4]17нед'!P158</f>
        <v>0</v>
      </c>
      <c r="H514" s="66"/>
      <c r="I514" s="88"/>
      <c r="J514" s="94"/>
      <c r="K514" s="18" t="s">
        <v>29</v>
      </c>
      <c r="L514" s="24">
        <f>'[4]18нед'!K158</f>
        <v>0</v>
      </c>
      <c r="M514" s="28">
        <f>'[4]18нед'!L158</f>
        <v>0</v>
      </c>
      <c r="N514" s="26">
        <f>'[4]18нед'!O158</f>
        <v>0</v>
      </c>
      <c r="O514" s="27">
        <f>'[4]18нед'!P158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'[4]17нед'!K159</f>
        <v>0</v>
      </c>
      <c r="E515" s="30">
        <f>'[4]17нед'!L159</f>
        <v>0</v>
      </c>
      <c r="F515" s="31">
        <f>'[4]17нед'!O159</f>
        <v>0</v>
      </c>
      <c r="G515" s="32">
        <f>'[4]17нед'!P159</f>
        <v>0</v>
      </c>
      <c r="H515" s="67"/>
      <c r="I515" s="89"/>
      <c r="J515" s="95"/>
      <c r="K515" s="19"/>
      <c r="L515" s="29">
        <f>'[4]18нед'!K159</f>
        <v>0</v>
      </c>
      <c r="M515" s="30">
        <f>'[4]18нед'!L159</f>
        <v>0</v>
      </c>
      <c r="N515" s="31">
        <f>'[4]18нед'!O159</f>
        <v>0</v>
      </c>
      <c r="O515" s="32">
        <f>'[4]18нед'!P159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'[4]17нед'!K160</f>
        <v>0</v>
      </c>
      <c r="E516" s="23">
        <f>'[4]17нед'!L160</f>
        <v>0</v>
      </c>
      <c r="F516" s="21">
        <f>'[4]17нед'!O160</f>
        <v>0</v>
      </c>
      <c r="G516" s="22">
        <f>'[4]17нед'!P160</f>
        <v>0</v>
      </c>
      <c r="H516" s="69"/>
      <c r="I516" s="76">
        <v>46023</v>
      </c>
      <c r="J516" s="84" t="s">
        <v>3</v>
      </c>
      <c r="K516" s="34" t="s">
        <v>23</v>
      </c>
      <c r="L516" s="20">
        <f>'[4]18нед'!K160</f>
        <v>0</v>
      </c>
      <c r="M516" s="23">
        <f>'[4]18нед'!L160</f>
        <v>0</v>
      </c>
      <c r="N516" s="21">
        <f>'[4]18нед'!O160</f>
        <v>0</v>
      </c>
      <c r="O516" s="22">
        <f>'[4]18нед'!P160</f>
        <v>0</v>
      </c>
      <c r="P516" s="69"/>
    </row>
    <row r="517" spans="1:16" ht="31.2">
      <c r="A517" s="77"/>
      <c r="B517" s="80"/>
      <c r="C517" s="18" t="s">
        <v>24</v>
      </c>
      <c r="D517" s="24">
        <f>'[4]17нед'!K161</f>
        <v>0</v>
      </c>
      <c r="E517" s="28">
        <f>'[4]17нед'!L161</f>
        <v>0</v>
      </c>
      <c r="F517" s="26">
        <f>'[4]17нед'!O161</f>
        <v>0</v>
      </c>
      <c r="G517" s="27">
        <f>'[4]17нед'!P161</f>
        <v>0</v>
      </c>
      <c r="H517" s="66"/>
      <c r="I517" s="82"/>
      <c r="J517" s="85"/>
      <c r="K517" s="18" t="s">
        <v>24</v>
      </c>
      <c r="L517" s="24">
        <f>'[4]18нед'!K161</f>
        <v>0</v>
      </c>
      <c r="M517" s="28">
        <f>'[4]18нед'!L161</f>
        <v>0</v>
      </c>
      <c r="N517" s="26">
        <f>'[4]18нед'!O161</f>
        <v>0</v>
      </c>
      <c r="O517" s="27">
        <f>'[4]18нед'!P161</f>
        <v>0</v>
      </c>
      <c r="P517" s="66"/>
    </row>
    <row r="518" spans="1:16" ht="31.2">
      <c r="A518" s="77"/>
      <c r="B518" s="80"/>
      <c r="C518" s="18" t="s">
        <v>25</v>
      </c>
      <c r="D518" s="24">
        <f>'[4]17нед'!K162</f>
        <v>0</v>
      </c>
      <c r="E518" s="28">
        <f>'[4]17нед'!L162</f>
        <v>0</v>
      </c>
      <c r="F518" s="26">
        <f>'[4]17нед'!O162</f>
        <v>0</v>
      </c>
      <c r="G518" s="27">
        <f>'[4]17нед'!P162</f>
        <v>0</v>
      </c>
      <c r="H518" s="66"/>
      <c r="I518" s="82"/>
      <c r="J518" s="85"/>
      <c r="K518" s="18" t="s">
        <v>25</v>
      </c>
      <c r="L518" s="24">
        <f>'[4]18нед'!K162</f>
        <v>0</v>
      </c>
      <c r="M518" s="28">
        <f>'[4]18нед'!L162</f>
        <v>0</v>
      </c>
      <c r="N518" s="26">
        <f>'[4]18нед'!O162</f>
        <v>0</v>
      </c>
      <c r="O518" s="27">
        <f>'[4]18нед'!P162</f>
        <v>0</v>
      </c>
      <c r="P518" s="66"/>
    </row>
    <row r="519" spans="1:16" ht="31.2">
      <c r="A519" s="77"/>
      <c r="B519" s="80"/>
      <c r="C519" s="18" t="s">
        <v>26</v>
      </c>
      <c r="D519" s="24">
        <f>'[4]17нед'!K163</f>
        <v>0</v>
      </c>
      <c r="E519" s="28">
        <f>'[4]17нед'!L163</f>
        <v>0</v>
      </c>
      <c r="F519" s="26">
        <f>'[4]17нед'!O163</f>
        <v>0</v>
      </c>
      <c r="G519" s="27">
        <f>'[4]17нед'!P163</f>
        <v>0</v>
      </c>
      <c r="H519" s="66"/>
      <c r="I519" s="82"/>
      <c r="J519" s="85"/>
      <c r="K519" s="18" t="s">
        <v>26</v>
      </c>
      <c r="L519" s="24">
        <f>'[4]18нед'!K163</f>
        <v>0</v>
      </c>
      <c r="M519" s="28">
        <f>'[4]18нед'!L163</f>
        <v>0</v>
      </c>
      <c r="N519" s="26">
        <f>'[4]18нед'!O163</f>
        <v>0</v>
      </c>
      <c r="O519" s="27">
        <f>'[4]18нед'!P163</f>
        <v>0</v>
      </c>
      <c r="P519" s="66"/>
    </row>
    <row r="520" spans="1:16" ht="31.2">
      <c r="A520" s="77"/>
      <c r="B520" s="80"/>
      <c r="C520" s="18" t="s">
        <v>27</v>
      </c>
      <c r="D520" s="24">
        <f>'[4]17нед'!K164</f>
        <v>0</v>
      </c>
      <c r="E520" s="28">
        <f>'[4]17нед'!L164</f>
        <v>0</v>
      </c>
      <c r="F520" s="26">
        <f>'[4]17нед'!O164</f>
        <v>0</v>
      </c>
      <c r="G520" s="27">
        <f>'[4]17нед'!P164</f>
        <v>0</v>
      </c>
      <c r="H520" s="66"/>
      <c r="I520" s="82"/>
      <c r="J520" s="85"/>
      <c r="K520" s="18" t="s">
        <v>27</v>
      </c>
      <c r="L520" s="24">
        <f>'[4]18нед'!K164</f>
        <v>0</v>
      </c>
      <c r="M520" s="28">
        <f>'[4]18нед'!L164</f>
        <v>0</v>
      </c>
      <c r="N520" s="26">
        <f>'[4]18нед'!O164</f>
        <v>0</v>
      </c>
      <c r="O520" s="27">
        <f>'[4]18нед'!P164</f>
        <v>0</v>
      </c>
      <c r="P520" s="66"/>
    </row>
    <row r="521" spans="1:16" ht="31.2">
      <c r="A521" s="77"/>
      <c r="B521" s="80"/>
      <c r="C521" s="18" t="s">
        <v>28</v>
      </c>
      <c r="D521" s="24">
        <f>'[4]17нед'!K165</f>
        <v>0</v>
      </c>
      <c r="E521" s="28">
        <f>'[4]17нед'!L165</f>
        <v>0</v>
      </c>
      <c r="F521" s="26">
        <f>'[4]17нед'!O165</f>
        <v>0</v>
      </c>
      <c r="G521" s="27">
        <f>'[4]17нед'!P165</f>
        <v>0</v>
      </c>
      <c r="H521" s="66"/>
      <c r="I521" s="82"/>
      <c r="J521" s="85"/>
      <c r="K521" s="18" t="s">
        <v>28</v>
      </c>
      <c r="L521" s="24">
        <f>'[4]18нед'!K165</f>
        <v>0</v>
      </c>
      <c r="M521" s="28">
        <f>'[4]18нед'!L165</f>
        <v>0</v>
      </c>
      <c r="N521" s="26">
        <f>'[4]18нед'!O165</f>
        <v>0</v>
      </c>
      <c r="O521" s="27">
        <f>'[4]18нед'!P165</f>
        <v>0</v>
      </c>
      <c r="P521" s="66"/>
    </row>
    <row r="522" spans="1:16" ht="31.8" thickBot="1">
      <c r="A522" s="77"/>
      <c r="B522" s="80"/>
      <c r="C522" s="18" t="s">
        <v>29</v>
      </c>
      <c r="D522" s="24">
        <f>'[4]17нед'!K166</f>
        <v>0</v>
      </c>
      <c r="E522" s="28">
        <f>'[4]17нед'!L166</f>
        <v>0</v>
      </c>
      <c r="F522" s="26">
        <f>'[4]17нед'!O166</f>
        <v>0</v>
      </c>
      <c r="G522" s="27">
        <f>'[4]17нед'!P166</f>
        <v>0</v>
      </c>
      <c r="H522" s="66"/>
      <c r="I522" s="82"/>
      <c r="J522" s="85"/>
      <c r="K522" s="18" t="s">
        <v>29</v>
      </c>
      <c r="L522" s="24">
        <f>'[4]18нед'!K166</f>
        <v>0</v>
      </c>
      <c r="M522" s="28">
        <f>'[4]18нед'!L166</f>
        <v>0</v>
      </c>
      <c r="N522" s="26">
        <f>'[4]18нед'!O166</f>
        <v>0</v>
      </c>
      <c r="O522" s="27">
        <f>'[4]18нед'!P166</f>
        <v>0</v>
      </c>
      <c r="P522" s="66"/>
    </row>
    <row r="523" spans="1:16" ht="18.600000000000001" hidden="1" thickBot="1">
      <c r="A523" s="78"/>
      <c r="B523" s="81"/>
      <c r="C523" s="19"/>
      <c r="D523" s="29">
        <f>'[4]17нед'!K167</f>
        <v>0</v>
      </c>
      <c r="E523" s="30">
        <f>'[4]17нед'!L167</f>
        <v>0</v>
      </c>
      <c r="F523" s="31">
        <f>'[4]17нед'!O167</f>
        <v>0</v>
      </c>
      <c r="G523" s="32">
        <f>'[4]17нед'!P167</f>
        <v>0</v>
      </c>
      <c r="H523" s="67"/>
      <c r="I523" s="83"/>
      <c r="J523" s="86"/>
      <c r="K523" s="19"/>
      <c r="L523" s="29">
        <f>'[4]18нед'!K167</f>
        <v>0</v>
      </c>
      <c r="M523" s="30">
        <f>'[4]18нед'!L167</f>
        <v>0</v>
      </c>
      <c r="N523" s="31">
        <f>'[4]18нед'!O167</f>
        <v>0</v>
      </c>
      <c r="O523" s="32">
        <f>'[4]18нед'!P167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'[4]17нед'!K168</f>
        <v>0</v>
      </c>
      <c r="E524" s="23">
        <f>'[4]17нед'!L168</f>
        <v>0</v>
      </c>
      <c r="F524" s="21">
        <f>'[4]17нед'!O168</f>
        <v>0</v>
      </c>
      <c r="G524" s="22">
        <f>'[4]17нед'!P168</f>
        <v>0</v>
      </c>
      <c r="H524" s="69"/>
      <c r="I524" s="76">
        <v>46024</v>
      </c>
      <c r="J524" s="84" t="s">
        <v>4</v>
      </c>
      <c r="K524" s="34" t="s">
        <v>23</v>
      </c>
      <c r="L524" s="20">
        <f>'[4]18нед'!K168</f>
        <v>0</v>
      </c>
      <c r="M524" s="23">
        <f>'[4]18нед'!L168</f>
        <v>0</v>
      </c>
      <c r="N524" s="21">
        <f>'[4]18нед'!O168</f>
        <v>0</v>
      </c>
      <c r="O524" s="22">
        <f>'[4]18нед'!P168</f>
        <v>0</v>
      </c>
      <c r="P524" s="69"/>
    </row>
    <row r="525" spans="1:16" ht="31.2">
      <c r="A525" s="77"/>
      <c r="B525" s="80"/>
      <c r="C525" s="18" t="s">
        <v>24</v>
      </c>
      <c r="D525" s="24">
        <f>'[4]17нед'!K169</f>
        <v>0</v>
      </c>
      <c r="E525" s="28">
        <f>'[4]17нед'!L169</f>
        <v>0</v>
      </c>
      <c r="F525" s="26">
        <f>'[4]17нед'!O169</f>
        <v>0</v>
      </c>
      <c r="G525" s="27">
        <f>'[4]17нед'!P169</f>
        <v>0</v>
      </c>
      <c r="H525" s="66"/>
      <c r="I525" s="82"/>
      <c r="J525" s="85"/>
      <c r="K525" s="18" t="s">
        <v>24</v>
      </c>
      <c r="L525" s="24">
        <f>'[4]18нед'!K169</f>
        <v>0</v>
      </c>
      <c r="M525" s="28">
        <f>'[4]18нед'!L169</f>
        <v>0</v>
      </c>
      <c r="N525" s="26">
        <f>'[4]18нед'!O169</f>
        <v>0</v>
      </c>
      <c r="O525" s="27">
        <f>'[4]18нед'!P169</f>
        <v>0</v>
      </c>
      <c r="P525" s="66"/>
    </row>
    <row r="526" spans="1:16" ht="31.2">
      <c r="A526" s="77"/>
      <c r="B526" s="80"/>
      <c r="C526" s="18" t="s">
        <v>25</v>
      </c>
      <c r="D526" s="24">
        <f>'[4]17нед'!K170</f>
        <v>0</v>
      </c>
      <c r="E526" s="28">
        <f>'[4]17нед'!L170</f>
        <v>0</v>
      </c>
      <c r="F526" s="26">
        <f>'[4]17нед'!O170</f>
        <v>0</v>
      </c>
      <c r="G526" s="27">
        <f>'[4]17нед'!P170</f>
        <v>0</v>
      </c>
      <c r="H526" s="66"/>
      <c r="I526" s="82"/>
      <c r="J526" s="85"/>
      <c r="K526" s="18" t="s">
        <v>25</v>
      </c>
      <c r="L526" s="24">
        <f>'[4]18нед'!K170</f>
        <v>0</v>
      </c>
      <c r="M526" s="28">
        <f>'[4]18нед'!L170</f>
        <v>0</v>
      </c>
      <c r="N526" s="26">
        <f>'[4]18нед'!O170</f>
        <v>0</v>
      </c>
      <c r="O526" s="27">
        <f>'[4]18нед'!P170</f>
        <v>0</v>
      </c>
      <c r="P526" s="66"/>
    </row>
    <row r="527" spans="1:16" ht="31.2">
      <c r="A527" s="77"/>
      <c r="B527" s="80"/>
      <c r="C527" s="18" t="s">
        <v>26</v>
      </c>
      <c r="D527" s="24">
        <f>'[4]17нед'!K171</f>
        <v>0</v>
      </c>
      <c r="E527" s="28">
        <f>'[4]17нед'!L171</f>
        <v>0</v>
      </c>
      <c r="F527" s="26">
        <f>'[4]17нед'!O171</f>
        <v>0</v>
      </c>
      <c r="G527" s="27">
        <f>'[4]17нед'!P171</f>
        <v>0</v>
      </c>
      <c r="H527" s="66"/>
      <c r="I527" s="82"/>
      <c r="J527" s="85"/>
      <c r="K527" s="18" t="s">
        <v>26</v>
      </c>
      <c r="L527" s="24">
        <f>'[4]18нед'!K171</f>
        <v>0</v>
      </c>
      <c r="M527" s="28">
        <f>'[4]18нед'!L171</f>
        <v>0</v>
      </c>
      <c r="N527" s="26">
        <f>'[4]18нед'!O171</f>
        <v>0</v>
      </c>
      <c r="O527" s="27">
        <f>'[4]18нед'!P171</f>
        <v>0</v>
      </c>
      <c r="P527" s="66"/>
    </row>
    <row r="528" spans="1:16" ht="31.2">
      <c r="A528" s="77"/>
      <c r="B528" s="80"/>
      <c r="C528" s="18" t="s">
        <v>27</v>
      </c>
      <c r="D528" s="24">
        <f>'[4]17нед'!K172</f>
        <v>0</v>
      </c>
      <c r="E528" s="28">
        <f>'[4]17нед'!L172</f>
        <v>0</v>
      </c>
      <c r="F528" s="26">
        <f>'[4]17нед'!O172</f>
        <v>0</v>
      </c>
      <c r="G528" s="27">
        <f>'[4]17нед'!P172</f>
        <v>0</v>
      </c>
      <c r="H528" s="66"/>
      <c r="I528" s="82"/>
      <c r="J528" s="85"/>
      <c r="K528" s="18" t="s">
        <v>27</v>
      </c>
      <c r="L528" s="24">
        <f>'[4]18нед'!K172</f>
        <v>0</v>
      </c>
      <c r="M528" s="28">
        <f>'[4]18нед'!L172</f>
        <v>0</v>
      </c>
      <c r="N528" s="26">
        <f>'[4]18нед'!O172</f>
        <v>0</v>
      </c>
      <c r="O528" s="27">
        <f>'[4]18нед'!P172</f>
        <v>0</v>
      </c>
      <c r="P528" s="66"/>
    </row>
    <row r="529" spans="1:16" ht="31.2">
      <c r="A529" s="77"/>
      <c r="B529" s="80"/>
      <c r="C529" s="18" t="s">
        <v>28</v>
      </c>
      <c r="D529" s="24">
        <f>'[4]17нед'!K173</f>
        <v>0</v>
      </c>
      <c r="E529" s="28">
        <f>'[4]17нед'!L173</f>
        <v>0</v>
      </c>
      <c r="F529" s="26">
        <f>'[4]17нед'!O173</f>
        <v>0</v>
      </c>
      <c r="G529" s="27">
        <f>'[4]17нед'!P173</f>
        <v>0</v>
      </c>
      <c r="H529" s="66"/>
      <c r="I529" s="82"/>
      <c r="J529" s="85"/>
      <c r="K529" s="18" t="s">
        <v>28</v>
      </c>
      <c r="L529" s="24">
        <f>'[4]18нед'!K173</f>
        <v>0</v>
      </c>
      <c r="M529" s="28">
        <f>'[4]18нед'!L173</f>
        <v>0</v>
      </c>
      <c r="N529" s="26">
        <f>'[4]18нед'!O173</f>
        <v>0</v>
      </c>
      <c r="O529" s="27">
        <f>'[4]18нед'!P173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'[4]17нед'!K174</f>
        <v>0</v>
      </c>
      <c r="E530" s="28">
        <f>'[4]17нед'!L174</f>
        <v>0</v>
      </c>
      <c r="F530" s="26">
        <f>'[4]17нед'!O174</f>
        <v>0</v>
      </c>
      <c r="G530" s="27">
        <f>'[4]17нед'!P174</f>
        <v>0</v>
      </c>
      <c r="H530" s="66"/>
      <c r="I530" s="82"/>
      <c r="J530" s="85"/>
      <c r="K530" s="18" t="s">
        <v>29</v>
      </c>
      <c r="L530" s="24">
        <f>'[4]18нед'!K174</f>
        <v>0</v>
      </c>
      <c r="M530" s="28">
        <f>'[4]18нед'!L174</f>
        <v>0</v>
      </c>
      <c r="N530" s="26">
        <f>'[4]18нед'!O174</f>
        <v>0</v>
      </c>
      <c r="O530" s="27">
        <f>'[4]18нед'!P174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'[4]17нед'!K175</f>
        <v>0</v>
      </c>
      <c r="E531" s="30">
        <f>'[4]17нед'!L175</f>
        <v>0</v>
      </c>
      <c r="F531" s="31">
        <f>'[4]17нед'!O175</f>
        <v>0</v>
      </c>
      <c r="G531" s="32">
        <f>'[4]17нед'!P175</f>
        <v>0</v>
      </c>
      <c r="H531" s="67"/>
      <c r="I531" s="83"/>
      <c r="J531" s="86"/>
      <c r="K531" s="19"/>
      <c r="L531" s="29">
        <f>'[4]18нед'!K175</f>
        <v>0</v>
      </c>
      <c r="M531" s="30">
        <f>'[4]18нед'!L175</f>
        <v>0</v>
      </c>
      <c r="N531" s="31">
        <f>'[4]18нед'!O175</f>
        <v>0</v>
      </c>
      <c r="O531" s="32">
        <f>'[4]18нед'!P175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>
        <f>'[4]17нед'!K176</f>
        <v>0</v>
      </c>
      <c r="E532" s="23">
        <f>'[4]17нед'!L176</f>
        <v>0</v>
      </c>
      <c r="F532" s="21">
        <f>'[4]17нед'!O176</f>
        <v>0</v>
      </c>
      <c r="G532" s="22">
        <f>'[4]17нед'!P176</f>
        <v>0</v>
      </c>
      <c r="H532" s="69"/>
      <c r="I532" s="76">
        <v>46025</v>
      </c>
      <c r="J532" s="84" t="s">
        <v>5</v>
      </c>
      <c r="K532" s="34" t="s">
        <v>23</v>
      </c>
      <c r="L532" s="20">
        <f>'[4]18нед'!K176</f>
        <v>0</v>
      </c>
      <c r="M532" s="23">
        <f>'[4]18нед'!L176</f>
        <v>0</v>
      </c>
      <c r="N532" s="21">
        <f>'[4]18нед'!O176</f>
        <v>0</v>
      </c>
      <c r="O532" s="22">
        <f>'[4]18нед'!P176</f>
        <v>0</v>
      </c>
      <c r="P532" s="69"/>
    </row>
    <row r="533" spans="1:16" ht="31.2">
      <c r="A533" s="77"/>
      <c r="B533" s="80"/>
      <c r="C533" s="18" t="s">
        <v>24</v>
      </c>
      <c r="D533" s="24">
        <f>'[4]17нед'!K177</f>
        <v>0</v>
      </c>
      <c r="E533" s="28">
        <f>'[4]17нед'!L177</f>
        <v>0</v>
      </c>
      <c r="F533" s="26">
        <f>'[4]17нед'!O177</f>
        <v>0</v>
      </c>
      <c r="G533" s="27">
        <f>'[4]17нед'!P177</f>
        <v>0</v>
      </c>
      <c r="H533" s="66"/>
      <c r="I533" s="82"/>
      <c r="J533" s="85"/>
      <c r="K533" s="18" t="s">
        <v>24</v>
      </c>
      <c r="L533" s="24">
        <f>'[4]18нед'!K177</f>
        <v>0</v>
      </c>
      <c r="M533" s="28">
        <f>'[4]18нед'!L177</f>
        <v>0</v>
      </c>
      <c r="N533" s="26">
        <f>'[4]18нед'!O177</f>
        <v>0</v>
      </c>
      <c r="O533" s="27">
        <f>'[4]18нед'!P177</f>
        <v>0</v>
      </c>
      <c r="P533" s="66"/>
    </row>
    <row r="534" spans="1:16" ht="31.2">
      <c r="A534" s="77"/>
      <c r="B534" s="80"/>
      <c r="C534" s="18" t="s">
        <v>25</v>
      </c>
      <c r="D534" s="24">
        <f>'[4]17нед'!K178</f>
        <v>0</v>
      </c>
      <c r="E534" s="28">
        <f>'[4]17нед'!L178</f>
        <v>0</v>
      </c>
      <c r="F534" s="26">
        <f>'[4]17нед'!O178</f>
        <v>0</v>
      </c>
      <c r="G534" s="27">
        <f>'[4]17нед'!P178</f>
        <v>0</v>
      </c>
      <c r="H534" s="66"/>
      <c r="I534" s="82"/>
      <c r="J534" s="85"/>
      <c r="K534" s="18" t="s">
        <v>25</v>
      </c>
      <c r="L534" s="24">
        <f>'[4]18нед'!K178</f>
        <v>0</v>
      </c>
      <c r="M534" s="28">
        <f>'[4]18нед'!L178</f>
        <v>0</v>
      </c>
      <c r="N534" s="26">
        <f>'[4]18нед'!O178</f>
        <v>0</v>
      </c>
      <c r="O534" s="27">
        <f>'[4]18нед'!P178</f>
        <v>0</v>
      </c>
      <c r="P534" s="66"/>
    </row>
    <row r="535" spans="1:16" ht="31.2">
      <c r="A535" s="77"/>
      <c r="B535" s="80"/>
      <c r="C535" s="18" t="s">
        <v>26</v>
      </c>
      <c r="D535" s="24">
        <f>'[4]17нед'!K179</f>
        <v>0</v>
      </c>
      <c r="E535" s="28">
        <f>'[4]17нед'!L179</f>
        <v>0</v>
      </c>
      <c r="F535" s="26">
        <f>'[4]17нед'!O179</f>
        <v>0</v>
      </c>
      <c r="G535" s="27">
        <f>'[4]17нед'!P179</f>
        <v>0</v>
      </c>
      <c r="H535" s="66"/>
      <c r="I535" s="82"/>
      <c r="J535" s="85"/>
      <c r="K535" s="18" t="s">
        <v>26</v>
      </c>
      <c r="L535" s="24">
        <f>'[4]18нед'!K179</f>
        <v>0</v>
      </c>
      <c r="M535" s="28">
        <f>'[4]18нед'!L179</f>
        <v>0</v>
      </c>
      <c r="N535" s="26">
        <f>'[4]18нед'!O179</f>
        <v>0</v>
      </c>
      <c r="O535" s="27">
        <f>'[4]18нед'!P179</f>
        <v>0</v>
      </c>
      <c r="P535" s="66"/>
    </row>
    <row r="536" spans="1:16" ht="31.2">
      <c r="A536" s="77"/>
      <c r="B536" s="80"/>
      <c r="C536" s="18" t="s">
        <v>27</v>
      </c>
      <c r="D536" s="24">
        <f>'[4]17нед'!K180</f>
        <v>0</v>
      </c>
      <c r="E536" s="28">
        <f>'[4]17нед'!L180</f>
        <v>0</v>
      </c>
      <c r="F536" s="26">
        <f>'[4]17нед'!O180</f>
        <v>0</v>
      </c>
      <c r="G536" s="27">
        <f>'[4]17нед'!P180</f>
        <v>0</v>
      </c>
      <c r="H536" s="66"/>
      <c r="I536" s="82"/>
      <c r="J536" s="85"/>
      <c r="K536" s="18" t="s">
        <v>27</v>
      </c>
      <c r="L536" s="24">
        <f>'[4]18нед'!K180</f>
        <v>0</v>
      </c>
      <c r="M536" s="28">
        <f>'[4]18нед'!L180</f>
        <v>0</v>
      </c>
      <c r="N536" s="26">
        <f>'[4]18нед'!O180</f>
        <v>0</v>
      </c>
      <c r="O536" s="27">
        <f>'[4]18нед'!P180</f>
        <v>0</v>
      </c>
      <c r="P536" s="66"/>
    </row>
    <row r="537" spans="1:16" ht="31.2">
      <c r="A537" s="77"/>
      <c r="B537" s="80"/>
      <c r="C537" s="18" t="s">
        <v>28</v>
      </c>
      <c r="D537" s="24">
        <f>'[4]17нед'!K181</f>
        <v>0</v>
      </c>
      <c r="E537" s="28">
        <f>'[4]17нед'!L181</f>
        <v>0</v>
      </c>
      <c r="F537" s="26">
        <f>'[4]17нед'!O181</f>
        <v>0</v>
      </c>
      <c r="G537" s="27">
        <f>'[4]17нед'!P181</f>
        <v>0</v>
      </c>
      <c r="H537" s="66"/>
      <c r="I537" s="82"/>
      <c r="J537" s="85"/>
      <c r="K537" s="18" t="s">
        <v>28</v>
      </c>
      <c r="L537" s="24">
        <f>'[4]18нед'!K181</f>
        <v>0</v>
      </c>
      <c r="M537" s="28">
        <f>'[4]18нед'!L181</f>
        <v>0</v>
      </c>
      <c r="N537" s="26">
        <f>'[4]18нед'!O181</f>
        <v>0</v>
      </c>
      <c r="O537" s="27">
        <f>'[4]18нед'!P181</f>
        <v>0</v>
      </c>
      <c r="P537" s="66"/>
    </row>
    <row r="538" spans="1:16" ht="31.8" thickBot="1">
      <c r="A538" s="77"/>
      <c r="B538" s="80"/>
      <c r="C538" s="18" t="s">
        <v>29</v>
      </c>
      <c r="D538" s="24">
        <f>'[4]17нед'!K182</f>
        <v>0</v>
      </c>
      <c r="E538" s="28">
        <f>'[4]17нед'!L182</f>
        <v>0</v>
      </c>
      <c r="F538" s="26">
        <f>'[4]17нед'!O182</f>
        <v>0</v>
      </c>
      <c r="G538" s="27">
        <f>'[4]17нед'!P182</f>
        <v>0</v>
      </c>
      <c r="H538" s="66"/>
      <c r="I538" s="82"/>
      <c r="J538" s="85"/>
      <c r="K538" s="18" t="s">
        <v>29</v>
      </c>
      <c r="L538" s="24">
        <f>'[4]18нед'!K182</f>
        <v>0</v>
      </c>
      <c r="M538" s="28">
        <f>'[4]18нед'!L182</f>
        <v>0</v>
      </c>
      <c r="N538" s="26">
        <f>'[4]18нед'!O182</f>
        <v>0</v>
      </c>
      <c r="O538" s="27">
        <f>'[4]18нед'!P182</f>
        <v>0</v>
      </c>
      <c r="P538" s="66"/>
    </row>
    <row r="539" spans="1:16" ht="18.600000000000001" hidden="1" thickBot="1">
      <c r="A539" s="78"/>
      <c r="B539" s="81"/>
      <c r="C539" s="19"/>
      <c r="D539" s="29">
        <f>'[4]17нед'!K59</f>
        <v>0</v>
      </c>
      <c r="E539" s="30">
        <f>'[4]17нед'!L59</f>
        <v>0</v>
      </c>
      <c r="F539" s="31">
        <f>'[4]17нед'!O59</f>
        <v>0</v>
      </c>
      <c r="G539" s="32">
        <f>'[4]17нед'!P59</f>
        <v>0</v>
      </c>
      <c r="H539" s="67"/>
      <c r="I539" s="83"/>
      <c r="J539" s="86"/>
      <c r="K539" s="19"/>
      <c r="L539" s="29">
        <f>'[4]18нед'!K183</f>
        <v>0</v>
      </c>
      <c r="M539" s="30">
        <f>'[4]18нед'!L183</f>
        <v>0</v>
      </c>
      <c r="N539" s="31">
        <f>'[4]18нед'!O183</f>
        <v>0</v>
      </c>
      <c r="O539" s="32">
        <f>'[4]18нед'!P183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hyperlinks>
    <hyperlink ref="P17" r:id="rId1"/>
    <hyperlink ref="P18" r:id="rId2"/>
    <hyperlink ref="H33" r:id="rId3"/>
    <hyperlink ref="P77:P78" r:id="rId4" display="https://max.ru/join/CuOdXmdZWK47DPyk2yukbmbFfy3zg-be-Oob6Blusek"/>
    <hyperlink ref="H85" r:id="rId5"/>
    <hyperlink ref="H93" r:id="rId6"/>
    <hyperlink ref="H109" r:id="rId7"/>
    <hyperlink ref="P137:P138" r:id="rId8" display="https://max.ru/join/CuOdXmdZWK47DPyk2yukbmbFfy3zg-be-Oob6Blusek"/>
    <hyperlink ref="H153" r:id="rId9"/>
    <hyperlink ref="P197:P198" r:id="rId10" display="https://max.ru/join/CuOdXmdZWK47DPyk2yukbmbFfy3zg-be-Oob6Blusek"/>
    <hyperlink ref="H213" r:id="rId11"/>
    <hyperlink ref="H229:H230" r:id="rId12" display="https://max.ru/join/CuOdXmdZWK47DPyk2yukbmbFfy3zg-be-Oob6Blusek"/>
    <hyperlink ref="P257:P258" r:id="rId13" display="https://max.ru/join/CuOdXmdZWK47DPyk2yukbmbFfy3zg-be-Oob6Blusek"/>
    <hyperlink ref="H273" r:id="rId14"/>
    <hyperlink ref="P317:P318" r:id="rId15" display="https://max.ru/join/CuOdXmdZWK47DPyk2yukbmbFfy3zg-be-Oob6Blusek"/>
    <hyperlink ref="H333" r:id="rId16"/>
    <hyperlink ref="H349:H350" r:id="rId17" display="https://max.ru/join/CuOdXmdZWK47DPyk2yukbmbFfy3zg-be-Oob6Blusek"/>
    <hyperlink ref="H385" r:id="rId18"/>
    <hyperlink ref="H393" r:id="rId19"/>
    <hyperlink ref="H409" r:id="rId20"/>
    <hyperlink ref="P437:P438" r:id="rId21" display="https://max.ru/join/CuOdXmdZWK47DPyk2yukbmbFfy3zg-be-Oob6Blusek"/>
    <hyperlink ref="H453" r:id="rId22"/>
    <hyperlink ref="P453" r:id="rId23"/>
    <hyperlink ref="H497" r:id="rId24"/>
    <hyperlink ref="H505" r:id="rId25"/>
    <hyperlink ref="H506" r:id="rId26"/>
    <hyperlink ref="H445" r:id="rId27"/>
    <hyperlink ref="H446" r:id="rId28"/>
    <hyperlink ref="P205" r:id="rId29"/>
    <hyperlink ref="P206" r:id="rId30"/>
    <hyperlink ref="P85" r:id="rId31"/>
    <hyperlink ref="P86" r:id="rId32"/>
    <hyperlink ref="P26" r:id="rId33"/>
    <hyperlink ref="P25" r:id="rId34"/>
    <hyperlink ref="P146" r:id="rId35"/>
    <hyperlink ref="P145" r:id="rId36"/>
    <hyperlink ref="P266" r:id="rId37"/>
    <hyperlink ref="P265" r:id="rId38"/>
    <hyperlink ref="P386" r:id="rId39"/>
    <hyperlink ref="P385" r:id="rId40"/>
    <hyperlink ref="P446" r:id="rId41"/>
    <hyperlink ref="P445" r:id="rId42"/>
    <hyperlink ref="H461" r:id="rId43"/>
    <hyperlink ref="H462" r:id="rId44"/>
    <hyperlink ref="H341" r:id="rId45"/>
    <hyperlink ref="H342" r:id="rId46"/>
    <hyperlink ref="H221" r:id="rId47"/>
    <hyperlink ref="H222" r:id="rId48"/>
    <hyperlink ref="H101" r:id="rId49"/>
    <hyperlink ref="H102" r:id="rId50"/>
    <hyperlink ref="H34" r:id="rId51"/>
    <hyperlink ref="H154" r:id="rId52"/>
    <hyperlink ref="H454" r:id="rId53"/>
    <hyperlink ref="H401" r:id="rId54"/>
    <hyperlink ref="H402" r:id="rId55"/>
    <hyperlink ref="H281" r:id="rId56"/>
    <hyperlink ref="H282" r:id="rId57"/>
    <hyperlink ref="H161" r:id="rId58"/>
    <hyperlink ref="H162" r:id="rId59"/>
    <hyperlink ref="H41" r:id="rId60"/>
    <hyperlink ref="H42" r:id="rId61"/>
    <hyperlink ref="P325" r:id="rId62"/>
    <hyperlink ref="P326" r:id="rId63"/>
  </hyperlinks>
  <pageMargins left="0.70866141732283472" right="0.70866141732283472" top="0.74803149606299213" bottom="0.74803149606299213" header="0.31496062992125984" footer="0.31496062992125984"/>
  <pageSetup paperSize="9" scale="34" orientation="portrait" r:id="rId64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65"/>
</worksheet>
</file>

<file path=xl/worksheets/sheet9.xml><?xml version="1.0" encoding="utf-8"?>
<worksheet xmlns="http://schemas.openxmlformats.org/spreadsheetml/2006/main" xmlns:r="http://schemas.openxmlformats.org/officeDocument/2006/relationships">
  <dimension ref="A1:P540"/>
  <sheetViews>
    <sheetView tabSelected="1" view="pageBreakPreview" topLeftCell="E306" zoomScale="50" zoomScaleNormal="55" zoomScaleSheetLayoutView="50" workbookViewId="0">
      <selection activeCell="K314" sqref="K314:P314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71.4414062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52" t="str">
        <f>'[1]1нед'!$A$6</f>
        <v>Направление подготовки:</v>
      </c>
      <c r="C7" s="8"/>
      <c r="D7" s="9"/>
      <c r="E7" s="10" t="str">
        <f>'[1]1нед'!$T$130</f>
        <v>09.04.04 Программная инженерия (Разработка программно-информационных систем)</v>
      </c>
      <c r="F7" s="9"/>
      <c r="G7" s="9"/>
      <c r="H7" s="64" t="str">
        <f>'[1]1нед'!$T$134</f>
        <v>12-25РПм</v>
      </c>
      <c r="I7" s="7"/>
      <c r="J7" s="52" t="str">
        <f>'[1]1нед'!$A$6</f>
        <v>Направление подготовки:</v>
      </c>
      <c r="K7" s="8"/>
      <c r="L7" s="9"/>
      <c r="M7" s="10" t="str">
        <f>E7</f>
        <v>09.04.04 Программная инженерия (Разработка программно-информационных систем)</v>
      </c>
      <c r="N7" s="9"/>
      <c r="O7" s="9"/>
      <c r="P7" s="64" t="str">
        <f>H7</f>
        <v>12-25РПм</v>
      </c>
    </row>
    <row r="8" spans="1:16" ht="15.6">
      <c r="A8" s="1"/>
      <c r="B8" s="101" t="s">
        <v>13</v>
      </c>
      <c r="C8" s="101"/>
      <c r="D8" s="101"/>
      <c r="E8" s="101" t="s">
        <v>14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52">
        <v>1</v>
      </c>
      <c r="F9" s="52"/>
      <c r="G9" s="52"/>
      <c r="H9" s="63"/>
      <c r="I9" s="1"/>
      <c r="J9" s="101" t="s">
        <v>15</v>
      </c>
      <c r="K9" s="101"/>
      <c r="L9" s="101"/>
      <c r="M9" s="52">
        <f>E9</f>
        <v>1</v>
      </c>
      <c r="N9" s="52"/>
      <c r="O9" s="52"/>
      <c r="P9" s="63"/>
    </row>
    <row r="10" spans="1:16" ht="16.2" thickBot="1">
      <c r="A10" s="1"/>
      <c r="B10" s="98" t="s">
        <v>16</v>
      </c>
      <c r="C10" s="98"/>
      <c r="D10" s="98"/>
      <c r="E10" s="53">
        <v>1</v>
      </c>
      <c r="F10" s="53"/>
      <c r="G10" s="53"/>
      <c r="H10" s="65"/>
      <c r="I10" s="1"/>
      <c r="J10" s="103" t="s">
        <v>16</v>
      </c>
      <c r="K10" s="103"/>
      <c r="L10" s="103"/>
      <c r="M10" s="53">
        <f>E10+1</f>
        <v>2</v>
      </c>
      <c r="N10" s="53"/>
      <c r="O10" s="53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4.950000000000003" customHeight="1" thickTop="1">
      <c r="A12" s="76">
        <v>45901</v>
      </c>
      <c r="B12" s="79" t="s">
        <v>0</v>
      </c>
      <c r="C12" s="18" t="s">
        <v>23</v>
      </c>
      <c r="D12" s="20">
        <f>'[1]1нед'!S136</f>
        <v>0</v>
      </c>
      <c r="E12" s="23">
        <f>'[1]1нед'!T136</f>
        <v>0</v>
      </c>
      <c r="F12" s="21">
        <f>'[1]1нед'!W136</f>
        <v>0</v>
      </c>
      <c r="G12" s="22">
        <f>'[1]1нед'!X136</f>
        <v>0</v>
      </c>
      <c r="H12" s="69"/>
      <c r="I12" s="76">
        <v>45908</v>
      </c>
      <c r="J12" s="84" t="s">
        <v>0</v>
      </c>
      <c r="K12" s="18" t="s">
        <v>23</v>
      </c>
      <c r="L12" s="20" t="str">
        <f>'[1]2нед'!S136</f>
        <v>пр</v>
      </c>
      <c r="M12" s="23" t="str">
        <f>'[1]2нед'!T136</f>
        <v>Применение методов искусственного интеллекта в анализе данных и управлении</v>
      </c>
      <c r="N12" s="21" t="str">
        <f>'[1]2нед'!W136</f>
        <v>Гришин И.Ю.</v>
      </c>
      <c r="O12" s="22" t="str">
        <f>'[1]2нед'!X136</f>
        <v>профессор, д-р наук</v>
      </c>
      <c r="P12" s="57" t="s">
        <v>88</v>
      </c>
    </row>
    <row r="13" spans="1:16" ht="31.2">
      <c r="A13" s="77"/>
      <c r="B13" s="80"/>
      <c r="C13" s="18" t="s">
        <v>24</v>
      </c>
      <c r="D13" s="24">
        <f>'[1]1нед'!S137</f>
        <v>0</v>
      </c>
      <c r="E13" s="28">
        <f>'[1]1нед'!T137</f>
        <v>0</v>
      </c>
      <c r="F13" s="26">
        <f>'[1]1нед'!W137</f>
        <v>0</v>
      </c>
      <c r="G13" s="27">
        <f>'[1]1нед'!X137</f>
        <v>0</v>
      </c>
      <c r="H13" s="66"/>
      <c r="I13" s="82"/>
      <c r="J13" s="85"/>
      <c r="K13" s="18" t="s">
        <v>24</v>
      </c>
      <c r="L13" s="24" t="str">
        <f>'[1]2нед'!S137</f>
        <v>пр</v>
      </c>
      <c r="M13" s="28" t="str">
        <f>'[1]2нед'!T137</f>
        <v>Машинное обучение и анализ данных</v>
      </c>
      <c r="N13" s="26" t="str">
        <f>'[1]2нед'!W137</f>
        <v>Гришин И.Ю.</v>
      </c>
      <c r="O13" s="27" t="str">
        <f>'[1]2нед'!X137</f>
        <v>профессор, д-р наук</v>
      </c>
      <c r="P13" s="57" t="s">
        <v>88</v>
      </c>
    </row>
    <row r="14" spans="1:16" ht="31.2">
      <c r="A14" s="77"/>
      <c r="B14" s="80"/>
      <c r="C14" s="18" t="s">
        <v>25</v>
      </c>
      <c r="D14" s="24">
        <f>'[1]1нед'!S138</f>
        <v>0</v>
      </c>
      <c r="E14" s="28">
        <f>'[1]1нед'!T138</f>
        <v>0</v>
      </c>
      <c r="F14" s="26">
        <f>'[1]1нед'!W138</f>
        <v>0</v>
      </c>
      <c r="G14" s="27">
        <f>'[1]1нед'!X138</f>
        <v>0</v>
      </c>
      <c r="H14" s="66"/>
      <c r="I14" s="82"/>
      <c r="J14" s="85"/>
      <c r="K14" s="18" t="s">
        <v>25</v>
      </c>
      <c r="L14" s="24" t="str">
        <f>'[1]2нед'!S138</f>
        <v>пр</v>
      </c>
      <c r="M14" s="28" t="str">
        <f>'[1]2нед'!T138</f>
        <v>Управление ИТ-проектами</v>
      </c>
      <c r="N14" s="26" t="str">
        <f>'[1]2нед'!W138</f>
        <v>Линник И.И.</v>
      </c>
      <c r="O14" s="27" t="str">
        <f>'[1]2нед'!X138</f>
        <v>доцент, канд. наук</v>
      </c>
      <c r="P14" s="57" t="s">
        <v>88</v>
      </c>
    </row>
    <row r="15" spans="1:16" ht="31.2">
      <c r="A15" s="77"/>
      <c r="B15" s="80"/>
      <c r="C15" s="18" t="s">
        <v>26</v>
      </c>
      <c r="D15" s="24">
        <f>'[1]1нед'!S139</f>
        <v>0</v>
      </c>
      <c r="E15" s="28">
        <f>'[1]1нед'!T139</f>
        <v>0</v>
      </c>
      <c r="F15" s="26">
        <f>'[1]1нед'!W139</f>
        <v>0</v>
      </c>
      <c r="G15" s="27">
        <f>'[1]1нед'!X139</f>
        <v>0</v>
      </c>
      <c r="H15" s="66"/>
      <c r="I15" s="82"/>
      <c r="J15" s="85"/>
      <c r="K15" s="18" t="s">
        <v>26</v>
      </c>
      <c r="L15" s="24">
        <f>'[1]2нед'!S139</f>
        <v>0</v>
      </c>
      <c r="M15" s="28">
        <f>'[1]2нед'!T139</f>
        <v>0</v>
      </c>
      <c r="N15" s="26">
        <f>'[1]2нед'!W139</f>
        <v>0</v>
      </c>
      <c r="O15" s="27">
        <f>'[1]2нед'!X139</f>
        <v>0</v>
      </c>
      <c r="P15" s="66"/>
    </row>
    <row r="16" spans="1:16" ht="31.2">
      <c r="A16" s="77"/>
      <c r="B16" s="80"/>
      <c r="C16" s="18" t="s">
        <v>27</v>
      </c>
      <c r="D16" s="24">
        <f>'[1]1нед'!S140</f>
        <v>0</v>
      </c>
      <c r="E16" s="28">
        <f>'[1]1нед'!T140</f>
        <v>0</v>
      </c>
      <c r="F16" s="26">
        <f>'[1]1нед'!W140</f>
        <v>0</v>
      </c>
      <c r="G16" s="27">
        <f>'[1]1нед'!X140</f>
        <v>0</v>
      </c>
      <c r="H16" s="66"/>
      <c r="I16" s="82"/>
      <c r="J16" s="85"/>
      <c r="K16" s="18" t="s">
        <v>27</v>
      </c>
      <c r="L16" s="24">
        <f>'[1]2нед'!S140</f>
        <v>0</v>
      </c>
      <c r="M16" s="28">
        <f>'[1]2нед'!T140</f>
        <v>0</v>
      </c>
      <c r="N16" s="26">
        <f>'[1]2нед'!W140</f>
        <v>0</v>
      </c>
      <c r="O16" s="27">
        <f>'[1]2нед'!X140</f>
        <v>0</v>
      </c>
      <c r="P16" s="66"/>
    </row>
    <row r="17" spans="1:16" ht="31.2">
      <c r="A17" s="77"/>
      <c r="B17" s="80"/>
      <c r="C17" s="18" t="s">
        <v>28</v>
      </c>
      <c r="D17" s="24">
        <f>'[1]1нед'!S141</f>
        <v>0</v>
      </c>
      <c r="E17" s="28">
        <f>'[1]1нед'!T141</f>
        <v>0</v>
      </c>
      <c r="F17" s="26">
        <f>'[1]1нед'!W141</f>
        <v>0</v>
      </c>
      <c r="G17" s="27">
        <f>'[1]1нед'!X141</f>
        <v>0</v>
      </c>
      <c r="H17" s="66"/>
      <c r="I17" s="82"/>
      <c r="J17" s="85"/>
      <c r="K17" s="18" t="s">
        <v>28</v>
      </c>
      <c r="L17" s="24">
        <f>'[1]2нед'!S141</f>
        <v>0</v>
      </c>
      <c r="M17" s="28">
        <f>'[1]2нед'!T141</f>
        <v>0</v>
      </c>
      <c r="N17" s="26">
        <f>'[1]2нед'!W141</f>
        <v>0</v>
      </c>
      <c r="O17" s="27">
        <f>'[1]2нед'!X141</f>
        <v>0</v>
      </c>
      <c r="P17" s="66"/>
    </row>
    <row r="18" spans="1:16" ht="31.8" thickBot="1">
      <c r="A18" s="77"/>
      <c r="B18" s="80"/>
      <c r="C18" s="18" t="s">
        <v>29</v>
      </c>
      <c r="D18" s="24">
        <f>'[1]1нед'!S142</f>
        <v>0</v>
      </c>
      <c r="E18" s="28">
        <f>'[1]1нед'!T142</f>
        <v>0</v>
      </c>
      <c r="F18" s="26">
        <f>'[1]1нед'!W142</f>
        <v>0</v>
      </c>
      <c r="G18" s="27">
        <f>'[1]1нед'!X142</f>
        <v>0</v>
      </c>
      <c r="H18" s="66"/>
      <c r="I18" s="82"/>
      <c r="J18" s="85"/>
      <c r="K18" s="18" t="s">
        <v>29</v>
      </c>
      <c r="L18" s="24">
        <f>'[1]2нед'!S142</f>
        <v>0</v>
      </c>
      <c r="M18" s="28">
        <f>'[1]2нед'!T142</f>
        <v>0</v>
      </c>
      <c r="N18" s="26">
        <f>'[1]2нед'!W142</f>
        <v>0</v>
      </c>
      <c r="O18" s="27">
        <f>'[1]2нед'!X142</f>
        <v>0</v>
      </c>
      <c r="P18" s="66"/>
    </row>
    <row r="19" spans="1:16" ht="18.600000000000001" hidden="1" thickBot="1">
      <c r="A19" s="78"/>
      <c r="B19" s="81"/>
      <c r="C19" s="19"/>
      <c r="D19" s="29">
        <f>'[1]1нед'!S143</f>
        <v>0</v>
      </c>
      <c r="E19" s="30">
        <f>'[1]1нед'!T143</f>
        <v>0</v>
      </c>
      <c r="F19" s="31">
        <f>'[1]1нед'!W143</f>
        <v>0</v>
      </c>
      <c r="G19" s="32">
        <f>'[1]1нед'!X143</f>
        <v>0</v>
      </c>
      <c r="H19" s="67"/>
      <c r="I19" s="83"/>
      <c r="J19" s="86"/>
      <c r="K19" s="19"/>
      <c r="L19" s="29">
        <f>'[1]2нед'!S143</f>
        <v>0</v>
      </c>
      <c r="M19" s="30">
        <f>'[1]2нед'!T143</f>
        <v>0</v>
      </c>
      <c r="N19" s="31">
        <f>'[1]2нед'!W143</f>
        <v>0</v>
      </c>
      <c r="O19" s="32">
        <f>'[1]2нед'!X143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>
        <f>'[1]1нед'!S144</f>
        <v>0</v>
      </c>
      <c r="E20" s="23">
        <f>'[1]1нед'!T144</f>
        <v>0</v>
      </c>
      <c r="F20" s="21">
        <f>'[1]1нед'!W144</f>
        <v>0</v>
      </c>
      <c r="G20" s="22">
        <f>'[1]1нед'!X144</f>
        <v>0</v>
      </c>
      <c r="H20" s="69"/>
      <c r="I20" s="76">
        <v>45909</v>
      </c>
      <c r="J20" s="84" t="s">
        <v>1</v>
      </c>
      <c r="K20" s="34" t="s">
        <v>23</v>
      </c>
      <c r="L20" s="20" t="str">
        <f>'[1]2нед'!S144</f>
        <v>пр</v>
      </c>
      <c r="M20" s="23" t="str">
        <f>'[1]2нед'!T144</f>
        <v xml:space="preserve"> Основы програмной инженерии</v>
      </c>
      <c r="N20" s="21" t="str">
        <f>'[1]2нед'!W144</f>
        <v>Алешов В.В.</v>
      </c>
      <c r="O20" s="22" t="str">
        <f>'[1]2нед'!X144</f>
        <v>преподаватель</v>
      </c>
      <c r="P20" s="75" t="s">
        <v>88</v>
      </c>
    </row>
    <row r="21" spans="1:16" ht="31.2">
      <c r="A21" s="77"/>
      <c r="B21" s="80"/>
      <c r="C21" s="18" t="s">
        <v>24</v>
      </c>
      <c r="D21" s="24">
        <f>'[1]1нед'!S145</f>
        <v>0</v>
      </c>
      <c r="E21" s="28">
        <f>'[1]1нед'!T145</f>
        <v>0</v>
      </c>
      <c r="F21" s="26">
        <f>'[1]1нед'!W145</f>
        <v>0</v>
      </c>
      <c r="G21" s="27">
        <f>'[1]1нед'!X145</f>
        <v>0</v>
      </c>
      <c r="H21" s="66"/>
      <c r="I21" s="82"/>
      <c r="J21" s="85"/>
      <c r="K21" s="18" t="s">
        <v>24</v>
      </c>
      <c r="L21" s="24" t="str">
        <f>'[1]2нед'!S145</f>
        <v>пр</v>
      </c>
      <c r="M21" s="28" t="str">
        <f>'[1]2нед'!T145</f>
        <v xml:space="preserve"> Основы програмной инженерии</v>
      </c>
      <c r="N21" s="26" t="str">
        <f>'[1]2нед'!W145</f>
        <v>Алешов В.В.</v>
      </c>
      <c r="O21" s="27" t="str">
        <f>'[1]2нед'!X145</f>
        <v>преподаватель</v>
      </c>
      <c r="P21" s="57" t="s">
        <v>88</v>
      </c>
    </row>
    <row r="22" spans="1:16" ht="36">
      <c r="A22" s="77"/>
      <c r="B22" s="80"/>
      <c r="C22" s="18" t="s">
        <v>25</v>
      </c>
      <c r="D22" s="24" t="str">
        <f>'[1]1нед'!S146</f>
        <v>л</v>
      </c>
      <c r="E22" s="28" t="str">
        <f>'[1]1нед'!T146</f>
        <v>Теория систем и системный анализ</v>
      </c>
      <c r="F22" s="26" t="str">
        <f>'[1]1нед'!W146</f>
        <v>Гришин И.Ю.</v>
      </c>
      <c r="G22" s="27" t="str">
        <f>'[1]1нед'!X146</f>
        <v>профессор, д-р наук</v>
      </c>
      <c r="H22" s="72" t="s">
        <v>88</v>
      </c>
      <c r="I22" s="82"/>
      <c r="J22" s="85"/>
      <c r="K22" s="18" t="s">
        <v>25</v>
      </c>
      <c r="L22" s="24" t="str">
        <f>'[1]2нед'!S146</f>
        <v>пр</v>
      </c>
      <c r="M22" s="28" t="str">
        <f>'[1]2нед'!T146</f>
        <v>Теоретико-множественный и информационный анализ</v>
      </c>
      <c r="N22" s="26" t="str">
        <f>'[1]2нед'!W146</f>
        <v>Шерман М.И.</v>
      </c>
      <c r="O22" s="27" t="str">
        <f>'[1]2нед'!X146</f>
        <v>профессор, д-р наук</v>
      </c>
      <c r="P22" s="57" t="s">
        <v>88</v>
      </c>
    </row>
    <row r="23" spans="1:16" ht="36">
      <c r="A23" s="77"/>
      <c r="B23" s="80"/>
      <c r="C23" s="18" t="s">
        <v>26</v>
      </c>
      <c r="D23" s="24" t="str">
        <f>'[1]1нед'!S147</f>
        <v>л</v>
      </c>
      <c r="E23" s="28" t="str">
        <f>'[1]1нед'!T147</f>
        <v>Применение методов искусственного интеллекта в анализе данных и управлении</v>
      </c>
      <c r="F23" s="26" t="str">
        <f>'[1]1нед'!W147</f>
        <v>Гришин И.Ю.</v>
      </c>
      <c r="G23" s="27" t="str">
        <f>'[1]1нед'!X147</f>
        <v>профессор, д-р наук</v>
      </c>
      <c r="H23" s="57" t="s">
        <v>88</v>
      </c>
      <c r="I23" s="82"/>
      <c r="J23" s="85"/>
      <c r="K23" s="18" t="s">
        <v>26</v>
      </c>
      <c r="L23" s="24">
        <f>'[1]2нед'!S147</f>
        <v>0</v>
      </c>
      <c r="M23" s="28">
        <f>'[1]2нед'!T147</f>
        <v>0</v>
      </c>
      <c r="N23" s="26">
        <f>'[1]2нед'!W147</f>
        <v>0</v>
      </c>
      <c r="O23" s="27">
        <f>'[1]2нед'!X147</f>
        <v>0</v>
      </c>
      <c r="P23" s="66"/>
    </row>
    <row r="24" spans="1:16" ht="31.2">
      <c r="A24" s="77"/>
      <c r="B24" s="80"/>
      <c r="C24" s="18" t="s">
        <v>27</v>
      </c>
      <c r="D24" s="24">
        <f>'[1]1нед'!S148</f>
        <v>0</v>
      </c>
      <c r="E24" s="28">
        <f>'[1]1нед'!T148</f>
        <v>0</v>
      </c>
      <c r="F24" s="26">
        <f>'[1]1нед'!W148</f>
        <v>0</v>
      </c>
      <c r="G24" s="27">
        <f>'[1]1нед'!X148</f>
        <v>0</v>
      </c>
      <c r="H24" s="66"/>
      <c r="I24" s="82"/>
      <c r="J24" s="85"/>
      <c r="K24" s="18" t="s">
        <v>27</v>
      </c>
      <c r="L24" s="24">
        <f>'[1]2нед'!S148</f>
        <v>0</v>
      </c>
      <c r="M24" s="28">
        <f>'[1]2нед'!T148</f>
        <v>0</v>
      </c>
      <c r="N24" s="26">
        <f>'[1]2нед'!W148</f>
        <v>0</v>
      </c>
      <c r="O24" s="27">
        <f>'[1]2нед'!X148</f>
        <v>0</v>
      </c>
      <c r="P24" s="66"/>
    </row>
    <row r="25" spans="1:16" ht="31.2">
      <c r="A25" s="77"/>
      <c r="B25" s="80"/>
      <c r="C25" s="18" t="s">
        <v>28</v>
      </c>
      <c r="D25" s="24">
        <f>'[1]1нед'!S149</f>
        <v>0</v>
      </c>
      <c r="E25" s="28">
        <f>'[1]1нед'!T149</f>
        <v>0</v>
      </c>
      <c r="F25" s="26">
        <f>'[1]1нед'!W149</f>
        <v>0</v>
      </c>
      <c r="G25" s="27">
        <f>'[1]1нед'!X149</f>
        <v>0</v>
      </c>
      <c r="H25" s="66"/>
      <c r="I25" s="82"/>
      <c r="J25" s="85"/>
      <c r="K25" s="18" t="s">
        <v>28</v>
      </c>
      <c r="L25" s="24">
        <f>'[1]2нед'!S149</f>
        <v>0</v>
      </c>
      <c r="M25" s="28">
        <f>'[1]2нед'!T149</f>
        <v>0</v>
      </c>
      <c r="N25" s="26">
        <f>'[1]2нед'!W149</f>
        <v>0</v>
      </c>
      <c r="O25" s="27">
        <f>'[1]2нед'!X149</f>
        <v>0</v>
      </c>
      <c r="P25" s="66"/>
    </row>
    <row r="26" spans="1:16" ht="31.8" thickBot="1">
      <c r="A26" s="77"/>
      <c r="B26" s="80"/>
      <c r="C26" s="18" t="s">
        <v>29</v>
      </c>
      <c r="D26" s="24">
        <f>'[1]1нед'!S150</f>
        <v>0</v>
      </c>
      <c r="E26" s="28">
        <f>'[1]1нед'!T150</f>
        <v>0</v>
      </c>
      <c r="F26" s="26">
        <f>'[1]1нед'!W150</f>
        <v>0</v>
      </c>
      <c r="G26" s="27">
        <f>'[1]1нед'!X150</f>
        <v>0</v>
      </c>
      <c r="H26" s="66"/>
      <c r="I26" s="82"/>
      <c r="J26" s="85"/>
      <c r="K26" s="18" t="s">
        <v>29</v>
      </c>
      <c r="L26" s="24">
        <f>'[1]2нед'!S150</f>
        <v>0</v>
      </c>
      <c r="M26" s="28">
        <f>'[1]2нед'!T150</f>
        <v>0</v>
      </c>
      <c r="N26" s="26">
        <f>'[1]2нед'!W150</f>
        <v>0</v>
      </c>
      <c r="O26" s="27">
        <f>'[1]2нед'!X150</f>
        <v>0</v>
      </c>
      <c r="P26" s="66"/>
    </row>
    <row r="27" spans="1:16" ht="18.600000000000001" hidden="1" thickBot="1">
      <c r="A27" s="78"/>
      <c r="B27" s="81"/>
      <c r="C27" s="19"/>
      <c r="D27" s="29">
        <f>'[1]1нед'!S151</f>
        <v>0</v>
      </c>
      <c r="E27" s="30">
        <f>'[1]1нед'!T151</f>
        <v>0</v>
      </c>
      <c r="F27" s="31">
        <f>'[1]1нед'!W151</f>
        <v>0</v>
      </c>
      <c r="G27" s="32">
        <f>'[1]1нед'!X151</f>
        <v>0</v>
      </c>
      <c r="H27" s="67"/>
      <c r="I27" s="83"/>
      <c r="J27" s="86"/>
      <c r="K27" s="19"/>
      <c r="L27" s="29">
        <f>'[1]2нед'!S151</f>
        <v>0</v>
      </c>
      <c r="M27" s="30">
        <f>'[1]2нед'!T151</f>
        <v>0</v>
      </c>
      <c r="N27" s="31">
        <f>'[1]2нед'!W151</f>
        <v>0</v>
      </c>
      <c r="O27" s="32">
        <f>'[1]2нед'!X151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>
        <f>'[1]1нед'!S152</f>
        <v>0</v>
      </c>
      <c r="E28" s="23">
        <f>'[1]1нед'!T152</f>
        <v>0</v>
      </c>
      <c r="F28" s="21">
        <f>'[1]1нед'!W152</f>
        <v>0</v>
      </c>
      <c r="G28" s="22">
        <f>'[1]1нед'!X152</f>
        <v>0</v>
      </c>
      <c r="H28" s="69"/>
      <c r="I28" s="87">
        <v>45910</v>
      </c>
      <c r="J28" s="93" t="s">
        <v>2</v>
      </c>
      <c r="K28" s="34" t="s">
        <v>23</v>
      </c>
      <c r="L28" s="20">
        <f>'[1]2нед'!S152</f>
        <v>0</v>
      </c>
      <c r="M28" s="23">
        <f>'[1]2нед'!T152</f>
        <v>0</v>
      </c>
      <c r="N28" s="21">
        <f>'[1]2нед'!W152</f>
        <v>0</v>
      </c>
      <c r="O28" s="22">
        <f>'[1]2нед'!X152</f>
        <v>0</v>
      </c>
      <c r="P28" s="69"/>
    </row>
    <row r="29" spans="1:16" ht="31.2">
      <c r="A29" s="88"/>
      <c r="B29" s="91"/>
      <c r="C29" s="18" t="s">
        <v>24</v>
      </c>
      <c r="D29" s="24">
        <f>'[1]1нед'!S153</f>
        <v>0</v>
      </c>
      <c r="E29" s="28">
        <f>'[1]1нед'!T153</f>
        <v>0</v>
      </c>
      <c r="F29" s="26">
        <f>'[1]1нед'!W153</f>
        <v>0</v>
      </c>
      <c r="G29" s="27">
        <f>'[1]1нед'!X153</f>
        <v>0</v>
      </c>
      <c r="H29" s="66"/>
      <c r="I29" s="88"/>
      <c r="J29" s="94"/>
      <c r="K29" s="18" t="s">
        <v>24</v>
      </c>
      <c r="L29" s="24" t="str">
        <f>'[1]2нед'!S153</f>
        <v>пр</v>
      </c>
      <c r="M29" s="28" t="str">
        <f>'[1]2нед'!T153</f>
        <v>Управление ИТ-проектами</v>
      </c>
      <c r="N29" s="26" t="str">
        <f>'[1]2нед'!W153</f>
        <v>Линник И.И.</v>
      </c>
      <c r="O29" s="27" t="str">
        <f>'[1]2нед'!X153</f>
        <v>доцент, канд. наук</v>
      </c>
      <c r="P29" s="72" t="s">
        <v>88</v>
      </c>
    </row>
    <row r="30" spans="1:16" ht="36">
      <c r="A30" s="88"/>
      <c r="B30" s="91"/>
      <c r="C30" s="18" t="s">
        <v>25</v>
      </c>
      <c r="D30" s="24" t="str">
        <f>'[1]1нед'!S154</f>
        <v>л</v>
      </c>
      <c r="E30" s="28" t="str">
        <f>'[1]1нед'!T154</f>
        <v>Теоретико-множественный и информационный анализ</v>
      </c>
      <c r="F30" s="26" t="str">
        <f>'[1]1нед'!W154</f>
        <v>Шерман М.И.</v>
      </c>
      <c r="G30" s="27" t="str">
        <f>'[1]1нед'!X154</f>
        <v>профессор, д-р наук</v>
      </c>
      <c r="H30" s="57" t="s">
        <v>88</v>
      </c>
      <c r="I30" s="88"/>
      <c r="J30" s="94"/>
      <c r="K30" s="18" t="s">
        <v>25</v>
      </c>
      <c r="L30" s="24" t="str">
        <f>'[1]2нед'!S154</f>
        <v>пр</v>
      </c>
      <c r="M30" s="28" t="str">
        <f>'[1]2нед'!T154</f>
        <v>Теоретико-множественный и информационный анализ</v>
      </c>
      <c r="N30" s="26" t="str">
        <f>'[1]2нед'!W154</f>
        <v>Шерман М.И.</v>
      </c>
      <c r="O30" s="27" t="str">
        <f>'[1]2нед'!X154</f>
        <v>профессор, д-р наук</v>
      </c>
      <c r="P30" s="72" t="s">
        <v>88</v>
      </c>
    </row>
    <row r="31" spans="1:16" ht="36">
      <c r="A31" s="88"/>
      <c r="B31" s="91"/>
      <c r="C31" s="18" t="s">
        <v>26</v>
      </c>
      <c r="D31" s="24" t="str">
        <f>'[1]1нед'!S155</f>
        <v>л</v>
      </c>
      <c r="E31" s="28" t="str">
        <f>'[1]1нед'!T155</f>
        <v>Управление ИТ-проектами</v>
      </c>
      <c r="F31" s="26" t="str">
        <f>'[1]1нед'!W155</f>
        <v>Линник И.И.</v>
      </c>
      <c r="G31" s="27" t="str">
        <f>'[1]1нед'!X155</f>
        <v>доцент, канд. наук</v>
      </c>
      <c r="H31" s="57" t="s">
        <v>88</v>
      </c>
      <c r="I31" s="88"/>
      <c r="J31" s="94"/>
      <c r="K31" s="18" t="s">
        <v>26</v>
      </c>
      <c r="L31" s="24" t="str">
        <f>'[1]2нед'!S155</f>
        <v>пр</v>
      </c>
      <c r="M31" s="28" t="str">
        <f>'[1]2нед'!T155</f>
        <v>Теоретико-множественный и информационный анализ</v>
      </c>
      <c r="N31" s="26" t="str">
        <f>'[1]2нед'!W155</f>
        <v>Шерман М.И.</v>
      </c>
      <c r="O31" s="27" t="str">
        <f>'[1]2нед'!X155</f>
        <v>профессор, д-р наук</v>
      </c>
      <c r="P31" s="72" t="s">
        <v>88</v>
      </c>
    </row>
    <row r="32" spans="1:16" ht="31.2">
      <c r="A32" s="88"/>
      <c r="B32" s="91"/>
      <c r="C32" s="18" t="s">
        <v>27</v>
      </c>
      <c r="D32" s="24">
        <f>'[1]1нед'!S156</f>
        <v>0</v>
      </c>
      <c r="E32" s="28">
        <f>'[1]1нед'!T156</f>
        <v>0</v>
      </c>
      <c r="F32" s="26">
        <f>'[1]1нед'!W156</f>
        <v>0</v>
      </c>
      <c r="G32" s="27">
        <f>'[1]1нед'!X156</f>
        <v>0</v>
      </c>
      <c r="H32" s="66"/>
      <c r="I32" s="88"/>
      <c r="J32" s="94"/>
      <c r="K32" s="18" t="s">
        <v>27</v>
      </c>
      <c r="L32" s="24">
        <f>'[1]2нед'!S156</f>
        <v>0</v>
      </c>
      <c r="M32" s="28">
        <f>'[1]2нед'!T156</f>
        <v>0</v>
      </c>
      <c r="N32" s="26">
        <f>'[1]2нед'!W156</f>
        <v>0</v>
      </c>
      <c r="O32" s="27">
        <f>'[1]2нед'!X156</f>
        <v>0</v>
      </c>
      <c r="P32" s="66"/>
    </row>
    <row r="33" spans="1:16" ht="31.2">
      <c r="A33" s="88"/>
      <c r="B33" s="91"/>
      <c r="C33" s="18" t="s">
        <v>28</v>
      </c>
      <c r="D33" s="24">
        <f>'[1]1нед'!S157</f>
        <v>0</v>
      </c>
      <c r="E33" s="28">
        <f>'[1]1нед'!T157</f>
        <v>0</v>
      </c>
      <c r="F33" s="26">
        <f>'[1]1нед'!W157</f>
        <v>0</v>
      </c>
      <c r="G33" s="27">
        <f>'[1]1нед'!X157</f>
        <v>0</v>
      </c>
      <c r="H33" s="66"/>
      <c r="I33" s="88"/>
      <c r="J33" s="94"/>
      <c r="K33" s="18" t="s">
        <v>28</v>
      </c>
      <c r="L33" s="24">
        <f>'[1]2нед'!S157</f>
        <v>0</v>
      </c>
      <c r="M33" s="28">
        <f>'[1]2нед'!T157</f>
        <v>0</v>
      </c>
      <c r="N33" s="26">
        <f>'[1]2нед'!W157</f>
        <v>0</v>
      </c>
      <c r="O33" s="27">
        <f>'[1]2нед'!X157</f>
        <v>0</v>
      </c>
      <c r="P33" s="66"/>
    </row>
    <row r="34" spans="1:16" ht="31.8" thickBot="1">
      <c r="A34" s="88"/>
      <c r="B34" s="91"/>
      <c r="C34" s="18" t="s">
        <v>29</v>
      </c>
      <c r="D34" s="24">
        <f>'[1]1нед'!S158</f>
        <v>0</v>
      </c>
      <c r="E34" s="28">
        <f>'[1]1нед'!T158</f>
        <v>0</v>
      </c>
      <c r="F34" s="26">
        <f>'[1]1нед'!W158</f>
        <v>0</v>
      </c>
      <c r="G34" s="27">
        <f>'[1]1нед'!X158</f>
        <v>0</v>
      </c>
      <c r="H34" s="66"/>
      <c r="I34" s="88"/>
      <c r="J34" s="94"/>
      <c r="K34" s="18" t="s">
        <v>29</v>
      </c>
      <c r="L34" s="24">
        <f>'[1]2нед'!S158</f>
        <v>0</v>
      </c>
      <c r="M34" s="28">
        <f>'[1]2нед'!T158</f>
        <v>0</v>
      </c>
      <c r="N34" s="26">
        <f>'[1]2нед'!W158</f>
        <v>0</v>
      </c>
      <c r="O34" s="27">
        <f>'[1]2нед'!X158</f>
        <v>0</v>
      </c>
      <c r="P34" s="66"/>
    </row>
    <row r="35" spans="1:16" ht="18.600000000000001" hidden="1" thickBot="1">
      <c r="A35" s="89"/>
      <c r="B35" s="92"/>
      <c r="C35" s="19"/>
      <c r="D35" s="29">
        <f>'[1]1нед'!S159</f>
        <v>0</v>
      </c>
      <c r="E35" s="30">
        <f>'[1]1нед'!T159</f>
        <v>0</v>
      </c>
      <c r="F35" s="31">
        <f>'[1]1нед'!W159</f>
        <v>0</v>
      </c>
      <c r="G35" s="32">
        <f>'[1]1нед'!X159</f>
        <v>0</v>
      </c>
      <c r="H35" s="67"/>
      <c r="I35" s="89"/>
      <c r="J35" s="95"/>
      <c r="K35" s="19"/>
      <c r="L35" s="29">
        <f>'[1]2нед'!S159</f>
        <v>0</v>
      </c>
      <c r="M35" s="30">
        <f>'[1]2нед'!T159</f>
        <v>0</v>
      </c>
      <c r="N35" s="31">
        <f>'[1]2нед'!W159</f>
        <v>0</v>
      </c>
      <c r="O35" s="32">
        <f>'[1]2нед'!X159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'[1]1нед'!S160</f>
        <v>0</v>
      </c>
      <c r="E36" s="23">
        <f>'[1]1нед'!T160</f>
        <v>0</v>
      </c>
      <c r="F36" s="21">
        <f>'[1]1нед'!W160</f>
        <v>0</v>
      </c>
      <c r="G36" s="22">
        <f>'[1]1нед'!X160</f>
        <v>0</v>
      </c>
      <c r="H36" s="69"/>
      <c r="I36" s="76">
        <v>45911</v>
      </c>
      <c r="J36" s="84" t="s">
        <v>3</v>
      </c>
      <c r="K36" s="34" t="s">
        <v>23</v>
      </c>
      <c r="L36" s="20">
        <f>'[1]2нед'!S160</f>
        <v>0</v>
      </c>
      <c r="M36" s="23">
        <f>'[1]2нед'!T160</f>
        <v>0</v>
      </c>
      <c r="N36" s="21">
        <f>'[1]2нед'!W160</f>
        <v>0</v>
      </c>
      <c r="O36" s="22">
        <f>'[1]2нед'!X160</f>
        <v>0</v>
      </c>
      <c r="P36" s="69"/>
    </row>
    <row r="37" spans="1:16" ht="31.2">
      <c r="A37" s="77"/>
      <c r="B37" s="80"/>
      <c r="C37" s="18" t="s">
        <v>24</v>
      </c>
      <c r="D37" s="24" t="str">
        <f>'[1]1нед'!S161</f>
        <v>пр</v>
      </c>
      <c r="E37" s="28" t="str">
        <f>'[1]1нед'!T161</f>
        <v>Иностранный язык для специальных целей</v>
      </c>
      <c r="F37" s="26" t="str">
        <f>'[1]1нед'!W161</f>
        <v>Ермоленко И.И.</v>
      </c>
      <c r="G37" s="27" t="str">
        <f>'[1]1нед'!X161</f>
        <v>доцент, канд. наук</v>
      </c>
      <c r="H37" s="57" t="s">
        <v>87</v>
      </c>
      <c r="I37" s="82"/>
      <c r="J37" s="85"/>
      <c r="K37" s="18" t="s">
        <v>24</v>
      </c>
      <c r="L37" s="24" t="str">
        <f>'[1]2нед'!S161</f>
        <v>пр</v>
      </c>
      <c r="M37" s="28" t="str">
        <f>'[1]2нед'!T161</f>
        <v>Иностранный язык для специальных целей</v>
      </c>
      <c r="N37" s="26" t="str">
        <f>'[1]2нед'!W161</f>
        <v>Ермоленко И.И.</v>
      </c>
      <c r="O37" s="27" t="str">
        <f>'[1]2нед'!X161</f>
        <v>доцент, канд. наук</v>
      </c>
      <c r="P37" s="57" t="s">
        <v>87</v>
      </c>
    </row>
    <row r="38" spans="1:16" ht="31.2">
      <c r="A38" s="77"/>
      <c r="B38" s="80"/>
      <c r="C38" s="18" t="s">
        <v>25</v>
      </c>
      <c r="D38" s="24" t="str">
        <f>'[1]1нед'!S162</f>
        <v>л</v>
      </c>
      <c r="E38" s="28" t="str">
        <f>'[1]1нед'!T162</f>
        <v>Машинное обучение и анализ данных</v>
      </c>
      <c r="F38" s="26" t="str">
        <f>'[1]1нед'!W162</f>
        <v>Гришин И.Ю.</v>
      </c>
      <c r="G38" s="27" t="str">
        <f>'[1]1нед'!X162</f>
        <v>профессор, д-р наук</v>
      </c>
      <c r="H38" s="57" t="s">
        <v>88</v>
      </c>
      <c r="I38" s="82"/>
      <c r="J38" s="85"/>
      <c r="K38" s="18" t="s">
        <v>25</v>
      </c>
      <c r="L38" s="24" t="str">
        <f>'[1]2нед'!S162</f>
        <v>пр</v>
      </c>
      <c r="M38" s="28" t="str">
        <f>'[1]2нед'!T162</f>
        <v>Теория систем и системный анализ</v>
      </c>
      <c r="N38" s="26" t="str">
        <f>'[1]2нед'!W162</f>
        <v>Гришин И.Ю.</v>
      </c>
      <c r="O38" s="27" t="str">
        <f>'[1]2нед'!X162</f>
        <v>профессор, д-р наук</v>
      </c>
      <c r="P38" s="57" t="s">
        <v>88</v>
      </c>
    </row>
    <row r="39" spans="1:16" ht="31.2">
      <c r="A39" s="77"/>
      <c r="B39" s="80"/>
      <c r="C39" s="18" t="s">
        <v>26</v>
      </c>
      <c r="D39" s="24" t="str">
        <f>'[1]1нед'!S163</f>
        <v>л</v>
      </c>
      <c r="E39" s="28" t="str">
        <f>'[1]1нед'!T163</f>
        <v>Основы програмной инженерии</v>
      </c>
      <c r="F39" s="26" t="str">
        <f>'[1]1нед'!W163</f>
        <v>Круглый Д.Г.</v>
      </c>
      <c r="G39" s="27" t="str">
        <f>'[1]1нед'!X163</f>
        <v>профессор, д-р наук</v>
      </c>
      <c r="H39" s="57" t="s">
        <v>88</v>
      </c>
      <c r="I39" s="82"/>
      <c r="J39" s="85"/>
      <c r="K39" s="18" t="s">
        <v>26</v>
      </c>
      <c r="L39" s="24" t="str">
        <f>'[1]2нед'!S163</f>
        <v>пр</v>
      </c>
      <c r="M39" s="28" t="str">
        <f>'[1]2нед'!T163</f>
        <v>Теория систем и системный анализ</v>
      </c>
      <c r="N39" s="26" t="str">
        <f>'[1]2нед'!W163</f>
        <v>Гришин И.Ю.</v>
      </c>
      <c r="O39" s="27" t="str">
        <f>'[1]2нед'!X163</f>
        <v>профессор, д-р наук</v>
      </c>
      <c r="P39" s="72" t="s">
        <v>88</v>
      </c>
    </row>
    <row r="40" spans="1:16" ht="31.2">
      <c r="A40" s="77"/>
      <c r="B40" s="80"/>
      <c r="C40" s="18" t="s">
        <v>27</v>
      </c>
      <c r="D40" s="24">
        <f>'[1]1нед'!S164</f>
        <v>0</v>
      </c>
      <c r="E40" s="28">
        <f>'[1]1нед'!T164</f>
        <v>0</v>
      </c>
      <c r="F40" s="26">
        <f>'[1]1нед'!W164</f>
        <v>0</v>
      </c>
      <c r="G40" s="27">
        <f>'[1]1нед'!X164</f>
        <v>0</v>
      </c>
      <c r="H40" s="66"/>
      <c r="I40" s="82"/>
      <c r="J40" s="85"/>
      <c r="K40" s="18" t="s">
        <v>27</v>
      </c>
      <c r="L40" s="24">
        <f>'[1]2нед'!S164</f>
        <v>0</v>
      </c>
      <c r="M40" s="28">
        <f>'[1]2нед'!T164</f>
        <v>0</v>
      </c>
      <c r="N40" s="26">
        <f>'[1]2нед'!W164</f>
        <v>0</v>
      </c>
      <c r="O40" s="27">
        <f>'[1]2нед'!X164</f>
        <v>0</v>
      </c>
      <c r="P40" s="66"/>
    </row>
    <row r="41" spans="1:16" ht="31.2">
      <c r="A41" s="77"/>
      <c r="B41" s="80"/>
      <c r="C41" s="18" t="s">
        <v>28</v>
      </c>
      <c r="D41" s="24">
        <f>'[1]1нед'!S165</f>
        <v>0</v>
      </c>
      <c r="E41" s="28">
        <f>'[1]1нед'!T165</f>
        <v>0</v>
      </c>
      <c r="F41" s="26">
        <f>'[1]1нед'!W165</f>
        <v>0</v>
      </c>
      <c r="G41" s="27">
        <f>'[1]1нед'!X165</f>
        <v>0</v>
      </c>
      <c r="H41" s="66"/>
      <c r="I41" s="82"/>
      <c r="J41" s="85"/>
      <c r="K41" s="18" t="s">
        <v>28</v>
      </c>
      <c r="L41" s="24">
        <f>'[1]2нед'!S165</f>
        <v>0</v>
      </c>
      <c r="M41" s="28">
        <f>'[1]2нед'!T165</f>
        <v>0</v>
      </c>
      <c r="N41" s="26">
        <f>'[1]2нед'!W165</f>
        <v>0</v>
      </c>
      <c r="O41" s="27">
        <f>'[1]2нед'!X165</f>
        <v>0</v>
      </c>
      <c r="P41" s="66"/>
    </row>
    <row r="42" spans="1:16" ht="31.8" thickBot="1">
      <c r="A42" s="77"/>
      <c r="B42" s="80"/>
      <c r="C42" s="18" t="s">
        <v>29</v>
      </c>
      <c r="D42" s="24">
        <f>'[1]1нед'!S166</f>
        <v>0</v>
      </c>
      <c r="E42" s="28">
        <f>'[1]1нед'!T166</f>
        <v>0</v>
      </c>
      <c r="F42" s="26">
        <f>'[1]1нед'!W166</f>
        <v>0</v>
      </c>
      <c r="G42" s="27">
        <f>'[1]1нед'!X166</f>
        <v>0</v>
      </c>
      <c r="H42" s="66"/>
      <c r="I42" s="82"/>
      <c r="J42" s="85"/>
      <c r="K42" s="18" t="s">
        <v>29</v>
      </c>
      <c r="L42" s="24">
        <f>'[1]2нед'!S166</f>
        <v>0</v>
      </c>
      <c r="M42" s="28">
        <f>'[1]2нед'!T166</f>
        <v>0</v>
      </c>
      <c r="N42" s="26">
        <f>'[1]2нед'!W166</f>
        <v>0</v>
      </c>
      <c r="O42" s="27">
        <f>'[1]2нед'!X166</f>
        <v>0</v>
      </c>
      <c r="P42" s="66"/>
    </row>
    <row r="43" spans="1:16" ht="18.600000000000001" hidden="1" thickBot="1">
      <c r="A43" s="78"/>
      <c r="B43" s="81"/>
      <c r="C43" s="19"/>
      <c r="D43" s="29">
        <f>'[1]1нед'!S167</f>
        <v>0</v>
      </c>
      <c r="E43" s="30">
        <f>'[1]1нед'!T167</f>
        <v>0</v>
      </c>
      <c r="F43" s="31">
        <f>'[1]1нед'!W167</f>
        <v>0</v>
      </c>
      <c r="G43" s="32">
        <f>'[1]1нед'!X167</f>
        <v>0</v>
      </c>
      <c r="H43" s="67"/>
      <c r="I43" s="83"/>
      <c r="J43" s="86"/>
      <c r="K43" s="19"/>
      <c r="L43" s="29">
        <f>'[1]2нед'!S167</f>
        <v>0</v>
      </c>
      <c r="M43" s="30">
        <f>'[1]2нед'!T167</f>
        <v>0</v>
      </c>
      <c r="N43" s="31">
        <f>'[1]2нед'!W167</f>
        <v>0</v>
      </c>
      <c r="O43" s="32">
        <f>'[1]2нед'!X167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'[1]1нед'!S168</f>
        <v>0</v>
      </c>
      <c r="E44" s="23">
        <f>'[1]1нед'!T168</f>
        <v>0</v>
      </c>
      <c r="F44" s="21">
        <f>'[1]1нед'!W168</f>
        <v>0</v>
      </c>
      <c r="G44" s="22">
        <f>'[1]1нед'!X168</f>
        <v>0</v>
      </c>
      <c r="H44" s="69"/>
      <c r="I44" s="76">
        <v>45912</v>
      </c>
      <c r="J44" s="84" t="s">
        <v>4</v>
      </c>
      <c r="K44" s="34" t="s">
        <v>23</v>
      </c>
      <c r="L44" s="20">
        <f>'[1]2нед'!S168</f>
        <v>0</v>
      </c>
      <c r="M44" s="23">
        <f>'[1]2нед'!T168</f>
        <v>0</v>
      </c>
      <c r="N44" s="21">
        <f>'[1]2нед'!W168</f>
        <v>0</v>
      </c>
      <c r="O44" s="22">
        <f>'[1]2нед'!X168</f>
        <v>0</v>
      </c>
      <c r="P44" s="69"/>
    </row>
    <row r="45" spans="1:16" ht="31.2">
      <c r="A45" s="77"/>
      <c r="B45" s="80"/>
      <c r="C45" s="18" t="s">
        <v>24</v>
      </c>
      <c r="D45" s="24" t="str">
        <f>'[1]1нед'!S169</f>
        <v>л</v>
      </c>
      <c r="E45" s="28" t="str">
        <f>'[1]1нед'!T169</f>
        <v xml:space="preserve">Философия научного познания </v>
      </c>
      <c r="F45" s="26" t="str">
        <f>'[1]1нед'!W169</f>
        <v>Солодухин Д.В.</v>
      </c>
      <c r="G45" s="27" t="str">
        <f>'[1]1нед'!X169</f>
        <v>профессор, канд. наук</v>
      </c>
      <c r="H45" s="57" t="s">
        <v>89</v>
      </c>
      <c r="I45" s="82"/>
      <c r="J45" s="85"/>
      <c r="K45" s="18" t="s">
        <v>24</v>
      </c>
      <c r="L45" s="24" t="str">
        <f>'[1]2нед'!S169</f>
        <v>пр</v>
      </c>
      <c r="M45" s="28" t="str">
        <f>'[1]2нед'!T169</f>
        <v xml:space="preserve">Философия научного познания </v>
      </c>
      <c r="N45" s="26" t="str">
        <f>'[1]2нед'!W169</f>
        <v>Солодухин Д.В.</v>
      </c>
      <c r="O45" s="27" t="str">
        <f>'[1]2нед'!X169</f>
        <v>профессор, канд. наук</v>
      </c>
      <c r="P45" s="57" t="s">
        <v>91</v>
      </c>
    </row>
    <row r="46" spans="1:16" ht="36">
      <c r="A46" s="77"/>
      <c r="B46" s="80"/>
      <c r="C46" s="18" t="s">
        <v>25</v>
      </c>
      <c r="D46" s="24" t="str">
        <f>'[1]1нед'!S170</f>
        <v>л</v>
      </c>
      <c r="E46" s="28" t="str">
        <f>'[1]1нед'!T170</f>
        <v>Методология исследовательской деятельности</v>
      </c>
      <c r="F46" s="26" t="str">
        <f>'[1]1нед'!W170</f>
        <v>Гуменюк А.Ю.</v>
      </c>
      <c r="G46" s="27" t="str">
        <f>'[1]1нед'!X170</f>
        <v>доцент, канд. наук</v>
      </c>
      <c r="H46" s="57" t="s">
        <v>90</v>
      </c>
      <c r="I46" s="82"/>
      <c r="J46" s="85"/>
      <c r="K46" s="18" t="s">
        <v>25</v>
      </c>
      <c r="L46" s="24" t="str">
        <f>'[1]2нед'!S170</f>
        <v>пр</v>
      </c>
      <c r="M46" s="28" t="str">
        <f>'[1]2нед'!T170</f>
        <v>Методология исследовательской деятельности</v>
      </c>
      <c r="N46" s="26" t="str">
        <f>'[1]2нед'!W170</f>
        <v>Гуменюк А.Ю.</v>
      </c>
      <c r="O46" s="27" t="str">
        <f>'[1]2нед'!X170</f>
        <v>доцент, канд. наук</v>
      </c>
      <c r="P46" s="57" t="s">
        <v>92</v>
      </c>
    </row>
    <row r="47" spans="1:16" ht="31.2">
      <c r="A47" s="77"/>
      <c r="B47" s="80"/>
      <c r="C47" s="18" t="s">
        <v>26</v>
      </c>
      <c r="D47" s="24">
        <f>'[1]1нед'!S171</f>
        <v>0</v>
      </c>
      <c r="E47" s="28">
        <f>'[1]1нед'!T171</f>
        <v>0</v>
      </c>
      <c r="F47" s="26">
        <f>'[1]1нед'!W171</f>
        <v>0</v>
      </c>
      <c r="G47" s="27">
        <f>'[1]1нед'!X171</f>
        <v>0</v>
      </c>
      <c r="H47" s="66"/>
      <c r="I47" s="82"/>
      <c r="J47" s="85"/>
      <c r="K47" s="18" t="s">
        <v>26</v>
      </c>
      <c r="L47" s="24">
        <f>'[1]2нед'!S171</f>
        <v>0</v>
      </c>
      <c r="M47" s="28">
        <f>'[1]2нед'!T171</f>
        <v>0</v>
      </c>
      <c r="N47" s="26">
        <f>'[1]2нед'!W171</f>
        <v>0</v>
      </c>
      <c r="O47" s="27">
        <f>'[1]2нед'!X171</f>
        <v>0</v>
      </c>
      <c r="P47" s="66"/>
    </row>
    <row r="48" spans="1:16" ht="31.2">
      <c r="A48" s="77"/>
      <c r="B48" s="80"/>
      <c r="C48" s="18" t="s">
        <v>27</v>
      </c>
      <c r="D48" s="24">
        <f>'[1]1нед'!S172</f>
        <v>0</v>
      </c>
      <c r="E48" s="28">
        <f>'[1]1нед'!T172</f>
        <v>0</v>
      </c>
      <c r="F48" s="26">
        <f>'[1]1нед'!W172</f>
        <v>0</v>
      </c>
      <c r="G48" s="27">
        <f>'[1]1нед'!X172</f>
        <v>0</v>
      </c>
      <c r="H48" s="66"/>
      <c r="I48" s="82"/>
      <c r="J48" s="85"/>
      <c r="K48" s="18" t="s">
        <v>27</v>
      </c>
      <c r="L48" s="24">
        <f>'[1]2нед'!S172</f>
        <v>0</v>
      </c>
      <c r="M48" s="28">
        <f>'[1]2нед'!T172</f>
        <v>0</v>
      </c>
      <c r="N48" s="26">
        <f>'[1]2нед'!W172</f>
        <v>0</v>
      </c>
      <c r="O48" s="27">
        <f>'[1]2нед'!X172</f>
        <v>0</v>
      </c>
      <c r="P48" s="66"/>
    </row>
    <row r="49" spans="1:16" ht="31.2">
      <c r="A49" s="77"/>
      <c r="B49" s="80"/>
      <c r="C49" s="18" t="s">
        <v>28</v>
      </c>
      <c r="D49" s="24">
        <f>'[1]1нед'!S173</f>
        <v>0</v>
      </c>
      <c r="E49" s="28">
        <f>'[1]1нед'!T173</f>
        <v>0</v>
      </c>
      <c r="F49" s="26">
        <f>'[1]1нед'!W173</f>
        <v>0</v>
      </c>
      <c r="G49" s="27">
        <f>'[1]1нед'!X173</f>
        <v>0</v>
      </c>
      <c r="H49" s="66"/>
      <c r="I49" s="82"/>
      <c r="J49" s="85"/>
      <c r="K49" s="18" t="s">
        <v>28</v>
      </c>
      <c r="L49" s="24">
        <f>'[1]2нед'!S173</f>
        <v>0</v>
      </c>
      <c r="M49" s="28">
        <f>'[1]2нед'!T173</f>
        <v>0</v>
      </c>
      <c r="N49" s="26">
        <f>'[1]2нед'!W173</f>
        <v>0</v>
      </c>
      <c r="O49" s="27">
        <f>'[1]2нед'!X173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'[1]1нед'!S174</f>
        <v>0</v>
      </c>
      <c r="E50" s="28">
        <f>'[1]1нед'!T174</f>
        <v>0</v>
      </c>
      <c r="F50" s="26">
        <f>'[1]1нед'!W174</f>
        <v>0</v>
      </c>
      <c r="G50" s="27">
        <f>'[1]1нед'!X174</f>
        <v>0</v>
      </c>
      <c r="H50" s="66"/>
      <c r="I50" s="82"/>
      <c r="J50" s="85"/>
      <c r="K50" s="18" t="s">
        <v>29</v>
      </c>
      <c r="L50" s="24">
        <f>'[1]2нед'!S174</f>
        <v>0</v>
      </c>
      <c r="M50" s="28">
        <f>'[1]2нед'!T174</f>
        <v>0</v>
      </c>
      <c r="N50" s="26">
        <f>'[1]2нед'!W174</f>
        <v>0</v>
      </c>
      <c r="O50" s="27">
        <f>'[1]2нед'!X174</f>
        <v>0</v>
      </c>
      <c r="P50" s="66"/>
    </row>
    <row r="51" spans="1:16" ht="18.600000000000001" hidden="1" thickBot="1">
      <c r="A51" s="78"/>
      <c r="B51" s="81"/>
      <c r="C51" s="19"/>
      <c r="D51" s="29">
        <f>'[1]1нед'!S175</f>
        <v>0</v>
      </c>
      <c r="E51" s="30">
        <f>'[1]1нед'!T175</f>
        <v>0</v>
      </c>
      <c r="F51" s="31">
        <f>'[1]1нед'!W175</f>
        <v>0</v>
      </c>
      <c r="G51" s="32">
        <f>'[1]1нед'!X175</f>
        <v>0</v>
      </c>
      <c r="H51" s="67"/>
      <c r="I51" s="83"/>
      <c r="J51" s="86"/>
      <c r="K51" s="19"/>
      <c r="L51" s="29">
        <f>'[1]2нед'!S175</f>
        <v>0</v>
      </c>
      <c r="M51" s="30">
        <f>'[1]2нед'!T175</f>
        <v>0</v>
      </c>
      <c r="N51" s="31">
        <f>'[1]2нед'!W175</f>
        <v>0</v>
      </c>
      <c r="O51" s="32">
        <f>'[1]2нед'!X175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'[1]1нед'!S176</f>
        <v>0</v>
      </c>
      <c r="E52" s="23">
        <f>'[1]1нед'!T176</f>
        <v>0</v>
      </c>
      <c r="F52" s="21">
        <f>'[1]1нед'!W176</f>
        <v>0</v>
      </c>
      <c r="G52" s="22">
        <f>'[1]1нед'!X176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'[1]2нед'!S176</f>
        <v>0</v>
      </c>
      <c r="M52" s="23">
        <f>'[1]2нед'!T176</f>
        <v>0</v>
      </c>
      <c r="N52" s="21">
        <f>'[1]2нед'!W176</f>
        <v>0</v>
      </c>
      <c r="O52" s="22">
        <f>'[1]2нед'!X176</f>
        <v>0</v>
      </c>
      <c r="P52" s="69"/>
    </row>
    <row r="53" spans="1:16" ht="31.2">
      <c r="A53" s="77"/>
      <c r="B53" s="80"/>
      <c r="C53" s="18" t="s">
        <v>24</v>
      </c>
      <c r="D53" s="24">
        <f>'[1]1нед'!S177</f>
        <v>0</v>
      </c>
      <c r="E53" s="28">
        <f>'[1]1нед'!T177</f>
        <v>0</v>
      </c>
      <c r="F53" s="26">
        <f>'[1]1нед'!W177</f>
        <v>0</v>
      </c>
      <c r="G53" s="27">
        <f>'[1]1нед'!X177</f>
        <v>0</v>
      </c>
      <c r="H53" s="66"/>
      <c r="I53" s="82"/>
      <c r="J53" s="85"/>
      <c r="K53" s="18" t="s">
        <v>24</v>
      </c>
      <c r="L53" s="24">
        <f>'[1]2нед'!S177</f>
        <v>0</v>
      </c>
      <c r="M53" s="28">
        <f>'[1]2нед'!T177</f>
        <v>0</v>
      </c>
      <c r="N53" s="26">
        <f>'[1]2нед'!W177</f>
        <v>0</v>
      </c>
      <c r="O53" s="27">
        <f>'[1]2нед'!X177</f>
        <v>0</v>
      </c>
      <c r="P53" s="66"/>
    </row>
    <row r="54" spans="1:16" ht="36">
      <c r="A54" s="77"/>
      <c r="B54" s="80"/>
      <c r="C54" s="18" t="s">
        <v>25</v>
      </c>
      <c r="D54" s="24">
        <f>'[1]1нед'!S178</f>
        <v>0</v>
      </c>
      <c r="E54" s="28">
        <f>'[1]1нед'!T178</f>
        <v>0</v>
      </c>
      <c r="F54" s="26">
        <f>'[1]1нед'!W178</f>
        <v>0</v>
      </c>
      <c r="G54" s="27">
        <f>'[1]1нед'!X178</f>
        <v>0</v>
      </c>
      <c r="H54" s="66"/>
      <c r="I54" s="82"/>
      <c r="J54" s="85"/>
      <c r="K54" s="18" t="s">
        <v>25</v>
      </c>
      <c r="L54" s="24" t="str">
        <f>'[1]2нед'!S178</f>
        <v>пр</v>
      </c>
      <c r="M54" s="28" t="str">
        <f>'[1]2нед'!T178</f>
        <v>Применение методов искусственного интеллекта в анализе данных и управлении</v>
      </c>
      <c r="N54" s="26" t="str">
        <f>'[1]2нед'!W178</f>
        <v>Гришин И.Ю.</v>
      </c>
      <c r="O54" s="27" t="str">
        <f>'[1]2нед'!X178</f>
        <v>профессор, д-р наук</v>
      </c>
      <c r="P54" s="72" t="s">
        <v>88</v>
      </c>
    </row>
    <row r="55" spans="1:16" ht="31.2">
      <c r="A55" s="77"/>
      <c r="B55" s="80"/>
      <c r="C55" s="18" t="s">
        <v>26</v>
      </c>
      <c r="D55" s="24">
        <f>'[1]1нед'!S179</f>
        <v>0</v>
      </c>
      <c r="E55" s="28">
        <f>'[1]1нед'!T179</f>
        <v>0</v>
      </c>
      <c r="F55" s="26">
        <f>'[1]1нед'!W179</f>
        <v>0</v>
      </c>
      <c r="G55" s="27">
        <f>'[1]1нед'!X179</f>
        <v>0</v>
      </c>
      <c r="H55" s="66"/>
      <c r="I55" s="82"/>
      <c r="J55" s="85"/>
      <c r="K55" s="18" t="s">
        <v>26</v>
      </c>
      <c r="L55" s="24" t="str">
        <f>'[1]2нед'!S179</f>
        <v>пр</v>
      </c>
      <c r="M55" s="28" t="str">
        <f>'[1]2нед'!T179</f>
        <v>Машинное обучение и анализ данных</v>
      </c>
      <c r="N55" s="26" t="str">
        <f>'[1]2нед'!W179</f>
        <v>Гришин И.Ю.</v>
      </c>
      <c r="O55" s="27" t="str">
        <f>'[1]2нед'!X179</f>
        <v>профессор, д-р наук</v>
      </c>
      <c r="P55" s="72" t="s">
        <v>88</v>
      </c>
    </row>
    <row r="56" spans="1:16" ht="31.2">
      <c r="A56" s="77"/>
      <c r="B56" s="80"/>
      <c r="C56" s="18" t="s">
        <v>27</v>
      </c>
      <c r="D56" s="24">
        <f>'[1]1нед'!S180</f>
        <v>0</v>
      </c>
      <c r="E56" s="28">
        <f>'[1]1нед'!T180</f>
        <v>0</v>
      </c>
      <c r="F56" s="26">
        <f>'[1]1нед'!W180</f>
        <v>0</v>
      </c>
      <c r="G56" s="27">
        <f>'[1]1нед'!X180</f>
        <v>0</v>
      </c>
      <c r="H56" s="66"/>
      <c r="I56" s="82"/>
      <c r="J56" s="85"/>
      <c r="K56" s="18" t="s">
        <v>27</v>
      </c>
      <c r="L56" s="24" t="str">
        <f>'[1]2нед'!S180</f>
        <v>пр</v>
      </c>
      <c r="M56" s="28" t="str">
        <f>'[1]2нед'!T180</f>
        <v>Машинное обучение и анализ данных</v>
      </c>
      <c r="N56" s="26" t="str">
        <f>'[1]2нед'!W180</f>
        <v>Гришин И.Ю.</v>
      </c>
      <c r="O56" s="27" t="str">
        <f>'[1]2нед'!X180</f>
        <v>профессор, д-р наук</v>
      </c>
      <c r="P56" s="72" t="s">
        <v>88</v>
      </c>
    </row>
    <row r="57" spans="1:16" ht="31.2">
      <c r="A57" s="77"/>
      <c r="B57" s="80"/>
      <c r="C57" s="18" t="s">
        <v>28</v>
      </c>
      <c r="D57" s="24">
        <f>'[1]1нед'!S181</f>
        <v>0</v>
      </c>
      <c r="E57" s="28">
        <f>'[1]1нед'!T181</f>
        <v>0</v>
      </c>
      <c r="F57" s="26">
        <f>'[1]1нед'!W181</f>
        <v>0</v>
      </c>
      <c r="G57" s="27">
        <f>'[1]1нед'!X181</f>
        <v>0</v>
      </c>
      <c r="H57" s="66"/>
      <c r="I57" s="82"/>
      <c r="J57" s="85"/>
      <c r="K57" s="18" t="s">
        <v>28</v>
      </c>
      <c r="L57" s="24">
        <f>'[1]2нед'!S181</f>
        <v>0</v>
      </c>
      <c r="M57" s="28">
        <f>'[1]2нед'!T181</f>
        <v>0</v>
      </c>
      <c r="N57" s="26">
        <f>'[1]2нед'!W181</f>
        <v>0</v>
      </c>
      <c r="O57" s="27">
        <f>'[1]2нед'!X181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'[1]1нед'!S182</f>
        <v>0</v>
      </c>
      <c r="E58" s="28">
        <f>'[1]1нед'!T182</f>
        <v>0</v>
      </c>
      <c r="F58" s="26">
        <f>'[1]1нед'!W182</f>
        <v>0</v>
      </c>
      <c r="G58" s="27">
        <f>'[1]1нед'!X182</f>
        <v>0</v>
      </c>
      <c r="H58" s="66"/>
      <c r="I58" s="82"/>
      <c r="J58" s="85"/>
      <c r="K58" s="18" t="s">
        <v>29</v>
      </c>
      <c r="L58" s="24">
        <f>'[1]2нед'!S182</f>
        <v>0</v>
      </c>
      <c r="M58" s="28">
        <f>'[1]2нед'!T182</f>
        <v>0</v>
      </c>
      <c r="N58" s="26">
        <f>'[1]2нед'!W182</f>
        <v>0</v>
      </c>
      <c r="O58" s="27">
        <f>'[1]2нед'!X182</f>
        <v>0</v>
      </c>
      <c r="P58" s="66"/>
    </row>
    <row r="59" spans="1:16" ht="18.600000000000001" hidden="1" thickBot="1">
      <c r="A59" s="78"/>
      <c r="B59" s="81"/>
      <c r="C59" s="19"/>
      <c r="D59" s="29">
        <f>'[1]1нед'!S59</f>
        <v>0</v>
      </c>
      <c r="E59" s="30">
        <f>'[1]1нед'!T59</f>
        <v>0</v>
      </c>
      <c r="F59" s="31">
        <f>'[1]1нед'!W59</f>
        <v>0</v>
      </c>
      <c r="G59" s="32">
        <f>'[1]1нед'!X59</f>
        <v>0</v>
      </c>
      <c r="H59" s="67"/>
      <c r="I59" s="83"/>
      <c r="J59" s="86"/>
      <c r="K59" s="19"/>
      <c r="L59" s="29">
        <f>'[1]2нед'!S59</f>
        <v>0</v>
      </c>
      <c r="M59" s="30">
        <f>'[1]2нед'!T59</f>
        <v>0</v>
      </c>
      <c r="N59" s="31">
        <f>'[1]2нед'!W59</f>
        <v>0</v>
      </c>
      <c r="O59" s="32">
        <f>'[1]2нед'!X59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52" t="str">
        <f>'[1]1нед'!$A$6</f>
        <v>Направление подготовки:</v>
      </c>
      <c r="C67" s="8"/>
      <c r="D67" s="9"/>
      <c r="E67" s="10" t="str">
        <f>E7</f>
        <v>09.04.04 Программная инженерия (Разработка программно-информационных систем)</v>
      </c>
      <c r="F67" s="9"/>
      <c r="G67" s="9"/>
      <c r="H67" s="64" t="str">
        <f>H7</f>
        <v>12-25РПм</v>
      </c>
      <c r="I67" s="7"/>
      <c r="J67" s="52" t="str">
        <f>'[1]1нед'!$A$6</f>
        <v>Направление подготовки:</v>
      </c>
      <c r="K67" s="8"/>
      <c r="L67" s="9"/>
      <c r="M67" s="10" t="str">
        <f>E7</f>
        <v>09.04.04 Программная инженерия (Разработка программно-информационных систем)</v>
      </c>
      <c r="N67" s="9"/>
      <c r="O67" s="9"/>
      <c r="P67" s="64" t="str">
        <f>H7</f>
        <v>12-25РПм</v>
      </c>
    </row>
    <row r="68" spans="1:16" ht="15.6">
      <c r="A68" s="1"/>
      <c r="B68" s="101" t="s">
        <v>13</v>
      </c>
      <c r="C68" s="101"/>
      <c r="D68" s="101"/>
      <c r="E68" s="101" t="str">
        <f>E8</f>
        <v>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52">
        <f>E9</f>
        <v>1</v>
      </c>
      <c r="F69" s="52"/>
      <c r="G69" s="52"/>
      <c r="H69" s="63"/>
      <c r="I69" s="1"/>
      <c r="J69" s="101" t="s">
        <v>15</v>
      </c>
      <c r="K69" s="101"/>
      <c r="L69" s="101"/>
      <c r="M69" s="52">
        <f>E9</f>
        <v>1</v>
      </c>
      <c r="N69" s="52"/>
      <c r="O69" s="52"/>
      <c r="P69" s="63"/>
    </row>
    <row r="70" spans="1:16" ht="16.2" thickBot="1">
      <c r="A70" s="1"/>
      <c r="B70" s="98" t="s">
        <v>16</v>
      </c>
      <c r="C70" s="98"/>
      <c r="D70" s="98"/>
      <c r="E70" s="53">
        <f>M10+1</f>
        <v>3</v>
      </c>
      <c r="F70" s="53"/>
      <c r="G70" s="53"/>
      <c r="H70" s="65"/>
      <c r="I70" s="1"/>
      <c r="J70" s="98" t="s">
        <v>16</v>
      </c>
      <c r="K70" s="98"/>
      <c r="L70" s="98"/>
      <c r="M70" s="53">
        <f>E70+1</f>
        <v>4</v>
      </c>
      <c r="N70" s="53"/>
      <c r="O70" s="53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 t="str">
        <f>'[1]3нед'!S136</f>
        <v>пр</v>
      </c>
      <c r="E72" s="23" t="str">
        <f>'[1]3нед'!T136</f>
        <v>Теория систем и системный анализ</v>
      </c>
      <c r="F72" s="21" t="str">
        <f>'[1]3нед'!W136</f>
        <v>Гришин И.Ю.</v>
      </c>
      <c r="G72" s="22" t="str">
        <f>'[1]3нед'!X136</f>
        <v>профессор, д-р наук</v>
      </c>
      <c r="H72" s="75" t="s">
        <v>88</v>
      </c>
      <c r="I72" s="76">
        <v>45922</v>
      </c>
      <c r="J72" s="84" t="s">
        <v>0</v>
      </c>
      <c r="K72" s="18" t="s">
        <v>23</v>
      </c>
      <c r="L72" s="20" t="str">
        <f>'[1]4нед'!S136</f>
        <v>пр</v>
      </c>
      <c r="M72" s="23" t="str">
        <f>'[1]4нед'!T136</f>
        <v>Применение методов искусственного интеллекта в анализе данных и управлении</v>
      </c>
      <c r="N72" s="21" t="str">
        <f>'[1]4нед'!W136</f>
        <v>Гришин И.Ю.</v>
      </c>
      <c r="O72" s="22" t="str">
        <f>'[1]4нед'!X136</f>
        <v>профессор, д-р наук</v>
      </c>
      <c r="P72" s="75" t="s">
        <v>88</v>
      </c>
    </row>
    <row r="73" spans="1:16" ht="31.2">
      <c r="A73" s="77"/>
      <c r="B73" s="80"/>
      <c r="C73" s="18" t="s">
        <v>24</v>
      </c>
      <c r="D73" s="24" t="str">
        <f>'[1]3нед'!S137</f>
        <v>пр</v>
      </c>
      <c r="E73" s="28" t="str">
        <f>'[1]3нед'!T137</f>
        <v>Теория систем и системный анализ</v>
      </c>
      <c r="F73" s="26" t="str">
        <f>'[1]3нед'!W137</f>
        <v>Гришин И.Ю.</v>
      </c>
      <c r="G73" s="27" t="str">
        <f>'[1]3нед'!X137</f>
        <v>профессор, д-р наук</v>
      </c>
      <c r="H73" s="72" t="s">
        <v>88</v>
      </c>
      <c r="I73" s="82"/>
      <c r="J73" s="85"/>
      <c r="K73" s="18" t="s">
        <v>24</v>
      </c>
      <c r="L73" s="24" t="str">
        <f>'[1]4нед'!S137</f>
        <v>пр</v>
      </c>
      <c r="M73" s="28" t="str">
        <f>'[1]4нед'!T137</f>
        <v>Машинное обучение и анализ данных</v>
      </c>
      <c r="N73" s="26" t="str">
        <f>'[1]4нед'!W137</f>
        <v>Гришин И.Ю.</v>
      </c>
      <c r="O73" s="27" t="str">
        <f>'[1]4нед'!X137</f>
        <v>профессор, д-р наук</v>
      </c>
      <c r="P73" s="72" t="s">
        <v>88</v>
      </c>
    </row>
    <row r="74" spans="1:16" ht="31.2">
      <c r="A74" s="77"/>
      <c r="B74" s="80"/>
      <c r="C74" s="18" t="s">
        <v>25</v>
      </c>
      <c r="D74" s="24">
        <f>'[1]3нед'!S138</f>
        <v>0</v>
      </c>
      <c r="E74" s="28">
        <f>'[1]3нед'!T138</f>
        <v>0</v>
      </c>
      <c r="F74" s="26">
        <f>'[1]3нед'!W138</f>
        <v>0</v>
      </c>
      <c r="G74" s="27">
        <f>'[1]3нед'!X138</f>
        <v>0</v>
      </c>
      <c r="H74" s="66"/>
      <c r="I74" s="82"/>
      <c r="J74" s="85"/>
      <c r="K74" s="18" t="s">
        <v>25</v>
      </c>
      <c r="L74" s="24" t="str">
        <f>'[1]4нед'!S138</f>
        <v>пр</v>
      </c>
      <c r="M74" s="28" t="str">
        <f>'[1]4нед'!T138</f>
        <v>Управление ИТ-проектами</v>
      </c>
      <c r="N74" s="26" t="str">
        <f>'[1]4нед'!W138</f>
        <v>Линник И.И.</v>
      </c>
      <c r="O74" s="27" t="str">
        <f>'[1]4нед'!X138</f>
        <v>доцент, канд. наук</v>
      </c>
      <c r="P74" s="72" t="s">
        <v>88</v>
      </c>
    </row>
    <row r="75" spans="1:16" ht="31.2">
      <c r="A75" s="77"/>
      <c r="B75" s="80"/>
      <c r="C75" s="18" t="s">
        <v>26</v>
      </c>
      <c r="D75" s="24">
        <f>'[1]3нед'!S139</f>
        <v>0</v>
      </c>
      <c r="E75" s="28">
        <f>'[1]3нед'!T139</f>
        <v>0</v>
      </c>
      <c r="F75" s="26">
        <f>'[1]3нед'!W139</f>
        <v>0</v>
      </c>
      <c r="G75" s="27">
        <f>'[1]3нед'!X139</f>
        <v>0</v>
      </c>
      <c r="H75" s="66"/>
      <c r="I75" s="82"/>
      <c r="J75" s="85"/>
      <c r="K75" s="18" t="s">
        <v>26</v>
      </c>
      <c r="L75" s="24">
        <f>'[1]4нед'!S139</f>
        <v>0</v>
      </c>
      <c r="M75" s="28">
        <f>'[1]4нед'!T139</f>
        <v>0</v>
      </c>
      <c r="N75" s="26">
        <f>'[1]4нед'!W139</f>
        <v>0</v>
      </c>
      <c r="O75" s="27">
        <f>'[1]4нед'!X139</f>
        <v>0</v>
      </c>
      <c r="P75" s="66"/>
    </row>
    <row r="76" spans="1:16" ht="31.2">
      <c r="A76" s="77"/>
      <c r="B76" s="80"/>
      <c r="C76" s="18" t="s">
        <v>27</v>
      </c>
      <c r="D76" s="24">
        <f>'[1]3нед'!S140</f>
        <v>0</v>
      </c>
      <c r="E76" s="28">
        <f>'[1]3нед'!T140</f>
        <v>0</v>
      </c>
      <c r="F76" s="26">
        <f>'[1]3нед'!W140</f>
        <v>0</v>
      </c>
      <c r="G76" s="27">
        <f>'[1]3нед'!X140</f>
        <v>0</v>
      </c>
      <c r="H76" s="66"/>
      <c r="I76" s="82"/>
      <c r="J76" s="85"/>
      <c r="K76" s="18" t="s">
        <v>27</v>
      </c>
      <c r="L76" s="24">
        <f>'[1]4нед'!S140</f>
        <v>0</v>
      </c>
      <c r="M76" s="28">
        <f>'[1]4нед'!T140</f>
        <v>0</v>
      </c>
      <c r="N76" s="26">
        <f>'[1]4нед'!W140</f>
        <v>0</v>
      </c>
      <c r="O76" s="27">
        <f>'[1]4нед'!X140</f>
        <v>0</v>
      </c>
      <c r="P76" s="66"/>
    </row>
    <row r="77" spans="1:16" ht="31.2">
      <c r="A77" s="77"/>
      <c r="B77" s="80"/>
      <c r="C77" s="18" t="s">
        <v>28</v>
      </c>
      <c r="D77" s="24">
        <f>'[1]3нед'!S141</f>
        <v>0</v>
      </c>
      <c r="E77" s="28">
        <f>'[1]3нед'!T141</f>
        <v>0</v>
      </c>
      <c r="F77" s="26">
        <f>'[1]3нед'!W141</f>
        <v>0</v>
      </c>
      <c r="G77" s="27">
        <f>'[1]3нед'!X141</f>
        <v>0</v>
      </c>
      <c r="H77" s="66"/>
      <c r="I77" s="82"/>
      <c r="J77" s="85"/>
      <c r="K77" s="18" t="s">
        <v>28</v>
      </c>
      <c r="L77" s="24">
        <f>'[1]4нед'!S141</f>
        <v>0</v>
      </c>
      <c r="M77" s="28">
        <f>'[1]4нед'!T141</f>
        <v>0</v>
      </c>
      <c r="N77" s="26">
        <f>'[1]4нед'!W141</f>
        <v>0</v>
      </c>
      <c r="O77" s="27">
        <f>'[1]4нед'!X141</f>
        <v>0</v>
      </c>
      <c r="P77" s="66"/>
    </row>
    <row r="78" spans="1:16" ht="31.8" thickBot="1">
      <c r="A78" s="77"/>
      <c r="B78" s="80"/>
      <c r="C78" s="18" t="s">
        <v>29</v>
      </c>
      <c r="D78" s="24">
        <f>'[1]3нед'!S142</f>
        <v>0</v>
      </c>
      <c r="E78" s="28">
        <f>'[1]3нед'!T142</f>
        <v>0</v>
      </c>
      <c r="F78" s="26">
        <f>'[1]3нед'!W142</f>
        <v>0</v>
      </c>
      <c r="G78" s="27">
        <f>'[1]3нед'!X142</f>
        <v>0</v>
      </c>
      <c r="H78" s="66"/>
      <c r="I78" s="82"/>
      <c r="J78" s="85"/>
      <c r="K78" s="18" t="s">
        <v>29</v>
      </c>
      <c r="L78" s="24">
        <f>'[1]4нед'!S142</f>
        <v>0</v>
      </c>
      <c r="M78" s="28">
        <f>'[1]4нед'!T142</f>
        <v>0</v>
      </c>
      <c r="N78" s="26">
        <f>'[1]4нед'!W142</f>
        <v>0</v>
      </c>
      <c r="O78" s="27">
        <f>'[1]4нед'!X142</f>
        <v>0</v>
      </c>
      <c r="P78" s="66"/>
    </row>
    <row r="79" spans="1:16" ht="18.600000000000001" hidden="1" thickBot="1">
      <c r="A79" s="78"/>
      <c r="B79" s="81"/>
      <c r="C79" s="19"/>
      <c r="D79" s="29">
        <f>'[1]3нед'!S143</f>
        <v>0</v>
      </c>
      <c r="E79" s="30">
        <f>'[1]3нед'!T143</f>
        <v>0</v>
      </c>
      <c r="F79" s="31">
        <f>'[1]3нед'!W143</f>
        <v>0</v>
      </c>
      <c r="G79" s="32">
        <f>'[1]3нед'!X143</f>
        <v>0</v>
      </c>
      <c r="H79" s="67"/>
      <c r="I79" s="83"/>
      <c r="J79" s="86"/>
      <c r="K79" s="19"/>
      <c r="L79" s="29">
        <f>'[1]4нед'!S143</f>
        <v>0</v>
      </c>
      <c r="M79" s="30">
        <f>'[1]4нед'!T143</f>
        <v>0</v>
      </c>
      <c r="N79" s="31">
        <f>'[1]4нед'!W143</f>
        <v>0</v>
      </c>
      <c r="O79" s="32">
        <f>'[1]4нед'!X143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>
        <f>'[1]3нед'!S144</f>
        <v>0</v>
      </c>
      <c r="E80" s="23">
        <f>'[1]3нед'!T144</f>
        <v>0</v>
      </c>
      <c r="F80" s="21">
        <f>'[1]3нед'!W144</f>
        <v>0</v>
      </c>
      <c r="G80" s="22">
        <f>'[1]3нед'!X144</f>
        <v>0</v>
      </c>
      <c r="H80" s="69"/>
      <c r="I80" s="76">
        <v>45923</v>
      </c>
      <c r="J80" s="84" t="s">
        <v>1</v>
      </c>
      <c r="K80" s="34" t="s">
        <v>23</v>
      </c>
      <c r="L80" s="20" t="str">
        <f>'[1]4нед'!S144</f>
        <v>пр</v>
      </c>
      <c r="M80" s="23" t="str">
        <f>'[1]4нед'!T144</f>
        <v xml:space="preserve"> Основы програмной инженерии</v>
      </c>
      <c r="N80" s="21" t="str">
        <f>'[1]4нед'!W144</f>
        <v>Алешов В.В.</v>
      </c>
      <c r="O80" s="22" t="str">
        <f>'[1]4нед'!X144</f>
        <v>преподаватель</v>
      </c>
      <c r="P80" s="75" t="s">
        <v>88</v>
      </c>
    </row>
    <row r="81" spans="1:16" ht="31.2">
      <c r="A81" s="77"/>
      <c r="B81" s="80"/>
      <c r="C81" s="18" t="s">
        <v>24</v>
      </c>
      <c r="D81" s="24">
        <f>'[1]3нед'!S145</f>
        <v>0</v>
      </c>
      <c r="E81" s="28">
        <f>'[1]3нед'!T145</f>
        <v>0</v>
      </c>
      <c r="F81" s="26">
        <f>'[1]3нед'!W145</f>
        <v>0</v>
      </c>
      <c r="G81" s="27">
        <f>'[1]3нед'!X145</f>
        <v>0</v>
      </c>
      <c r="H81" s="66"/>
      <c r="I81" s="82"/>
      <c r="J81" s="85"/>
      <c r="K81" s="18" t="s">
        <v>24</v>
      </c>
      <c r="L81" s="24" t="str">
        <f>'[1]4нед'!S145</f>
        <v>пр</v>
      </c>
      <c r="M81" s="28" t="str">
        <f>'[1]4нед'!T145</f>
        <v xml:space="preserve"> Основы програмной инженерии</v>
      </c>
      <c r="N81" s="26" t="str">
        <f>'[1]4нед'!W145</f>
        <v>Алешов В.В.</v>
      </c>
      <c r="O81" s="27" t="str">
        <f>'[1]4нед'!X145</f>
        <v>преподаватель</v>
      </c>
      <c r="P81" s="72" t="s">
        <v>88</v>
      </c>
    </row>
    <row r="82" spans="1:16" ht="31.2">
      <c r="A82" s="77"/>
      <c r="B82" s="80"/>
      <c r="C82" s="18" t="s">
        <v>25</v>
      </c>
      <c r="D82" s="24" t="str">
        <f>'[1]3нед'!S146</f>
        <v>л</v>
      </c>
      <c r="E82" s="28" t="str">
        <f>'[1]3нед'!T146</f>
        <v>Теория систем и системный анализ</v>
      </c>
      <c r="F82" s="26" t="str">
        <f>'[1]3нед'!W146</f>
        <v>Гришин И.Ю.</v>
      </c>
      <c r="G82" s="27" t="str">
        <f>'[1]3нед'!X146</f>
        <v>профессор, д-р наук</v>
      </c>
      <c r="H82" s="57" t="s">
        <v>88</v>
      </c>
      <c r="I82" s="82"/>
      <c r="J82" s="85"/>
      <c r="K82" s="18" t="s">
        <v>25</v>
      </c>
      <c r="L82" s="24">
        <f>'[1]4нед'!S146</f>
        <v>0</v>
      </c>
      <c r="M82" s="28">
        <f>'[1]4нед'!T146</f>
        <v>0</v>
      </c>
      <c r="N82" s="26">
        <f>'[1]4нед'!W146</f>
        <v>0</v>
      </c>
      <c r="O82" s="27">
        <f>'[1]4нед'!X146</f>
        <v>0</v>
      </c>
      <c r="P82" s="66"/>
    </row>
    <row r="83" spans="1:16" ht="36">
      <c r="A83" s="77"/>
      <c r="B83" s="80"/>
      <c r="C83" s="18" t="s">
        <v>26</v>
      </c>
      <c r="D83" s="24" t="str">
        <f>'[1]3нед'!S147</f>
        <v>л</v>
      </c>
      <c r="E83" s="28" t="str">
        <f>'[1]3нед'!T147</f>
        <v>Применение методов искусственного интеллекта в анализе данных и управлении</v>
      </c>
      <c r="F83" s="26" t="str">
        <f>'[1]3нед'!W147</f>
        <v>Гришин И.Ю.</v>
      </c>
      <c r="G83" s="27" t="str">
        <f>'[1]3нед'!X147</f>
        <v>профессор, д-р наук</v>
      </c>
      <c r="H83" s="57" t="s">
        <v>88</v>
      </c>
      <c r="I83" s="82"/>
      <c r="J83" s="85"/>
      <c r="K83" s="18" t="s">
        <v>26</v>
      </c>
      <c r="L83" s="24">
        <f>'[1]4нед'!S147</f>
        <v>0</v>
      </c>
      <c r="M83" s="28">
        <f>'[1]4нед'!T147</f>
        <v>0</v>
      </c>
      <c r="N83" s="26">
        <f>'[1]4нед'!W147</f>
        <v>0</v>
      </c>
      <c r="O83" s="27">
        <f>'[1]4нед'!X147</f>
        <v>0</v>
      </c>
      <c r="P83" s="66"/>
    </row>
    <row r="84" spans="1:16" ht="31.2">
      <c r="A84" s="77"/>
      <c r="B84" s="80"/>
      <c r="C84" s="18" t="s">
        <v>27</v>
      </c>
      <c r="D84" s="24">
        <f>'[1]3нед'!S148</f>
        <v>0</v>
      </c>
      <c r="E84" s="28">
        <f>'[1]3нед'!T148</f>
        <v>0</v>
      </c>
      <c r="F84" s="26">
        <f>'[1]3нед'!W148</f>
        <v>0</v>
      </c>
      <c r="G84" s="27">
        <f>'[1]3нед'!X148</f>
        <v>0</v>
      </c>
      <c r="H84" s="66"/>
      <c r="I84" s="82"/>
      <c r="J84" s="85"/>
      <c r="K84" s="18" t="s">
        <v>27</v>
      </c>
      <c r="L84" s="24">
        <f>'[1]4нед'!S148</f>
        <v>0</v>
      </c>
      <c r="M84" s="28">
        <f>'[1]4нед'!T148</f>
        <v>0</v>
      </c>
      <c r="N84" s="26">
        <f>'[1]4нед'!W148</f>
        <v>0</v>
      </c>
      <c r="O84" s="27">
        <f>'[1]4нед'!X148</f>
        <v>0</v>
      </c>
      <c r="P84" s="66"/>
    </row>
    <row r="85" spans="1:16" ht="31.2">
      <c r="A85" s="77"/>
      <c r="B85" s="80"/>
      <c r="C85" s="18" t="s">
        <v>28</v>
      </c>
      <c r="D85" s="24">
        <f>'[1]3нед'!S149</f>
        <v>0</v>
      </c>
      <c r="E85" s="28">
        <f>'[1]3нед'!T149</f>
        <v>0</v>
      </c>
      <c r="F85" s="26">
        <f>'[1]3нед'!W149</f>
        <v>0</v>
      </c>
      <c r="G85" s="27">
        <f>'[1]3нед'!X149</f>
        <v>0</v>
      </c>
      <c r="H85" s="66"/>
      <c r="I85" s="82"/>
      <c r="J85" s="85"/>
      <c r="K85" s="18" t="s">
        <v>28</v>
      </c>
      <c r="L85" s="24">
        <f>'[1]4нед'!S149</f>
        <v>0</v>
      </c>
      <c r="M85" s="28">
        <f>'[1]4нед'!T149</f>
        <v>0</v>
      </c>
      <c r="N85" s="26">
        <f>'[1]4нед'!W149</f>
        <v>0</v>
      </c>
      <c r="O85" s="27">
        <f>'[1]4нед'!X149</f>
        <v>0</v>
      </c>
      <c r="P85" s="66"/>
    </row>
    <row r="86" spans="1:16" ht="31.8" thickBot="1">
      <c r="A86" s="77"/>
      <c r="B86" s="80"/>
      <c r="C86" s="18" t="s">
        <v>29</v>
      </c>
      <c r="D86" s="24">
        <f>'[1]3нед'!S150</f>
        <v>0</v>
      </c>
      <c r="E86" s="28">
        <f>'[1]3нед'!T150</f>
        <v>0</v>
      </c>
      <c r="F86" s="26">
        <f>'[1]3нед'!W150</f>
        <v>0</v>
      </c>
      <c r="G86" s="27">
        <f>'[1]3нед'!X150</f>
        <v>0</v>
      </c>
      <c r="H86" s="66"/>
      <c r="I86" s="82"/>
      <c r="J86" s="85"/>
      <c r="K86" s="18" t="s">
        <v>29</v>
      </c>
      <c r="L86" s="24">
        <f>'[1]4нед'!S150</f>
        <v>0</v>
      </c>
      <c r="M86" s="28">
        <f>'[1]4нед'!T150</f>
        <v>0</v>
      </c>
      <c r="N86" s="26">
        <f>'[1]4нед'!W150</f>
        <v>0</v>
      </c>
      <c r="O86" s="27">
        <f>'[1]4нед'!X150</f>
        <v>0</v>
      </c>
      <c r="P86" s="66"/>
    </row>
    <row r="87" spans="1:16" ht="18.600000000000001" hidden="1" thickBot="1">
      <c r="A87" s="78"/>
      <c r="B87" s="81"/>
      <c r="C87" s="19"/>
      <c r="D87" s="29">
        <f>'[1]3нед'!S151</f>
        <v>0</v>
      </c>
      <c r="E87" s="30">
        <f>'[1]3нед'!T151</f>
        <v>0</v>
      </c>
      <c r="F87" s="31">
        <f>'[1]3нед'!W151</f>
        <v>0</v>
      </c>
      <c r="G87" s="32">
        <f>'[1]3нед'!X151</f>
        <v>0</v>
      </c>
      <c r="H87" s="67"/>
      <c r="I87" s="83"/>
      <c r="J87" s="86"/>
      <c r="K87" s="19"/>
      <c r="L87" s="29">
        <f>'[1]4нед'!S151</f>
        <v>0</v>
      </c>
      <c r="M87" s="30">
        <f>'[1]4нед'!T151</f>
        <v>0</v>
      </c>
      <c r="N87" s="31">
        <f>'[1]4нед'!W151</f>
        <v>0</v>
      </c>
      <c r="O87" s="32">
        <f>'[1]4нед'!X151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>
        <f>'[1]3нед'!S152</f>
        <v>0</v>
      </c>
      <c r="E88" s="23">
        <f>'[1]3нед'!T152</f>
        <v>0</v>
      </c>
      <c r="F88" s="21">
        <f>'[1]3нед'!W152</f>
        <v>0</v>
      </c>
      <c r="G88" s="22">
        <f>'[1]3нед'!X152</f>
        <v>0</v>
      </c>
      <c r="H88" s="69"/>
      <c r="I88" s="87">
        <v>45924</v>
      </c>
      <c r="J88" s="93" t="s">
        <v>2</v>
      </c>
      <c r="K88" s="34" t="s">
        <v>23</v>
      </c>
      <c r="L88" s="20">
        <f>'[1]4нед'!S152</f>
        <v>0</v>
      </c>
      <c r="M88" s="23">
        <f>'[1]4нед'!T152</f>
        <v>0</v>
      </c>
      <c r="N88" s="21">
        <f>'[1]4нед'!W152</f>
        <v>0</v>
      </c>
      <c r="O88" s="22">
        <f>'[1]4нед'!X152</f>
        <v>0</v>
      </c>
      <c r="P88" s="69"/>
    </row>
    <row r="89" spans="1:16" ht="31.2">
      <c r="A89" s="88"/>
      <c r="B89" s="91"/>
      <c r="C89" s="18" t="s">
        <v>24</v>
      </c>
      <c r="D89" s="24">
        <f>'[1]3нед'!S153</f>
        <v>0</v>
      </c>
      <c r="E89" s="28">
        <f>'[1]3нед'!T153</f>
        <v>0</v>
      </c>
      <c r="F89" s="26">
        <f>'[1]3нед'!W153</f>
        <v>0</v>
      </c>
      <c r="G89" s="27">
        <f>'[1]3нед'!X153</f>
        <v>0</v>
      </c>
      <c r="H89" s="66"/>
      <c r="I89" s="88"/>
      <c r="J89" s="94"/>
      <c r="K89" s="18" t="s">
        <v>24</v>
      </c>
      <c r="L89" s="24" t="str">
        <f>'[1]4нед'!S153</f>
        <v>пр</v>
      </c>
      <c r="M89" s="28" t="str">
        <f>'[1]4нед'!T153</f>
        <v>Управление ИТ-проектами</v>
      </c>
      <c r="N89" s="26" t="str">
        <f>'[1]4нед'!W153</f>
        <v>Линник И.И.</v>
      </c>
      <c r="O89" s="27" t="str">
        <f>'[1]4нед'!X153</f>
        <v>доцент, канд. наук</v>
      </c>
      <c r="P89" s="72" t="s">
        <v>88</v>
      </c>
    </row>
    <row r="90" spans="1:16" ht="36">
      <c r="A90" s="88"/>
      <c r="B90" s="91"/>
      <c r="C90" s="18" t="s">
        <v>25</v>
      </c>
      <c r="D90" s="24" t="str">
        <f>'[1]3нед'!S154</f>
        <v>л</v>
      </c>
      <c r="E90" s="28" t="str">
        <f>'[1]3нед'!T154</f>
        <v>Теоретико-множественный и информационный анализ</v>
      </c>
      <c r="F90" s="26" t="str">
        <f>'[1]3нед'!W154</f>
        <v>Шерман М.И.</v>
      </c>
      <c r="G90" s="27" t="str">
        <f>'[1]3нед'!X154</f>
        <v>профессор, д-р наук</v>
      </c>
      <c r="H90" s="57" t="s">
        <v>88</v>
      </c>
      <c r="I90" s="88"/>
      <c r="J90" s="94"/>
      <c r="K90" s="18" t="s">
        <v>25</v>
      </c>
      <c r="L90" s="24" t="str">
        <f>'[1]4нед'!S154</f>
        <v>пр</v>
      </c>
      <c r="M90" s="28" t="str">
        <f>'[1]4нед'!T154</f>
        <v>Управление ИТ-проектами</v>
      </c>
      <c r="N90" s="26" t="str">
        <f>'[1]4нед'!W154</f>
        <v>Линник И.И.</v>
      </c>
      <c r="O90" s="27" t="str">
        <f>'[1]4нед'!X154</f>
        <v>доцент, канд. наук</v>
      </c>
      <c r="P90" s="72" t="s">
        <v>88</v>
      </c>
    </row>
    <row r="91" spans="1:16" ht="36">
      <c r="A91" s="88"/>
      <c r="B91" s="91"/>
      <c r="C91" s="18" t="s">
        <v>26</v>
      </c>
      <c r="D91" s="24" t="str">
        <f>'[1]3нед'!S155</f>
        <v>л</v>
      </c>
      <c r="E91" s="28" t="str">
        <f>'[1]3нед'!T155</f>
        <v>Управление ИТ-проектами</v>
      </c>
      <c r="F91" s="26" t="str">
        <f>'[1]3нед'!W155</f>
        <v>Линник И.И.</v>
      </c>
      <c r="G91" s="27" t="str">
        <f>'[1]3нед'!X155</f>
        <v>доцент, канд. наук</v>
      </c>
      <c r="H91" s="57" t="s">
        <v>88</v>
      </c>
      <c r="I91" s="88"/>
      <c r="J91" s="94"/>
      <c r="K91" s="18" t="s">
        <v>26</v>
      </c>
      <c r="L91" s="24" t="str">
        <f>'[1]4нед'!S155</f>
        <v>пр</v>
      </c>
      <c r="M91" s="28" t="str">
        <f>'[1]4нед'!T155</f>
        <v>Теоретико-множественный и информационный анализ</v>
      </c>
      <c r="N91" s="26" t="str">
        <f>'[1]4нед'!W155</f>
        <v>Шерман М.И.</v>
      </c>
      <c r="O91" s="27" t="str">
        <f>'[1]4нед'!X155</f>
        <v>профессор, д-р наук</v>
      </c>
      <c r="P91" s="72" t="s">
        <v>88</v>
      </c>
    </row>
    <row r="92" spans="1:16" ht="31.2">
      <c r="A92" s="88"/>
      <c r="B92" s="91"/>
      <c r="C92" s="18" t="s">
        <v>27</v>
      </c>
      <c r="D92" s="24">
        <f>'[1]3нед'!S156</f>
        <v>0</v>
      </c>
      <c r="E92" s="28">
        <f>'[1]3нед'!T156</f>
        <v>0</v>
      </c>
      <c r="F92" s="26">
        <f>'[1]3нед'!W156</f>
        <v>0</v>
      </c>
      <c r="G92" s="27">
        <f>'[1]3нед'!X156</f>
        <v>0</v>
      </c>
      <c r="H92" s="66"/>
      <c r="I92" s="88"/>
      <c r="J92" s="94"/>
      <c r="K92" s="18" t="s">
        <v>27</v>
      </c>
      <c r="L92" s="24">
        <f>'[1]4нед'!S156</f>
        <v>0</v>
      </c>
      <c r="M92" s="28">
        <f>'[1]4нед'!T156</f>
        <v>0</v>
      </c>
      <c r="N92" s="26">
        <f>'[1]4нед'!W156</f>
        <v>0</v>
      </c>
      <c r="O92" s="27">
        <f>'[1]4нед'!X156</f>
        <v>0</v>
      </c>
      <c r="P92" s="66"/>
    </row>
    <row r="93" spans="1:16" ht="31.2">
      <c r="A93" s="88"/>
      <c r="B93" s="91"/>
      <c r="C93" s="18" t="s">
        <v>28</v>
      </c>
      <c r="D93" s="24">
        <f>'[1]3нед'!S157</f>
        <v>0</v>
      </c>
      <c r="E93" s="28">
        <f>'[1]3нед'!T157</f>
        <v>0</v>
      </c>
      <c r="F93" s="26">
        <f>'[1]3нед'!W157</f>
        <v>0</v>
      </c>
      <c r="G93" s="27">
        <f>'[1]3нед'!X157</f>
        <v>0</v>
      </c>
      <c r="H93" s="66"/>
      <c r="I93" s="88"/>
      <c r="J93" s="94"/>
      <c r="K93" s="18" t="s">
        <v>28</v>
      </c>
      <c r="L93" s="24">
        <f>'[1]4нед'!S157</f>
        <v>0</v>
      </c>
      <c r="M93" s="28">
        <f>'[1]4нед'!T157</f>
        <v>0</v>
      </c>
      <c r="N93" s="26">
        <f>'[1]4нед'!W157</f>
        <v>0</v>
      </c>
      <c r="O93" s="27">
        <f>'[1]4нед'!X157</f>
        <v>0</v>
      </c>
      <c r="P93" s="66"/>
    </row>
    <row r="94" spans="1:16" ht="31.8" thickBot="1">
      <c r="A94" s="88"/>
      <c r="B94" s="91"/>
      <c r="C94" s="18" t="s">
        <v>29</v>
      </c>
      <c r="D94" s="24">
        <f>'[1]3нед'!S158</f>
        <v>0</v>
      </c>
      <c r="E94" s="28">
        <f>'[1]3нед'!T158</f>
        <v>0</v>
      </c>
      <c r="F94" s="26">
        <f>'[1]3нед'!W158</f>
        <v>0</v>
      </c>
      <c r="G94" s="27">
        <f>'[1]3нед'!X158</f>
        <v>0</v>
      </c>
      <c r="H94" s="66"/>
      <c r="I94" s="88"/>
      <c r="J94" s="94"/>
      <c r="K94" s="18" t="s">
        <v>29</v>
      </c>
      <c r="L94" s="24">
        <f>'[1]4нед'!S158</f>
        <v>0</v>
      </c>
      <c r="M94" s="28">
        <f>'[1]4нед'!T158</f>
        <v>0</v>
      </c>
      <c r="N94" s="26">
        <f>'[1]4нед'!W158</f>
        <v>0</v>
      </c>
      <c r="O94" s="27">
        <f>'[1]4нед'!X158</f>
        <v>0</v>
      </c>
      <c r="P94" s="66"/>
    </row>
    <row r="95" spans="1:16" ht="18.600000000000001" hidden="1" thickBot="1">
      <c r="A95" s="89"/>
      <c r="B95" s="92"/>
      <c r="C95" s="19"/>
      <c r="D95" s="29">
        <f>'[1]3нед'!S159</f>
        <v>0</v>
      </c>
      <c r="E95" s="30">
        <f>'[1]3нед'!T159</f>
        <v>0</v>
      </c>
      <c r="F95" s="31">
        <f>'[1]3нед'!W159</f>
        <v>0</v>
      </c>
      <c r="G95" s="32">
        <f>'[1]3нед'!X159</f>
        <v>0</v>
      </c>
      <c r="H95" s="67"/>
      <c r="I95" s="89"/>
      <c r="J95" s="95"/>
      <c r="K95" s="19"/>
      <c r="L95" s="29">
        <f>'[1]4нед'!S159</f>
        <v>0</v>
      </c>
      <c r="M95" s="30">
        <f>'[1]4нед'!T159</f>
        <v>0</v>
      </c>
      <c r="N95" s="31">
        <f>'[1]4нед'!W159</f>
        <v>0</v>
      </c>
      <c r="O95" s="32">
        <f>'[1]4нед'!X159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'[1]3нед'!S160</f>
        <v>0</v>
      </c>
      <c r="E96" s="23">
        <f>'[1]3нед'!T160</f>
        <v>0</v>
      </c>
      <c r="F96" s="21">
        <f>'[1]3нед'!W160</f>
        <v>0</v>
      </c>
      <c r="G96" s="22">
        <f>'[1]3нед'!X160</f>
        <v>0</v>
      </c>
      <c r="H96" s="69"/>
      <c r="I96" s="76">
        <v>45925</v>
      </c>
      <c r="J96" s="84" t="s">
        <v>3</v>
      </c>
      <c r="K96" s="34" t="s">
        <v>23</v>
      </c>
      <c r="L96" s="20">
        <f>'[1]4нед'!S160</f>
        <v>0</v>
      </c>
      <c r="M96" s="23">
        <f>'[1]4нед'!T160</f>
        <v>0</v>
      </c>
      <c r="N96" s="21">
        <f>'[1]4нед'!W160</f>
        <v>0</v>
      </c>
      <c r="O96" s="22">
        <f>'[1]4нед'!X160</f>
        <v>0</v>
      </c>
      <c r="P96" s="69"/>
    </row>
    <row r="97" spans="1:16" ht="31.2">
      <c r="A97" s="77"/>
      <c r="B97" s="80"/>
      <c r="C97" s="18" t="s">
        <v>24</v>
      </c>
      <c r="D97" s="24" t="str">
        <f>'[1]3нед'!S161</f>
        <v>пр</v>
      </c>
      <c r="E97" s="28" t="str">
        <f>'[1]3нед'!T161</f>
        <v>Иностранный язык для специальных целей</v>
      </c>
      <c r="F97" s="26" t="str">
        <f>'[1]3нед'!W161</f>
        <v>Ермоленко И.И.</v>
      </c>
      <c r="G97" s="27" t="str">
        <f>'[1]3нед'!X161</f>
        <v>доцент, канд. наук</v>
      </c>
      <c r="H97" s="57" t="s">
        <v>87</v>
      </c>
      <c r="I97" s="82"/>
      <c r="J97" s="85"/>
      <c r="K97" s="18" t="s">
        <v>24</v>
      </c>
      <c r="L97" s="24" t="str">
        <f>'[1]4нед'!S161</f>
        <v>пр</v>
      </c>
      <c r="M97" s="28" t="str">
        <f>'[1]4нед'!T161</f>
        <v>Иностранный язык для специальных целей</v>
      </c>
      <c r="N97" s="26" t="str">
        <f>'[1]4нед'!W161</f>
        <v>Ермоленко И.И.</v>
      </c>
      <c r="O97" s="27" t="str">
        <f>'[1]4нед'!X161</f>
        <v>доцент, канд. наук</v>
      </c>
      <c r="P97" s="57" t="s">
        <v>87</v>
      </c>
    </row>
    <row r="98" spans="1:16" ht="31.2">
      <c r="A98" s="77"/>
      <c r="B98" s="80"/>
      <c r="C98" s="18" t="s">
        <v>25</v>
      </c>
      <c r="D98" s="24" t="str">
        <f>'[1]3нед'!S162</f>
        <v>л</v>
      </c>
      <c r="E98" s="28" t="str">
        <f>'[1]3нед'!T162</f>
        <v>Машинное обучение и анализ данных</v>
      </c>
      <c r="F98" s="26" t="str">
        <f>'[1]3нед'!W162</f>
        <v>Гришин И.Ю.</v>
      </c>
      <c r="G98" s="27" t="str">
        <f>'[1]3нед'!X162</f>
        <v>профессор, д-р наук</v>
      </c>
      <c r="H98" s="57" t="s">
        <v>88</v>
      </c>
      <c r="I98" s="82"/>
      <c r="J98" s="85"/>
      <c r="K98" s="18" t="s">
        <v>25</v>
      </c>
      <c r="L98" s="24" t="str">
        <f>'[1]4нед'!S162</f>
        <v>пр</v>
      </c>
      <c r="M98" s="28" t="str">
        <f>'[1]4нед'!T162</f>
        <v>Теория систем и системный анализ</v>
      </c>
      <c r="N98" s="26" t="str">
        <f>'[1]4нед'!W162</f>
        <v>Гришин И.Ю.</v>
      </c>
      <c r="O98" s="27" t="str">
        <f>'[1]4нед'!X162</f>
        <v>профессор, д-р наук</v>
      </c>
      <c r="P98" s="72" t="s">
        <v>88</v>
      </c>
    </row>
    <row r="99" spans="1:16" ht="31.2">
      <c r="A99" s="77"/>
      <c r="B99" s="80"/>
      <c r="C99" s="18" t="s">
        <v>26</v>
      </c>
      <c r="D99" s="24" t="str">
        <f>'[1]3нед'!S163</f>
        <v>л</v>
      </c>
      <c r="E99" s="28" t="str">
        <f>'[1]3нед'!T163</f>
        <v>Основы програмной инженерии</v>
      </c>
      <c r="F99" s="26" t="str">
        <f>'[1]3нед'!W163</f>
        <v>Круглый Д.Г.</v>
      </c>
      <c r="G99" s="27" t="str">
        <f>'[1]3нед'!X163</f>
        <v>профессор, д-р наук</v>
      </c>
      <c r="H99" s="57" t="s">
        <v>88</v>
      </c>
      <c r="I99" s="82"/>
      <c r="J99" s="85"/>
      <c r="K99" s="18" t="s">
        <v>26</v>
      </c>
      <c r="L99" s="24" t="str">
        <f>'[1]4нед'!S163</f>
        <v>пр</v>
      </c>
      <c r="M99" s="28" t="str">
        <f>'[1]4нед'!T163</f>
        <v>Теория систем и системный анализ</v>
      </c>
      <c r="N99" s="26" t="str">
        <f>'[1]4нед'!W163</f>
        <v>Гришин И.Ю.</v>
      </c>
      <c r="O99" s="27" t="str">
        <f>'[1]4нед'!X163</f>
        <v>профессор, д-р наук</v>
      </c>
      <c r="P99" s="72" t="s">
        <v>88</v>
      </c>
    </row>
    <row r="100" spans="1:16" ht="31.2">
      <c r="A100" s="77"/>
      <c r="B100" s="80"/>
      <c r="C100" s="18" t="s">
        <v>27</v>
      </c>
      <c r="D100" s="24">
        <f>'[1]3нед'!S164</f>
        <v>0</v>
      </c>
      <c r="E100" s="28">
        <f>'[1]3нед'!T164</f>
        <v>0</v>
      </c>
      <c r="F100" s="26">
        <f>'[1]3нед'!W164</f>
        <v>0</v>
      </c>
      <c r="G100" s="27">
        <f>'[1]3нед'!X164</f>
        <v>0</v>
      </c>
      <c r="H100" s="66"/>
      <c r="I100" s="82"/>
      <c r="J100" s="85"/>
      <c r="K100" s="18" t="s">
        <v>27</v>
      </c>
      <c r="L100" s="24">
        <f>'[1]4нед'!S164</f>
        <v>0</v>
      </c>
      <c r="M100" s="28">
        <f>'[1]4нед'!T164</f>
        <v>0</v>
      </c>
      <c r="N100" s="26">
        <f>'[1]4нед'!W164</f>
        <v>0</v>
      </c>
      <c r="O100" s="27">
        <f>'[1]4нед'!X164</f>
        <v>0</v>
      </c>
      <c r="P100" s="66"/>
    </row>
    <row r="101" spans="1:16" ht="31.2">
      <c r="A101" s="77"/>
      <c r="B101" s="80"/>
      <c r="C101" s="18" t="s">
        <v>28</v>
      </c>
      <c r="D101" s="24">
        <f>'[1]3нед'!S165</f>
        <v>0</v>
      </c>
      <c r="E101" s="28">
        <f>'[1]3нед'!T165</f>
        <v>0</v>
      </c>
      <c r="F101" s="26">
        <f>'[1]3нед'!W165</f>
        <v>0</v>
      </c>
      <c r="G101" s="27">
        <f>'[1]3нед'!X165</f>
        <v>0</v>
      </c>
      <c r="H101" s="66"/>
      <c r="I101" s="82"/>
      <c r="J101" s="85"/>
      <c r="K101" s="18" t="s">
        <v>28</v>
      </c>
      <c r="L101" s="24">
        <f>'[1]4нед'!S165</f>
        <v>0</v>
      </c>
      <c r="M101" s="28">
        <f>'[1]4нед'!T165</f>
        <v>0</v>
      </c>
      <c r="N101" s="26">
        <f>'[1]4нед'!W165</f>
        <v>0</v>
      </c>
      <c r="O101" s="27">
        <f>'[1]4нед'!X165</f>
        <v>0</v>
      </c>
      <c r="P101" s="66"/>
    </row>
    <row r="102" spans="1:16" ht="31.8" thickBot="1">
      <c r="A102" s="77"/>
      <c r="B102" s="80"/>
      <c r="C102" s="18" t="s">
        <v>29</v>
      </c>
      <c r="D102" s="24">
        <f>'[1]3нед'!S166</f>
        <v>0</v>
      </c>
      <c r="E102" s="28">
        <f>'[1]3нед'!T166</f>
        <v>0</v>
      </c>
      <c r="F102" s="26">
        <f>'[1]3нед'!W166</f>
        <v>0</v>
      </c>
      <c r="G102" s="27">
        <f>'[1]3нед'!X166</f>
        <v>0</v>
      </c>
      <c r="H102" s="66"/>
      <c r="I102" s="82"/>
      <c r="J102" s="85"/>
      <c r="K102" s="18" t="s">
        <v>29</v>
      </c>
      <c r="L102" s="24">
        <f>'[1]4нед'!S166</f>
        <v>0</v>
      </c>
      <c r="M102" s="28">
        <f>'[1]4нед'!T166</f>
        <v>0</v>
      </c>
      <c r="N102" s="26">
        <f>'[1]4нед'!W166</f>
        <v>0</v>
      </c>
      <c r="O102" s="27">
        <f>'[1]4нед'!X166</f>
        <v>0</v>
      </c>
      <c r="P102" s="66"/>
    </row>
    <row r="103" spans="1:16" ht="18.600000000000001" hidden="1" thickBot="1">
      <c r="A103" s="78"/>
      <c r="B103" s="81"/>
      <c r="C103" s="19"/>
      <c r="D103" s="29">
        <f>'[1]3нед'!S167</f>
        <v>0</v>
      </c>
      <c r="E103" s="30">
        <f>'[1]3нед'!T167</f>
        <v>0</v>
      </c>
      <c r="F103" s="31">
        <f>'[1]3нед'!W167</f>
        <v>0</v>
      </c>
      <c r="G103" s="32">
        <f>'[1]3нед'!X167</f>
        <v>0</v>
      </c>
      <c r="H103" s="67"/>
      <c r="I103" s="83"/>
      <c r="J103" s="86"/>
      <c r="K103" s="19"/>
      <c r="L103" s="29">
        <f>'[1]4нед'!S167</f>
        <v>0</v>
      </c>
      <c r="M103" s="30">
        <f>'[1]4нед'!T167</f>
        <v>0</v>
      </c>
      <c r="N103" s="31">
        <f>'[1]4нед'!W167</f>
        <v>0</v>
      </c>
      <c r="O103" s="32">
        <f>'[1]4нед'!X167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>
        <f>'[1]3нед'!S168</f>
        <v>0</v>
      </c>
      <c r="E104" s="23">
        <f>'[1]3нед'!T168</f>
        <v>0</v>
      </c>
      <c r="F104" s="21">
        <f>'[1]3нед'!W168</f>
        <v>0</v>
      </c>
      <c r="G104" s="22">
        <f>'[1]3нед'!X168</f>
        <v>0</v>
      </c>
      <c r="H104" s="69"/>
      <c r="I104" s="76">
        <v>45926</v>
      </c>
      <c r="J104" s="84" t="s">
        <v>4</v>
      </c>
      <c r="K104" s="34" t="s">
        <v>23</v>
      </c>
      <c r="L104" s="20" t="str">
        <f>'[1]4нед'!S168</f>
        <v>пр</v>
      </c>
      <c r="M104" s="23" t="str">
        <f>'[1]4нед'!T168</f>
        <v>Управление ИТ-проектами</v>
      </c>
      <c r="N104" s="21" t="str">
        <f>'[1]4нед'!W168</f>
        <v>Линник И.И.</v>
      </c>
      <c r="O104" s="22" t="str">
        <f>'[1]4нед'!X168</f>
        <v>доцент, канд. наук</v>
      </c>
      <c r="P104" s="69"/>
    </row>
    <row r="105" spans="1:16" ht="31.2">
      <c r="A105" s="77"/>
      <c r="B105" s="80"/>
      <c r="C105" s="18" t="s">
        <v>24</v>
      </c>
      <c r="D105" s="24" t="str">
        <f>'[1]3нед'!S169</f>
        <v>л</v>
      </c>
      <c r="E105" s="28" t="str">
        <f>'[1]3нед'!T169</f>
        <v xml:space="preserve">Философия научного познания </v>
      </c>
      <c r="F105" s="26" t="str">
        <f>'[1]3нед'!W169</f>
        <v>Солодухин Д.В.</v>
      </c>
      <c r="G105" s="27" t="str">
        <f>'[1]3нед'!X169</f>
        <v>профессор, канд. наук</v>
      </c>
      <c r="H105" s="57" t="s">
        <v>89</v>
      </c>
      <c r="I105" s="82"/>
      <c r="J105" s="85"/>
      <c r="K105" s="18" t="s">
        <v>24</v>
      </c>
      <c r="L105" s="24" t="str">
        <f>'[1]4нед'!S169</f>
        <v>пр</v>
      </c>
      <c r="M105" s="28" t="str">
        <f>'[1]4нед'!T169</f>
        <v xml:space="preserve">Философия научного познания </v>
      </c>
      <c r="N105" s="26" t="str">
        <f>'[1]4нед'!W169</f>
        <v>Солодухин Д.В.</v>
      </c>
      <c r="O105" s="27" t="str">
        <f>'[1]4нед'!X169</f>
        <v>профессор, канд. наук</v>
      </c>
      <c r="P105" s="57" t="s">
        <v>91</v>
      </c>
    </row>
    <row r="106" spans="1:16" ht="36">
      <c r="A106" s="77"/>
      <c r="B106" s="80"/>
      <c r="C106" s="18" t="s">
        <v>25</v>
      </c>
      <c r="D106" s="24" t="str">
        <f>'[1]3нед'!S170</f>
        <v>л</v>
      </c>
      <c r="E106" s="28" t="str">
        <f>'[1]3нед'!T170</f>
        <v>Методология исследовательской деятельности</v>
      </c>
      <c r="F106" s="26" t="str">
        <f>'[1]3нед'!W170</f>
        <v>Гуменюк А.Ю.</v>
      </c>
      <c r="G106" s="27" t="str">
        <f>'[1]3нед'!X170</f>
        <v>доцент, канд. наук</v>
      </c>
      <c r="H106" s="57" t="s">
        <v>90</v>
      </c>
      <c r="I106" s="82"/>
      <c r="J106" s="85"/>
      <c r="K106" s="18" t="s">
        <v>25</v>
      </c>
      <c r="L106" s="24" t="str">
        <f>'[1]4нед'!S170</f>
        <v>пр</v>
      </c>
      <c r="M106" s="28" t="str">
        <f>'[1]4нед'!T170</f>
        <v>Методология исследовательской деятельности</v>
      </c>
      <c r="N106" s="26" t="str">
        <f>'[1]4нед'!W170</f>
        <v>Гуменюк А.Ю.</v>
      </c>
      <c r="O106" s="27" t="str">
        <f>'[1]4нед'!X170</f>
        <v>доцент, канд. наук</v>
      </c>
      <c r="P106" s="57" t="s">
        <v>92</v>
      </c>
    </row>
    <row r="107" spans="1:16" ht="31.2">
      <c r="A107" s="77"/>
      <c r="B107" s="80"/>
      <c r="C107" s="18" t="s">
        <v>26</v>
      </c>
      <c r="D107" s="24">
        <f>'[1]3нед'!S171</f>
        <v>0</v>
      </c>
      <c r="E107" s="28">
        <f>'[1]3нед'!T171</f>
        <v>0</v>
      </c>
      <c r="F107" s="26">
        <f>'[1]3нед'!W171</f>
        <v>0</v>
      </c>
      <c r="G107" s="27">
        <f>'[1]3нед'!X171</f>
        <v>0</v>
      </c>
      <c r="H107" s="66"/>
      <c r="I107" s="82"/>
      <c r="J107" s="85"/>
      <c r="K107" s="18" t="s">
        <v>26</v>
      </c>
      <c r="L107" s="24">
        <f>'[1]4нед'!S171</f>
        <v>0</v>
      </c>
      <c r="M107" s="28">
        <f>'[1]4нед'!T171</f>
        <v>0</v>
      </c>
      <c r="N107" s="26">
        <f>'[1]4нед'!W171</f>
        <v>0</v>
      </c>
      <c r="O107" s="27">
        <f>'[1]4нед'!X171</f>
        <v>0</v>
      </c>
      <c r="P107" s="66"/>
    </row>
    <row r="108" spans="1:16" ht="31.2">
      <c r="A108" s="77"/>
      <c r="B108" s="80"/>
      <c r="C108" s="18" t="s">
        <v>27</v>
      </c>
      <c r="D108" s="24">
        <f>'[1]3нед'!S172</f>
        <v>0</v>
      </c>
      <c r="E108" s="28">
        <f>'[1]3нед'!T172</f>
        <v>0</v>
      </c>
      <c r="F108" s="26">
        <f>'[1]3нед'!W172</f>
        <v>0</v>
      </c>
      <c r="G108" s="27">
        <f>'[1]3нед'!X172</f>
        <v>0</v>
      </c>
      <c r="H108" s="66"/>
      <c r="I108" s="82"/>
      <c r="J108" s="85"/>
      <c r="K108" s="18" t="s">
        <v>27</v>
      </c>
      <c r="L108" s="24">
        <f>'[1]4нед'!S172</f>
        <v>0</v>
      </c>
      <c r="M108" s="28">
        <f>'[1]4нед'!T172</f>
        <v>0</v>
      </c>
      <c r="N108" s="26">
        <f>'[1]4нед'!W172</f>
        <v>0</v>
      </c>
      <c r="O108" s="27">
        <f>'[1]4нед'!X172</f>
        <v>0</v>
      </c>
      <c r="P108" s="66"/>
    </row>
    <row r="109" spans="1:16" ht="31.2">
      <c r="A109" s="77"/>
      <c r="B109" s="80"/>
      <c r="C109" s="18" t="s">
        <v>28</v>
      </c>
      <c r="D109" s="24">
        <f>'[1]3нед'!S173</f>
        <v>0</v>
      </c>
      <c r="E109" s="28">
        <f>'[1]3нед'!T173</f>
        <v>0</v>
      </c>
      <c r="F109" s="26">
        <f>'[1]3нед'!W173</f>
        <v>0</v>
      </c>
      <c r="G109" s="27">
        <f>'[1]3нед'!X173</f>
        <v>0</v>
      </c>
      <c r="H109" s="66"/>
      <c r="I109" s="82"/>
      <c r="J109" s="85"/>
      <c r="K109" s="18" t="s">
        <v>28</v>
      </c>
      <c r="L109" s="24">
        <f>'[1]4нед'!S173</f>
        <v>0</v>
      </c>
      <c r="M109" s="28">
        <f>'[1]4нед'!T173</f>
        <v>0</v>
      </c>
      <c r="N109" s="26">
        <f>'[1]4нед'!W173</f>
        <v>0</v>
      </c>
      <c r="O109" s="27">
        <f>'[1]4нед'!X173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'[1]3нед'!S174</f>
        <v>0</v>
      </c>
      <c r="E110" s="28">
        <f>'[1]3нед'!T174</f>
        <v>0</v>
      </c>
      <c r="F110" s="26">
        <f>'[1]3нед'!W174</f>
        <v>0</v>
      </c>
      <c r="G110" s="27">
        <f>'[1]3нед'!X174</f>
        <v>0</v>
      </c>
      <c r="H110" s="66"/>
      <c r="I110" s="82"/>
      <c r="J110" s="85"/>
      <c r="K110" s="18" t="s">
        <v>29</v>
      </c>
      <c r="L110" s="24">
        <f>'[1]4нед'!S174</f>
        <v>0</v>
      </c>
      <c r="M110" s="28">
        <f>'[1]4нед'!T174</f>
        <v>0</v>
      </c>
      <c r="N110" s="26">
        <f>'[1]4нед'!W174</f>
        <v>0</v>
      </c>
      <c r="O110" s="27">
        <f>'[1]4нед'!X174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'[1]3нед'!S175</f>
        <v>0</v>
      </c>
      <c r="E111" s="30">
        <f>'[1]3нед'!T175</f>
        <v>0</v>
      </c>
      <c r="F111" s="31">
        <f>'[1]3нед'!W175</f>
        <v>0</v>
      </c>
      <c r="G111" s="32">
        <f>'[1]3нед'!X175</f>
        <v>0</v>
      </c>
      <c r="H111" s="67"/>
      <c r="I111" s="83"/>
      <c r="J111" s="86"/>
      <c r="K111" s="19"/>
      <c r="L111" s="29">
        <f>'[1]4нед'!S175</f>
        <v>0</v>
      </c>
      <c r="M111" s="30">
        <f>'[1]4нед'!T175</f>
        <v>0</v>
      </c>
      <c r="N111" s="31">
        <f>'[1]4нед'!W175</f>
        <v>0</v>
      </c>
      <c r="O111" s="32">
        <f>'[1]4нед'!X175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'[1]3нед'!S176</f>
        <v>0</v>
      </c>
      <c r="E112" s="23">
        <f>'[1]3нед'!T176</f>
        <v>0</v>
      </c>
      <c r="F112" s="21">
        <f>'[1]3нед'!W176</f>
        <v>0</v>
      </c>
      <c r="G112" s="22">
        <f>'[1]3нед'!X176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'[1]4нед'!S176</f>
        <v>0</v>
      </c>
      <c r="M112" s="23">
        <f>'[1]4нед'!T176</f>
        <v>0</v>
      </c>
      <c r="N112" s="21">
        <f>'[1]4нед'!W176</f>
        <v>0</v>
      </c>
      <c r="O112" s="22">
        <f>'[1]4нед'!X176</f>
        <v>0</v>
      </c>
      <c r="P112" s="69"/>
    </row>
    <row r="113" spans="1:16" ht="31.2">
      <c r="A113" s="77"/>
      <c r="B113" s="80"/>
      <c r="C113" s="18" t="s">
        <v>24</v>
      </c>
      <c r="D113" s="24">
        <f>'[1]3нед'!S177</f>
        <v>0</v>
      </c>
      <c r="E113" s="28">
        <f>'[1]3нед'!T177</f>
        <v>0</v>
      </c>
      <c r="F113" s="26">
        <f>'[1]3нед'!W177</f>
        <v>0</v>
      </c>
      <c r="G113" s="27">
        <f>'[1]3нед'!X177</f>
        <v>0</v>
      </c>
      <c r="H113" s="66"/>
      <c r="I113" s="82"/>
      <c r="J113" s="85"/>
      <c r="K113" s="18" t="s">
        <v>24</v>
      </c>
      <c r="L113" s="24">
        <f>'[1]4нед'!S177</f>
        <v>0</v>
      </c>
      <c r="M113" s="28">
        <f>'[1]4нед'!T177</f>
        <v>0</v>
      </c>
      <c r="N113" s="26">
        <f>'[1]4нед'!W177</f>
        <v>0</v>
      </c>
      <c r="O113" s="27">
        <f>'[1]4нед'!X177</f>
        <v>0</v>
      </c>
      <c r="P113" s="66"/>
    </row>
    <row r="114" spans="1:16" ht="36">
      <c r="A114" s="77"/>
      <c r="B114" s="80"/>
      <c r="C114" s="18" t="s">
        <v>25</v>
      </c>
      <c r="D114" s="24">
        <f>'[1]3нед'!S178</f>
        <v>0</v>
      </c>
      <c r="E114" s="28">
        <f>'[1]3нед'!T178</f>
        <v>0</v>
      </c>
      <c r="F114" s="26">
        <f>'[1]3нед'!W178</f>
        <v>0</v>
      </c>
      <c r="G114" s="27">
        <f>'[1]3нед'!X178</f>
        <v>0</v>
      </c>
      <c r="H114" s="66"/>
      <c r="I114" s="82"/>
      <c r="J114" s="85"/>
      <c r="K114" s="18" t="s">
        <v>25</v>
      </c>
      <c r="L114" s="24" t="str">
        <f>'[1]4нед'!S178</f>
        <v>пр</v>
      </c>
      <c r="M114" s="28" t="str">
        <f>'[1]4нед'!T178</f>
        <v>Применение методов искусственного интеллекта в анализе данных и управлении</v>
      </c>
      <c r="N114" s="26" t="str">
        <f>'[1]4нед'!W178</f>
        <v>Гришин И.Ю.</v>
      </c>
      <c r="O114" s="27" t="str">
        <f>'[1]4нед'!X178</f>
        <v>профессор, д-р наук</v>
      </c>
      <c r="P114" s="72" t="s">
        <v>88</v>
      </c>
    </row>
    <row r="115" spans="1:16" ht="31.2">
      <c r="A115" s="77"/>
      <c r="B115" s="80"/>
      <c r="C115" s="18" t="s">
        <v>26</v>
      </c>
      <c r="D115" s="24">
        <f>'[1]3нед'!S179</f>
        <v>0</v>
      </c>
      <c r="E115" s="28">
        <f>'[1]3нед'!T179</f>
        <v>0</v>
      </c>
      <c r="F115" s="26">
        <f>'[1]3нед'!W179</f>
        <v>0</v>
      </c>
      <c r="G115" s="27">
        <f>'[1]3нед'!X179</f>
        <v>0</v>
      </c>
      <c r="H115" s="66"/>
      <c r="I115" s="82"/>
      <c r="J115" s="85"/>
      <c r="K115" s="18" t="s">
        <v>26</v>
      </c>
      <c r="L115" s="24" t="str">
        <f>'[1]4нед'!S179</f>
        <v>пр</v>
      </c>
      <c r="M115" s="28" t="str">
        <f>'[1]4нед'!T179</f>
        <v>Машинное обучение и анализ данных</v>
      </c>
      <c r="N115" s="26" t="str">
        <f>'[1]4нед'!W179</f>
        <v>Гришин И.Ю.</v>
      </c>
      <c r="O115" s="27" t="str">
        <f>'[1]4нед'!X179</f>
        <v>профессор, д-р наук</v>
      </c>
      <c r="P115" s="72" t="s">
        <v>88</v>
      </c>
    </row>
    <row r="116" spans="1:16" ht="31.2">
      <c r="A116" s="77"/>
      <c r="B116" s="80"/>
      <c r="C116" s="18" t="s">
        <v>27</v>
      </c>
      <c r="D116" s="24">
        <f>'[1]3нед'!S180</f>
        <v>0</v>
      </c>
      <c r="E116" s="28">
        <f>'[1]3нед'!T180</f>
        <v>0</v>
      </c>
      <c r="F116" s="26">
        <f>'[1]3нед'!W180</f>
        <v>0</v>
      </c>
      <c r="G116" s="27">
        <f>'[1]3нед'!X180</f>
        <v>0</v>
      </c>
      <c r="H116" s="66"/>
      <c r="I116" s="82"/>
      <c r="J116" s="85"/>
      <c r="K116" s="18" t="s">
        <v>27</v>
      </c>
      <c r="L116" s="24" t="str">
        <f>'[1]4нед'!S180</f>
        <v>пр</v>
      </c>
      <c r="M116" s="28" t="str">
        <f>'[1]4нед'!T180</f>
        <v>Машинное обучение и анализ данных</v>
      </c>
      <c r="N116" s="26" t="str">
        <f>'[1]4нед'!W180</f>
        <v>Гришин И.Ю.</v>
      </c>
      <c r="O116" s="27" t="str">
        <f>'[1]4нед'!X180</f>
        <v>профессор, д-р наук</v>
      </c>
      <c r="P116" s="72" t="s">
        <v>88</v>
      </c>
    </row>
    <row r="117" spans="1:16" ht="31.2">
      <c r="A117" s="77"/>
      <c r="B117" s="80"/>
      <c r="C117" s="18" t="s">
        <v>28</v>
      </c>
      <c r="D117" s="24">
        <f>'[1]3нед'!S181</f>
        <v>0</v>
      </c>
      <c r="E117" s="28">
        <f>'[1]3нед'!T181</f>
        <v>0</v>
      </c>
      <c r="F117" s="26">
        <f>'[1]3нед'!W181</f>
        <v>0</v>
      </c>
      <c r="G117" s="27">
        <f>'[1]3нед'!X181</f>
        <v>0</v>
      </c>
      <c r="H117" s="66"/>
      <c r="I117" s="82"/>
      <c r="J117" s="85"/>
      <c r="K117" s="18" t="s">
        <v>28</v>
      </c>
      <c r="L117" s="24">
        <f>'[1]4нед'!S181</f>
        <v>0</v>
      </c>
      <c r="M117" s="28">
        <f>'[1]4нед'!T181</f>
        <v>0</v>
      </c>
      <c r="N117" s="26">
        <f>'[1]4нед'!W181</f>
        <v>0</v>
      </c>
      <c r="O117" s="27">
        <f>'[1]4нед'!X181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'[1]3нед'!S182</f>
        <v>0</v>
      </c>
      <c r="E118" s="28">
        <f>'[1]3нед'!T182</f>
        <v>0</v>
      </c>
      <c r="F118" s="26">
        <f>'[1]3нед'!W182</f>
        <v>0</v>
      </c>
      <c r="G118" s="27">
        <f>'[1]3нед'!X182</f>
        <v>0</v>
      </c>
      <c r="H118" s="66"/>
      <c r="I118" s="82"/>
      <c r="J118" s="85"/>
      <c r="K118" s="18" t="s">
        <v>29</v>
      </c>
      <c r="L118" s="24">
        <f>'[1]4нед'!S182</f>
        <v>0</v>
      </c>
      <c r="M118" s="28">
        <f>'[1]4нед'!T182</f>
        <v>0</v>
      </c>
      <c r="N118" s="26">
        <f>'[1]4нед'!W182</f>
        <v>0</v>
      </c>
      <c r="O118" s="27">
        <f>'[1]4нед'!X182</f>
        <v>0</v>
      </c>
      <c r="P118" s="66"/>
    </row>
    <row r="119" spans="1:16" ht="18.600000000000001" hidden="1" thickBot="1">
      <c r="A119" s="78"/>
      <c r="B119" s="81"/>
      <c r="C119" s="19"/>
      <c r="D119" s="29">
        <f>'[1]3нед'!S59</f>
        <v>0</v>
      </c>
      <c r="E119" s="30">
        <f>'[1]3нед'!T59</f>
        <v>0</v>
      </c>
      <c r="F119" s="31">
        <f>'[1]3нед'!W59</f>
        <v>0</v>
      </c>
      <c r="G119" s="32">
        <f>'[1]3нед'!X59</f>
        <v>0</v>
      </c>
      <c r="H119" s="67"/>
      <c r="I119" s="83"/>
      <c r="J119" s="86"/>
      <c r="K119" s="19"/>
      <c r="L119" s="29">
        <f>'[1]4нед'!S183</f>
        <v>0</v>
      </c>
      <c r="M119" s="30">
        <f>'[1]4нед'!T183</f>
        <v>0</v>
      </c>
      <c r="N119" s="31">
        <f>'[1]4нед'!W183</f>
        <v>0</v>
      </c>
      <c r="O119" s="32">
        <f>'[1]4нед'!X183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52" t="str">
        <f>'[1]1нед'!$A$6</f>
        <v>Направление подготовки:</v>
      </c>
      <c r="C127" s="8"/>
      <c r="D127" s="9"/>
      <c r="E127" s="10" t="str">
        <f>E7</f>
        <v>09.04.04 Программная инженерия (Разработка программно-информационных систем)</v>
      </c>
      <c r="F127" s="9"/>
      <c r="G127" s="9"/>
      <c r="H127" s="64" t="str">
        <f>H7</f>
        <v>12-25РПм</v>
      </c>
      <c r="I127" s="7"/>
      <c r="J127" s="52" t="str">
        <f>'[1]1нед'!$A$6</f>
        <v>Направление подготовки:</v>
      </c>
      <c r="K127" s="8"/>
      <c r="L127" s="9"/>
      <c r="M127" s="10" t="str">
        <f>E7</f>
        <v>09.04.04 Программная инженерия (Разработка программно-информационных систем)</v>
      </c>
      <c r="N127" s="9"/>
      <c r="O127" s="9"/>
      <c r="P127" s="64" t="str">
        <f>H7</f>
        <v>12-25РПм</v>
      </c>
    </row>
    <row r="128" spans="1:16" ht="15.6">
      <c r="A128" s="1"/>
      <c r="B128" s="101" t="s">
        <v>13</v>
      </c>
      <c r="C128" s="101"/>
      <c r="D128" s="101"/>
      <c r="E128" s="101" t="str">
        <f>E8</f>
        <v>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52">
        <f>E9</f>
        <v>1</v>
      </c>
      <c r="F129" s="52"/>
      <c r="G129" s="52"/>
      <c r="H129" s="63"/>
      <c r="I129" s="1"/>
      <c r="J129" s="101" t="s">
        <v>15</v>
      </c>
      <c r="K129" s="101"/>
      <c r="L129" s="101"/>
      <c r="M129" s="52">
        <f>E9</f>
        <v>1</v>
      </c>
      <c r="N129" s="52"/>
      <c r="O129" s="52"/>
      <c r="P129" s="63"/>
    </row>
    <row r="130" spans="1:16" ht="16.2" thickBot="1">
      <c r="A130" s="1"/>
      <c r="B130" s="98" t="s">
        <v>16</v>
      </c>
      <c r="C130" s="98"/>
      <c r="D130" s="98"/>
      <c r="E130" s="53">
        <f>M70+1</f>
        <v>5</v>
      </c>
      <c r="F130" s="53"/>
      <c r="G130" s="53"/>
      <c r="H130" s="65"/>
      <c r="I130" s="1"/>
      <c r="J130" s="98" t="s">
        <v>16</v>
      </c>
      <c r="K130" s="98"/>
      <c r="L130" s="98"/>
      <c r="M130" s="53">
        <f>E130+1</f>
        <v>6</v>
      </c>
      <c r="N130" s="53"/>
      <c r="O130" s="53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4.950000000000003" customHeight="1" thickTop="1">
      <c r="A132" s="76">
        <v>45929</v>
      </c>
      <c r="B132" s="79" t="s">
        <v>0</v>
      </c>
      <c r="C132" s="18" t="s">
        <v>23</v>
      </c>
      <c r="D132" s="20" t="str">
        <f>'[2]5нед'!S136</f>
        <v>пр</v>
      </c>
      <c r="E132" s="23" t="str">
        <f>'[2]5нед'!T136</f>
        <v>Теория систем и системный анализ</v>
      </c>
      <c r="F132" s="21" t="str">
        <f>'[2]5нед'!W136</f>
        <v>Гришин И.Ю.</v>
      </c>
      <c r="G132" s="22" t="str">
        <f>'[2]5нед'!X136</f>
        <v>профессор, д-р наук</v>
      </c>
      <c r="H132" s="75" t="s">
        <v>88</v>
      </c>
      <c r="I132" s="76">
        <v>45936</v>
      </c>
      <c r="J132" s="84" t="s">
        <v>0</v>
      </c>
      <c r="K132" s="18" t="s">
        <v>23</v>
      </c>
      <c r="L132" s="20" t="str">
        <f>'[2]6нед'!S136</f>
        <v>пр</v>
      </c>
      <c r="M132" s="23" t="str">
        <f>'[2]6нед'!T136</f>
        <v>Применение методов искусственного интеллекта в анализе данных и управлении</v>
      </c>
      <c r="N132" s="21" t="str">
        <f>'[2]6нед'!W136</f>
        <v>Гришин И.Ю.</v>
      </c>
      <c r="O132" s="22" t="str">
        <f>'[2]6нед'!X136</f>
        <v>профессор, д-р наук</v>
      </c>
      <c r="P132" s="57" t="s">
        <v>88</v>
      </c>
    </row>
    <row r="133" spans="1:16" ht="31.2">
      <c r="A133" s="77"/>
      <c r="B133" s="80"/>
      <c r="C133" s="18" t="s">
        <v>24</v>
      </c>
      <c r="D133" s="24" t="str">
        <f>'[2]5нед'!S137</f>
        <v>пр</v>
      </c>
      <c r="E133" s="28" t="str">
        <f>'[2]5нед'!T137</f>
        <v>Теория систем и системный анализ</v>
      </c>
      <c r="F133" s="26" t="str">
        <f>'[2]5нед'!W137</f>
        <v>Гришин И.Ю.</v>
      </c>
      <c r="G133" s="27" t="str">
        <f>'[2]5нед'!X137</f>
        <v>профессор, д-р наук</v>
      </c>
      <c r="H133" s="72" t="s">
        <v>88</v>
      </c>
      <c r="I133" s="82"/>
      <c r="J133" s="85"/>
      <c r="K133" s="18" t="s">
        <v>24</v>
      </c>
      <c r="L133" s="24" t="str">
        <f>'[2]6нед'!S137</f>
        <v>пр</v>
      </c>
      <c r="M133" s="28" t="str">
        <f>'[2]6нед'!T137</f>
        <v>Машинное обучение и анализ данных</v>
      </c>
      <c r="N133" s="26" t="str">
        <f>'[2]6нед'!W137</f>
        <v>Гришин И.Ю.</v>
      </c>
      <c r="O133" s="27" t="str">
        <f>'[2]6нед'!X137</f>
        <v>профессор, д-р наук</v>
      </c>
      <c r="P133" s="57" t="s">
        <v>88</v>
      </c>
    </row>
    <row r="134" spans="1:16" ht="31.2">
      <c r="A134" s="77"/>
      <c r="B134" s="80"/>
      <c r="C134" s="18" t="s">
        <v>25</v>
      </c>
      <c r="D134" s="24">
        <f>'[2]5нед'!S138</f>
        <v>0</v>
      </c>
      <c r="E134" s="28">
        <f>'[2]5нед'!T138</f>
        <v>0</v>
      </c>
      <c r="F134" s="26">
        <f>'[2]5нед'!W138</f>
        <v>0</v>
      </c>
      <c r="G134" s="27">
        <f>'[2]5нед'!X138</f>
        <v>0</v>
      </c>
      <c r="H134" s="66"/>
      <c r="I134" s="82"/>
      <c r="J134" s="85"/>
      <c r="K134" s="18" t="s">
        <v>25</v>
      </c>
      <c r="L134" s="24" t="str">
        <f>'[2]6нед'!S138</f>
        <v>пр</v>
      </c>
      <c r="M134" s="28" t="str">
        <f>'[2]6нед'!T138</f>
        <v>Управление ИТ-проектами</v>
      </c>
      <c r="N134" s="26" t="str">
        <f>'[2]6нед'!W138</f>
        <v>Линник И.И.</v>
      </c>
      <c r="O134" s="27" t="str">
        <f>'[2]6нед'!X138</f>
        <v>доцент, канд. наук</v>
      </c>
      <c r="P134" s="57" t="s">
        <v>88</v>
      </c>
    </row>
    <row r="135" spans="1:16" ht="31.2">
      <c r="A135" s="77"/>
      <c r="B135" s="80"/>
      <c r="C135" s="18" t="s">
        <v>26</v>
      </c>
      <c r="D135" s="24">
        <f>'[2]5нед'!S139</f>
        <v>0</v>
      </c>
      <c r="E135" s="28">
        <f>'[2]5нед'!T139</f>
        <v>0</v>
      </c>
      <c r="F135" s="26">
        <f>'[2]5нед'!W139</f>
        <v>0</v>
      </c>
      <c r="G135" s="27">
        <f>'[2]5нед'!X139</f>
        <v>0</v>
      </c>
      <c r="H135" s="66"/>
      <c r="I135" s="82"/>
      <c r="J135" s="85"/>
      <c r="K135" s="18" t="s">
        <v>26</v>
      </c>
      <c r="L135" s="24">
        <f>'[2]6нед'!S139</f>
        <v>0</v>
      </c>
      <c r="M135" s="28">
        <f>'[2]6нед'!T139</f>
        <v>0</v>
      </c>
      <c r="N135" s="26">
        <f>'[2]6нед'!W139</f>
        <v>0</v>
      </c>
      <c r="O135" s="27">
        <f>'[2]6нед'!X139</f>
        <v>0</v>
      </c>
      <c r="P135" s="66"/>
    </row>
    <row r="136" spans="1:16" ht="31.2">
      <c r="A136" s="77"/>
      <c r="B136" s="80"/>
      <c r="C136" s="18" t="s">
        <v>27</v>
      </c>
      <c r="D136" s="24">
        <f>'[2]5нед'!S140</f>
        <v>0</v>
      </c>
      <c r="E136" s="28">
        <f>'[2]5нед'!T140</f>
        <v>0</v>
      </c>
      <c r="F136" s="26">
        <f>'[2]5нед'!W140</f>
        <v>0</v>
      </c>
      <c r="G136" s="27">
        <f>'[2]5нед'!X140</f>
        <v>0</v>
      </c>
      <c r="H136" s="66"/>
      <c r="I136" s="82"/>
      <c r="J136" s="85"/>
      <c r="K136" s="18" t="s">
        <v>27</v>
      </c>
      <c r="L136" s="24">
        <f>'[2]6нед'!S140</f>
        <v>0</v>
      </c>
      <c r="M136" s="28">
        <f>'[2]6нед'!T140</f>
        <v>0</v>
      </c>
      <c r="N136" s="26">
        <f>'[2]6нед'!W140</f>
        <v>0</v>
      </c>
      <c r="O136" s="27">
        <f>'[2]6нед'!X140</f>
        <v>0</v>
      </c>
      <c r="P136" s="66"/>
    </row>
    <row r="137" spans="1:16" ht="31.2">
      <c r="A137" s="77"/>
      <c r="B137" s="80"/>
      <c r="C137" s="18" t="s">
        <v>28</v>
      </c>
      <c r="D137" s="24">
        <f>'[2]5нед'!S141</f>
        <v>0</v>
      </c>
      <c r="E137" s="28">
        <f>'[2]5нед'!T141</f>
        <v>0</v>
      </c>
      <c r="F137" s="26">
        <f>'[2]5нед'!W141</f>
        <v>0</v>
      </c>
      <c r="G137" s="27">
        <f>'[2]5нед'!X141</f>
        <v>0</v>
      </c>
      <c r="H137" s="66"/>
      <c r="I137" s="82"/>
      <c r="J137" s="85"/>
      <c r="K137" s="18" t="s">
        <v>28</v>
      </c>
      <c r="L137" s="24">
        <f>'[2]6нед'!S141</f>
        <v>0</v>
      </c>
      <c r="M137" s="28">
        <f>'[2]6нед'!T141</f>
        <v>0</v>
      </c>
      <c r="N137" s="26">
        <f>'[2]6нед'!W141</f>
        <v>0</v>
      </c>
      <c r="O137" s="27">
        <f>'[2]6нед'!X141</f>
        <v>0</v>
      </c>
      <c r="P137" s="66"/>
    </row>
    <row r="138" spans="1:16" ht="31.8" thickBot="1">
      <c r="A138" s="77"/>
      <c r="B138" s="80"/>
      <c r="C138" s="18" t="s">
        <v>29</v>
      </c>
      <c r="D138" s="24">
        <f>'[2]5нед'!S142</f>
        <v>0</v>
      </c>
      <c r="E138" s="28">
        <f>'[2]5нед'!T142</f>
        <v>0</v>
      </c>
      <c r="F138" s="26">
        <f>'[2]5нед'!W142</f>
        <v>0</v>
      </c>
      <c r="G138" s="27">
        <f>'[2]5нед'!X142</f>
        <v>0</v>
      </c>
      <c r="H138" s="66"/>
      <c r="I138" s="82"/>
      <c r="J138" s="85"/>
      <c r="K138" s="18" t="s">
        <v>29</v>
      </c>
      <c r="L138" s="24">
        <f>'[2]6нед'!S142</f>
        <v>0</v>
      </c>
      <c r="M138" s="28">
        <f>'[2]6нед'!T142</f>
        <v>0</v>
      </c>
      <c r="N138" s="26">
        <f>'[2]6нед'!W142</f>
        <v>0</v>
      </c>
      <c r="O138" s="27">
        <f>'[2]6нед'!X142</f>
        <v>0</v>
      </c>
      <c r="P138" s="66"/>
    </row>
    <row r="139" spans="1:16" ht="18.600000000000001" hidden="1" thickBot="1">
      <c r="A139" s="78"/>
      <c r="B139" s="81"/>
      <c r="C139" s="19"/>
      <c r="D139" s="29">
        <f>'[2]5нед'!S143</f>
        <v>0</v>
      </c>
      <c r="E139" s="30">
        <f>'[2]5нед'!T143</f>
        <v>0</v>
      </c>
      <c r="F139" s="31">
        <f>'[2]5нед'!W143</f>
        <v>0</v>
      </c>
      <c r="G139" s="32">
        <f>'[2]5нед'!X143</f>
        <v>0</v>
      </c>
      <c r="H139" s="67"/>
      <c r="I139" s="83"/>
      <c r="J139" s="86"/>
      <c r="K139" s="19"/>
      <c r="L139" s="29">
        <f>'[2]6нед'!S143</f>
        <v>0</v>
      </c>
      <c r="M139" s="30">
        <f>'[2]6нед'!T143</f>
        <v>0</v>
      </c>
      <c r="N139" s="31">
        <f>'[2]6нед'!W143</f>
        <v>0</v>
      </c>
      <c r="O139" s="32">
        <f>'[2]6нед'!X143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>
        <f>'[2]5нед'!S144</f>
        <v>0</v>
      </c>
      <c r="E140" s="23">
        <f>'[2]5нед'!T144</f>
        <v>0</v>
      </c>
      <c r="F140" s="21">
        <f>'[2]5нед'!W144</f>
        <v>0</v>
      </c>
      <c r="G140" s="22">
        <f>'[2]5нед'!X144</f>
        <v>0</v>
      </c>
      <c r="H140" s="69"/>
      <c r="I140" s="76">
        <v>45937</v>
      </c>
      <c r="J140" s="84" t="s">
        <v>1</v>
      </c>
      <c r="K140" s="34" t="s">
        <v>23</v>
      </c>
      <c r="L140" s="20" t="str">
        <f>'[2]6нед'!S144</f>
        <v>пр</v>
      </c>
      <c r="M140" s="23" t="str">
        <f>'[2]6нед'!T144</f>
        <v xml:space="preserve"> Основы програмной инженерии</v>
      </c>
      <c r="N140" s="21" t="str">
        <f>'[2]6нед'!W144</f>
        <v>Алешов В.В.</v>
      </c>
      <c r="O140" s="22" t="str">
        <f>'[2]6нед'!X144</f>
        <v>преподаватель</v>
      </c>
      <c r="P140" s="75" t="s">
        <v>88</v>
      </c>
    </row>
    <row r="141" spans="1:16" ht="31.2">
      <c r="A141" s="77"/>
      <c r="B141" s="80"/>
      <c r="C141" s="18" t="s">
        <v>24</v>
      </c>
      <c r="D141" s="24">
        <f>'[2]5нед'!S145</f>
        <v>0</v>
      </c>
      <c r="E141" s="28">
        <f>'[2]5нед'!T145</f>
        <v>0</v>
      </c>
      <c r="F141" s="26">
        <f>'[2]5нед'!W145</f>
        <v>0</v>
      </c>
      <c r="G141" s="27">
        <f>'[2]5нед'!X145</f>
        <v>0</v>
      </c>
      <c r="H141" s="66"/>
      <c r="I141" s="82"/>
      <c r="J141" s="85"/>
      <c r="K141" s="18" t="s">
        <v>24</v>
      </c>
      <c r="L141" s="24" t="str">
        <f>'[2]6нед'!S145</f>
        <v>пр</v>
      </c>
      <c r="M141" s="28" t="str">
        <f>'[2]6нед'!T145</f>
        <v xml:space="preserve"> Основы програмной инженерии</v>
      </c>
      <c r="N141" s="26" t="str">
        <f>'[2]6нед'!W145</f>
        <v>Алешов В.В.</v>
      </c>
      <c r="O141" s="27" t="str">
        <f>'[2]6нед'!X145</f>
        <v>преподаватель</v>
      </c>
      <c r="P141" s="57" t="s">
        <v>88</v>
      </c>
    </row>
    <row r="142" spans="1:16" ht="36">
      <c r="A142" s="77"/>
      <c r="B142" s="80"/>
      <c r="C142" s="18" t="s">
        <v>25</v>
      </c>
      <c r="D142" s="24" t="str">
        <f>'[2]5нед'!S146</f>
        <v>л</v>
      </c>
      <c r="E142" s="28" t="str">
        <f>'[2]5нед'!T146</f>
        <v>Теория систем и системный анализ</v>
      </c>
      <c r="F142" s="26" t="str">
        <f>'[2]5нед'!W146</f>
        <v>Гришин И.Ю.</v>
      </c>
      <c r="G142" s="27" t="str">
        <f>'[2]5нед'!X146</f>
        <v>профессор, д-р наук</v>
      </c>
      <c r="H142" s="57" t="s">
        <v>88</v>
      </c>
      <c r="I142" s="82"/>
      <c r="J142" s="85"/>
      <c r="K142" s="18" t="s">
        <v>25</v>
      </c>
      <c r="L142" s="24" t="str">
        <f>'[2]6нед'!S146</f>
        <v>пр</v>
      </c>
      <c r="M142" s="28" t="str">
        <f>'[2]6нед'!T146</f>
        <v>Теоретико-множественный и информационный анализ</v>
      </c>
      <c r="N142" s="26" t="str">
        <f>'[2]6нед'!W146</f>
        <v>Шерман М.И.</v>
      </c>
      <c r="O142" s="27" t="str">
        <f>'[2]6нед'!X146</f>
        <v>профессор, д-р наук</v>
      </c>
      <c r="P142" s="57" t="s">
        <v>88</v>
      </c>
    </row>
    <row r="143" spans="1:16" ht="36">
      <c r="A143" s="77"/>
      <c r="B143" s="80"/>
      <c r="C143" s="18" t="s">
        <v>26</v>
      </c>
      <c r="D143" s="24" t="str">
        <f>'[2]5нед'!S147</f>
        <v>л</v>
      </c>
      <c r="E143" s="28" t="str">
        <f>'[2]5нед'!T147</f>
        <v>Применение методов искусственного интеллекта в анализе данных и управлении</v>
      </c>
      <c r="F143" s="26" t="str">
        <f>'[2]5нед'!W147</f>
        <v>Гришин И.Ю.</v>
      </c>
      <c r="G143" s="27" t="str">
        <f>'[2]5нед'!X147</f>
        <v>профессор, д-р наук</v>
      </c>
      <c r="H143" s="57" t="s">
        <v>88</v>
      </c>
      <c r="I143" s="82"/>
      <c r="J143" s="85"/>
      <c r="K143" s="18" t="s">
        <v>26</v>
      </c>
      <c r="L143" s="24">
        <f>'[2]6нед'!S147</f>
        <v>0</v>
      </c>
      <c r="M143" s="28">
        <f>'[2]6нед'!T147</f>
        <v>0</v>
      </c>
      <c r="N143" s="26">
        <f>'[2]6нед'!W147</f>
        <v>0</v>
      </c>
      <c r="O143" s="27">
        <f>'[2]6нед'!X147</f>
        <v>0</v>
      </c>
      <c r="P143" s="66"/>
    </row>
    <row r="144" spans="1:16" ht="31.2">
      <c r="A144" s="77"/>
      <c r="B144" s="80"/>
      <c r="C144" s="18" t="s">
        <v>27</v>
      </c>
      <c r="D144" s="24">
        <f>'[2]5нед'!S148</f>
        <v>0</v>
      </c>
      <c r="E144" s="28">
        <f>'[2]5нед'!T148</f>
        <v>0</v>
      </c>
      <c r="F144" s="26">
        <f>'[2]5нед'!W148</f>
        <v>0</v>
      </c>
      <c r="G144" s="27">
        <f>'[2]5нед'!X148</f>
        <v>0</v>
      </c>
      <c r="H144" s="66"/>
      <c r="I144" s="82"/>
      <c r="J144" s="85"/>
      <c r="K144" s="18" t="s">
        <v>27</v>
      </c>
      <c r="L144" s="24">
        <f>'[2]6нед'!S148</f>
        <v>0</v>
      </c>
      <c r="M144" s="28">
        <f>'[2]6нед'!T148</f>
        <v>0</v>
      </c>
      <c r="N144" s="26">
        <f>'[2]6нед'!W148</f>
        <v>0</v>
      </c>
      <c r="O144" s="27">
        <f>'[2]6нед'!X148</f>
        <v>0</v>
      </c>
      <c r="P144" s="66"/>
    </row>
    <row r="145" spans="1:16" ht="31.2">
      <c r="A145" s="77"/>
      <c r="B145" s="80"/>
      <c r="C145" s="18" t="s">
        <v>28</v>
      </c>
      <c r="D145" s="24">
        <f>'[2]5нед'!S149</f>
        <v>0</v>
      </c>
      <c r="E145" s="28">
        <f>'[2]5нед'!T149</f>
        <v>0</v>
      </c>
      <c r="F145" s="26">
        <f>'[2]5нед'!W149</f>
        <v>0</v>
      </c>
      <c r="G145" s="27">
        <f>'[2]5нед'!X149</f>
        <v>0</v>
      </c>
      <c r="H145" s="66"/>
      <c r="I145" s="82"/>
      <c r="J145" s="85"/>
      <c r="K145" s="18" t="s">
        <v>28</v>
      </c>
      <c r="L145" s="24">
        <f>'[2]6нед'!S149</f>
        <v>0</v>
      </c>
      <c r="M145" s="28">
        <f>'[2]6нед'!T149</f>
        <v>0</v>
      </c>
      <c r="N145" s="26">
        <f>'[2]6нед'!W149</f>
        <v>0</v>
      </c>
      <c r="O145" s="27">
        <f>'[2]6нед'!X149</f>
        <v>0</v>
      </c>
      <c r="P145" s="66"/>
    </row>
    <row r="146" spans="1:16" ht="31.8" thickBot="1">
      <c r="A146" s="77"/>
      <c r="B146" s="80"/>
      <c r="C146" s="18" t="s">
        <v>29</v>
      </c>
      <c r="D146" s="24">
        <f>'[2]5нед'!S150</f>
        <v>0</v>
      </c>
      <c r="E146" s="28">
        <f>'[2]5нед'!T150</f>
        <v>0</v>
      </c>
      <c r="F146" s="26">
        <f>'[2]5нед'!W150</f>
        <v>0</v>
      </c>
      <c r="G146" s="27">
        <f>'[2]5нед'!X150</f>
        <v>0</v>
      </c>
      <c r="H146" s="66"/>
      <c r="I146" s="82"/>
      <c r="J146" s="85"/>
      <c r="K146" s="18" t="s">
        <v>29</v>
      </c>
      <c r="L146" s="24">
        <f>'[2]6нед'!S150</f>
        <v>0</v>
      </c>
      <c r="M146" s="28">
        <f>'[2]6нед'!T150</f>
        <v>0</v>
      </c>
      <c r="N146" s="26">
        <f>'[2]6нед'!W150</f>
        <v>0</v>
      </c>
      <c r="O146" s="27">
        <f>'[2]6нед'!X150</f>
        <v>0</v>
      </c>
      <c r="P146" s="66"/>
    </row>
    <row r="147" spans="1:16" ht="18.600000000000001" hidden="1" thickBot="1">
      <c r="A147" s="78"/>
      <c r="B147" s="81"/>
      <c r="C147" s="19"/>
      <c r="D147" s="29">
        <f>'[2]5нед'!S151</f>
        <v>0</v>
      </c>
      <c r="E147" s="30">
        <f>'[2]5нед'!T151</f>
        <v>0</v>
      </c>
      <c r="F147" s="31">
        <f>'[2]5нед'!W151</f>
        <v>0</v>
      </c>
      <c r="G147" s="32">
        <f>'[2]5нед'!X151</f>
        <v>0</v>
      </c>
      <c r="H147" s="67"/>
      <c r="I147" s="83"/>
      <c r="J147" s="86"/>
      <c r="K147" s="19"/>
      <c r="L147" s="29">
        <f>'[2]6нед'!S151</f>
        <v>0</v>
      </c>
      <c r="M147" s="30">
        <f>'[2]6нед'!T151</f>
        <v>0</v>
      </c>
      <c r="N147" s="31">
        <f>'[2]6нед'!W151</f>
        <v>0</v>
      </c>
      <c r="O147" s="32">
        <f>'[2]6нед'!X151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>
        <f>'[2]5нед'!S152</f>
        <v>0</v>
      </c>
      <c r="E148" s="23">
        <f>'[2]5нед'!T152</f>
        <v>0</v>
      </c>
      <c r="F148" s="21">
        <f>'[2]5нед'!W152</f>
        <v>0</v>
      </c>
      <c r="G148" s="22">
        <f>'[2]5нед'!X152</f>
        <v>0</v>
      </c>
      <c r="H148" s="69"/>
      <c r="I148" s="87">
        <v>45938</v>
      </c>
      <c r="J148" s="93" t="s">
        <v>2</v>
      </c>
      <c r="K148" s="34" t="s">
        <v>23</v>
      </c>
      <c r="L148" s="20">
        <f>'[2]6нед'!S152</f>
        <v>0</v>
      </c>
      <c r="M148" s="23">
        <f>'[2]6нед'!T152</f>
        <v>0</v>
      </c>
      <c r="N148" s="21">
        <f>'[2]6нед'!W152</f>
        <v>0</v>
      </c>
      <c r="O148" s="22">
        <f>'[2]6нед'!X152</f>
        <v>0</v>
      </c>
      <c r="P148" s="69"/>
    </row>
    <row r="149" spans="1:16" ht="31.2">
      <c r="A149" s="88"/>
      <c r="B149" s="91"/>
      <c r="C149" s="18" t="s">
        <v>24</v>
      </c>
      <c r="D149" s="24">
        <f>'[2]5нед'!S153</f>
        <v>0</v>
      </c>
      <c r="E149" s="28">
        <f>'[2]5нед'!T153</f>
        <v>0</v>
      </c>
      <c r="F149" s="26">
        <f>'[2]5нед'!W153</f>
        <v>0</v>
      </c>
      <c r="G149" s="27">
        <f>'[2]5нед'!X153</f>
        <v>0</v>
      </c>
      <c r="H149" s="66"/>
      <c r="I149" s="88"/>
      <c r="J149" s="94"/>
      <c r="K149" s="18" t="s">
        <v>24</v>
      </c>
      <c r="L149" s="24">
        <f>'[2]6нед'!S153</f>
        <v>0</v>
      </c>
      <c r="M149" s="28">
        <f>'[2]6нед'!T153</f>
        <v>0</v>
      </c>
      <c r="N149" s="26">
        <f>'[2]6нед'!W153</f>
        <v>0</v>
      </c>
      <c r="O149" s="27">
        <f>'[2]6нед'!X153</f>
        <v>0</v>
      </c>
      <c r="P149" s="66"/>
    </row>
    <row r="150" spans="1:16" ht="36">
      <c r="A150" s="88"/>
      <c r="B150" s="91"/>
      <c r="C150" s="18" t="s">
        <v>25</v>
      </c>
      <c r="D150" s="24" t="str">
        <f>'[2]5нед'!S154</f>
        <v>л</v>
      </c>
      <c r="E150" s="28" t="str">
        <f>'[2]5нед'!T154</f>
        <v>Теоретико-множественный и информационный анализ</v>
      </c>
      <c r="F150" s="26" t="str">
        <f>'[2]5нед'!W154</f>
        <v>Шерман М.И.</v>
      </c>
      <c r="G150" s="27" t="str">
        <f>'[2]5нед'!X154</f>
        <v>профессор, д-р наук</v>
      </c>
      <c r="H150" s="57" t="s">
        <v>88</v>
      </c>
      <c r="I150" s="88"/>
      <c r="J150" s="94"/>
      <c r="K150" s="18" t="s">
        <v>25</v>
      </c>
      <c r="L150" s="24">
        <f>'[2]6нед'!S154</f>
        <v>0</v>
      </c>
      <c r="M150" s="28">
        <f>'[2]6нед'!T154</f>
        <v>0</v>
      </c>
      <c r="N150" s="26">
        <f>'[2]6нед'!W154</f>
        <v>0</v>
      </c>
      <c r="O150" s="27">
        <f>'[2]6нед'!X154</f>
        <v>0</v>
      </c>
      <c r="P150" s="66"/>
    </row>
    <row r="151" spans="1:16" ht="31.2">
      <c r="A151" s="88"/>
      <c r="B151" s="91"/>
      <c r="C151" s="18" t="s">
        <v>26</v>
      </c>
      <c r="D151" s="24" t="str">
        <f>'[2]5нед'!S155</f>
        <v>л</v>
      </c>
      <c r="E151" s="28" t="str">
        <f>'[2]5нед'!T155</f>
        <v>Управление ИТ-проектами</v>
      </c>
      <c r="F151" s="26" t="str">
        <f>'[2]5нед'!W155</f>
        <v>Линник И.И.</v>
      </c>
      <c r="G151" s="27" t="str">
        <f>'[2]5нед'!X155</f>
        <v>доцент, канд. наук</v>
      </c>
      <c r="H151" s="57" t="s">
        <v>88</v>
      </c>
      <c r="I151" s="88"/>
      <c r="J151" s="94"/>
      <c r="K151" s="18" t="s">
        <v>26</v>
      </c>
      <c r="L151" s="24">
        <f>'[2]6нед'!S155</f>
        <v>0</v>
      </c>
      <c r="M151" s="28">
        <f>'[2]6нед'!T155</f>
        <v>0</v>
      </c>
      <c r="N151" s="26">
        <f>'[2]6нед'!W155</f>
        <v>0</v>
      </c>
      <c r="O151" s="27">
        <f>'[2]6нед'!X155</f>
        <v>0</v>
      </c>
      <c r="P151" s="66"/>
    </row>
    <row r="152" spans="1:16" ht="31.2">
      <c r="A152" s="88"/>
      <c r="B152" s="91"/>
      <c r="C152" s="18" t="s">
        <v>27</v>
      </c>
      <c r="D152" s="24">
        <f>'[2]5нед'!S156</f>
        <v>0</v>
      </c>
      <c r="E152" s="28">
        <f>'[2]5нед'!T156</f>
        <v>0</v>
      </c>
      <c r="F152" s="26">
        <f>'[2]5нед'!W156</f>
        <v>0</v>
      </c>
      <c r="G152" s="27">
        <f>'[2]5нед'!X156</f>
        <v>0</v>
      </c>
      <c r="H152" s="66"/>
      <c r="I152" s="88"/>
      <c r="J152" s="94"/>
      <c r="K152" s="18" t="s">
        <v>27</v>
      </c>
      <c r="L152" s="24">
        <f>'[2]6нед'!S156</f>
        <v>0</v>
      </c>
      <c r="M152" s="28">
        <f>'[2]6нед'!T156</f>
        <v>0</v>
      </c>
      <c r="N152" s="26">
        <f>'[2]6нед'!W156</f>
        <v>0</v>
      </c>
      <c r="O152" s="27">
        <f>'[2]6нед'!X156</f>
        <v>0</v>
      </c>
      <c r="P152" s="66"/>
    </row>
    <row r="153" spans="1:16" ht="31.2">
      <c r="A153" s="88"/>
      <c r="B153" s="91"/>
      <c r="C153" s="18" t="s">
        <v>28</v>
      </c>
      <c r="D153" s="24">
        <f>'[2]5нед'!S157</f>
        <v>0</v>
      </c>
      <c r="E153" s="28">
        <f>'[2]5нед'!T157</f>
        <v>0</v>
      </c>
      <c r="F153" s="26">
        <f>'[2]5нед'!W157</f>
        <v>0</v>
      </c>
      <c r="G153" s="27">
        <f>'[2]5нед'!X157</f>
        <v>0</v>
      </c>
      <c r="H153" s="66"/>
      <c r="I153" s="88"/>
      <c r="J153" s="94"/>
      <c r="K153" s="18" t="s">
        <v>28</v>
      </c>
      <c r="L153" s="24">
        <f>'[2]6нед'!S157</f>
        <v>0</v>
      </c>
      <c r="M153" s="28">
        <f>'[2]6нед'!T157</f>
        <v>0</v>
      </c>
      <c r="N153" s="26">
        <f>'[2]6нед'!W157</f>
        <v>0</v>
      </c>
      <c r="O153" s="27">
        <f>'[2]6нед'!X157</f>
        <v>0</v>
      </c>
      <c r="P153" s="66"/>
    </row>
    <row r="154" spans="1:16" ht="31.8" thickBot="1">
      <c r="A154" s="88"/>
      <c r="B154" s="91"/>
      <c r="C154" s="18" t="s">
        <v>29</v>
      </c>
      <c r="D154" s="24">
        <f>'[2]5нед'!S158</f>
        <v>0</v>
      </c>
      <c r="E154" s="28">
        <f>'[2]5нед'!T158</f>
        <v>0</v>
      </c>
      <c r="F154" s="26">
        <f>'[2]5нед'!W158</f>
        <v>0</v>
      </c>
      <c r="G154" s="27">
        <f>'[2]5нед'!X158</f>
        <v>0</v>
      </c>
      <c r="H154" s="66"/>
      <c r="I154" s="88"/>
      <c r="J154" s="94"/>
      <c r="K154" s="18" t="s">
        <v>29</v>
      </c>
      <c r="L154" s="24">
        <f>'[2]6нед'!S158</f>
        <v>0</v>
      </c>
      <c r="M154" s="28">
        <f>'[2]6нед'!T158</f>
        <v>0</v>
      </c>
      <c r="N154" s="26">
        <f>'[2]6нед'!W158</f>
        <v>0</v>
      </c>
      <c r="O154" s="27">
        <f>'[2]6нед'!X158</f>
        <v>0</v>
      </c>
      <c r="P154" s="66"/>
    </row>
    <row r="155" spans="1:16" ht="18.600000000000001" hidden="1" thickBot="1">
      <c r="A155" s="89"/>
      <c r="B155" s="92"/>
      <c r="C155" s="19"/>
      <c r="D155" s="29">
        <f>'[2]5нед'!S159</f>
        <v>0</v>
      </c>
      <c r="E155" s="30">
        <f>'[2]5нед'!T159</f>
        <v>0</v>
      </c>
      <c r="F155" s="31">
        <f>'[2]5нед'!W159</f>
        <v>0</v>
      </c>
      <c r="G155" s="32">
        <f>'[2]5нед'!X159</f>
        <v>0</v>
      </c>
      <c r="H155" s="67"/>
      <c r="I155" s="89"/>
      <c r="J155" s="95"/>
      <c r="K155" s="19"/>
      <c r="L155" s="29">
        <f>'[2]6нед'!S159</f>
        <v>0</v>
      </c>
      <c r="M155" s="30">
        <f>'[2]6нед'!T159</f>
        <v>0</v>
      </c>
      <c r="N155" s="31">
        <f>'[2]6нед'!W159</f>
        <v>0</v>
      </c>
      <c r="O155" s="32">
        <f>'[2]6нед'!X159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'[2]5нед'!S160</f>
        <v>0</v>
      </c>
      <c r="E156" s="23">
        <f>'[2]5нед'!T160</f>
        <v>0</v>
      </c>
      <c r="F156" s="21">
        <f>'[2]5нед'!W160</f>
        <v>0</v>
      </c>
      <c r="G156" s="22">
        <f>'[2]5нед'!X160</f>
        <v>0</v>
      </c>
      <c r="H156" s="69"/>
      <c r="I156" s="76">
        <v>45939</v>
      </c>
      <c r="J156" s="84" t="s">
        <v>3</v>
      </c>
      <c r="K156" s="34" t="s">
        <v>23</v>
      </c>
      <c r="L156" s="20">
        <f>'[2]6нед'!S160</f>
        <v>0</v>
      </c>
      <c r="M156" s="23">
        <f>'[2]6нед'!T160</f>
        <v>0</v>
      </c>
      <c r="N156" s="21">
        <f>'[2]6нед'!W160</f>
        <v>0</v>
      </c>
      <c r="O156" s="22">
        <f>'[2]6нед'!X160</f>
        <v>0</v>
      </c>
      <c r="P156" s="69"/>
    </row>
    <row r="157" spans="1:16" ht="31.2">
      <c r="A157" s="77"/>
      <c r="B157" s="80"/>
      <c r="C157" s="18" t="s">
        <v>24</v>
      </c>
      <c r="D157" s="24" t="str">
        <f>'[2]5нед'!S161</f>
        <v>пр</v>
      </c>
      <c r="E157" s="28" t="str">
        <f>'[2]5нед'!T161</f>
        <v>Иностранный язык для специальных целей</v>
      </c>
      <c r="F157" s="26" t="str">
        <f>'[2]5нед'!W161</f>
        <v>Ермоленко И.И.</v>
      </c>
      <c r="G157" s="27" t="str">
        <f>'[2]5нед'!X161</f>
        <v>доцент, канд. наук</v>
      </c>
      <c r="H157" s="57" t="s">
        <v>87</v>
      </c>
      <c r="I157" s="82"/>
      <c r="J157" s="85"/>
      <c r="K157" s="18" t="s">
        <v>24</v>
      </c>
      <c r="L157" s="24" t="str">
        <f>'[2]6нед'!S161</f>
        <v>пр</v>
      </c>
      <c r="M157" s="28" t="str">
        <f>'[2]6нед'!T161</f>
        <v>Иностранный язык для специальных целей</v>
      </c>
      <c r="N157" s="26" t="str">
        <f>'[2]6нед'!W161</f>
        <v>Ермоленко И.И.</v>
      </c>
      <c r="O157" s="27" t="str">
        <f>'[2]6нед'!X161</f>
        <v>доцент, канд. наук</v>
      </c>
      <c r="P157" s="57" t="s">
        <v>87</v>
      </c>
    </row>
    <row r="158" spans="1:16" ht="31.2">
      <c r="A158" s="77"/>
      <c r="B158" s="80"/>
      <c r="C158" s="18" t="s">
        <v>25</v>
      </c>
      <c r="D158" s="24" t="str">
        <f>'[2]5нед'!S162</f>
        <v>л</v>
      </c>
      <c r="E158" s="28" t="str">
        <f>'[2]5нед'!T162</f>
        <v>Машинное обучение и анализ данных</v>
      </c>
      <c r="F158" s="26" t="str">
        <f>'[2]5нед'!W162</f>
        <v>Гришин И.Ю.</v>
      </c>
      <c r="G158" s="27" t="str">
        <f>'[2]5нед'!X162</f>
        <v>профессор, д-р наук</v>
      </c>
      <c r="H158" s="57" t="s">
        <v>88</v>
      </c>
      <c r="I158" s="82"/>
      <c r="J158" s="85"/>
      <c r="K158" s="18" t="s">
        <v>25</v>
      </c>
      <c r="L158" s="24" t="str">
        <f>'[2]6нед'!S162</f>
        <v>пр</v>
      </c>
      <c r="M158" s="28" t="str">
        <f>'[2]6нед'!T162</f>
        <v>Теория систем и системный анализ</v>
      </c>
      <c r="N158" s="26" t="str">
        <f>'[2]6нед'!W162</f>
        <v>Гришин И.Ю.</v>
      </c>
      <c r="O158" s="27" t="str">
        <f>'[2]6нед'!X162</f>
        <v>профессор, д-р наук</v>
      </c>
      <c r="P158" s="57" t="s">
        <v>88</v>
      </c>
    </row>
    <row r="159" spans="1:16" ht="31.2">
      <c r="A159" s="77"/>
      <c r="B159" s="80"/>
      <c r="C159" s="18" t="s">
        <v>26</v>
      </c>
      <c r="D159" s="24" t="str">
        <f>'[2]5нед'!S163</f>
        <v>л</v>
      </c>
      <c r="E159" s="28" t="str">
        <f>'[2]5нед'!T163</f>
        <v>Основы програмной инженерии</v>
      </c>
      <c r="F159" s="26" t="str">
        <f>'[2]5нед'!W163</f>
        <v>Круглый Д.Г.</v>
      </c>
      <c r="G159" s="27" t="str">
        <f>'[2]5нед'!X163</f>
        <v>профессор, д-р наук</v>
      </c>
      <c r="H159" s="57" t="s">
        <v>88</v>
      </c>
      <c r="I159" s="82"/>
      <c r="J159" s="85"/>
      <c r="K159" s="18" t="s">
        <v>26</v>
      </c>
      <c r="L159" s="24">
        <f>'[2]6нед'!S163</f>
        <v>0</v>
      </c>
      <c r="M159" s="28">
        <f>'[2]6нед'!T163</f>
        <v>0</v>
      </c>
      <c r="N159" s="26">
        <f>'[2]6нед'!W163</f>
        <v>0</v>
      </c>
      <c r="O159" s="27">
        <f>'[2]6нед'!X163</f>
        <v>0</v>
      </c>
      <c r="P159" s="66"/>
    </row>
    <row r="160" spans="1:16" ht="31.2">
      <c r="A160" s="77"/>
      <c r="B160" s="80"/>
      <c r="C160" s="18" t="s">
        <v>27</v>
      </c>
      <c r="D160" s="24">
        <f>'[2]5нед'!S164</f>
        <v>0</v>
      </c>
      <c r="E160" s="28">
        <f>'[2]5нед'!T164</f>
        <v>0</v>
      </c>
      <c r="F160" s="26">
        <f>'[2]5нед'!W164</f>
        <v>0</v>
      </c>
      <c r="G160" s="27">
        <f>'[2]5нед'!X164</f>
        <v>0</v>
      </c>
      <c r="H160" s="66"/>
      <c r="I160" s="82"/>
      <c r="J160" s="85"/>
      <c r="K160" s="18" t="s">
        <v>27</v>
      </c>
      <c r="L160" s="24">
        <f>'[2]6нед'!S164</f>
        <v>0</v>
      </c>
      <c r="M160" s="28">
        <f>'[2]6нед'!T164</f>
        <v>0</v>
      </c>
      <c r="N160" s="26">
        <f>'[2]6нед'!W164</f>
        <v>0</v>
      </c>
      <c r="O160" s="27">
        <f>'[2]6нед'!X164</f>
        <v>0</v>
      </c>
      <c r="P160" s="66"/>
    </row>
    <row r="161" spans="1:16" ht="31.2">
      <c r="A161" s="77"/>
      <c r="B161" s="80"/>
      <c r="C161" s="18" t="s">
        <v>28</v>
      </c>
      <c r="D161" s="24">
        <f>'[2]5нед'!S165</f>
        <v>0</v>
      </c>
      <c r="E161" s="28">
        <f>'[2]5нед'!T165</f>
        <v>0</v>
      </c>
      <c r="F161" s="26">
        <f>'[2]5нед'!W165</f>
        <v>0</v>
      </c>
      <c r="G161" s="27">
        <f>'[2]5нед'!X165</f>
        <v>0</v>
      </c>
      <c r="H161" s="66"/>
      <c r="I161" s="82"/>
      <c r="J161" s="85"/>
      <c r="K161" s="18" t="s">
        <v>28</v>
      </c>
      <c r="L161" s="24">
        <f>'[2]6нед'!S165</f>
        <v>0</v>
      </c>
      <c r="M161" s="28">
        <f>'[2]6нед'!T165</f>
        <v>0</v>
      </c>
      <c r="N161" s="26">
        <f>'[2]6нед'!W165</f>
        <v>0</v>
      </c>
      <c r="O161" s="27">
        <f>'[2]6нед'!X165</f>
        <v>0</v>
      </c>
      <c r="P161" s="66"/>
    </row>
    <row r="162" spans="1:16" ht="31.8" thickBot="1">
      <c r="A162" s="77"/>
      <c r="B162" s="80"/>
      <c r="C162" s="18" t="s">
        <v>29</v>
      </c>
      <c r="D162" s="24">
        <f>'[2]5нед'!S166</f>
        <v>0</v>
      </c>
      <c r="E162" s="28">
        <f>'[2]5нед'!T166</f>
        <v>0</v>
      </c>
      <c r="F162" s="26">
        <f>'[2]5нед'!W166</f>
        <v>0</v>
      </c>
      <c r="G162" s="27">
        <f>'[2]5нед'!X166</f>
        <v>0</v>
      </c>
      <c r="H162" s="66"/>
      <c r="I162" s="82"/>
      <c r="J162" s="85"/>
      <c r="K162" s="18" t="s">
        <v>29</v>
      </c>
      <c r="L162" s="24">
        <f>'[2]6нед'!S166</f>
        <v>0</v>
      </c>
      <c r="M162" s="28">
        <f>'[2]6нед'!T166</f>
        <v>0</v>
      </c>
      <c r="N162" s="26">
        <f>'[2]6нед'!W166</f>
        <v>0</v>
      </c>
      <c r="O162" s="27">
        <f>'[2]6нед'!X166</f>
        <v>0</v>
      </c>
      <c r="P162" s="66"/>
    </row>
    <row r="163" spans="1:16" ht="18.600000000000001" hidden="1" thickBot="1">
      <c r="A163" s="78"/>
      <c r="B163" s="81"/>
      <c r="C163" s="19"/>
      <c r="D163" s="29">
        <f>'[2]5нед'!S167</f>
        <v>0</v>
      </c>
      <c r="E163" s="30">
        <f>'[2]5нед'!T167</f>
        <v>0</v>
      </c>
      <c r="F163" s="31">
        <f>'[2]5нед'!W167</f>
        <v>0</v>
      </c>
      <c r="G163" s="32">
        <f>'[2]5нед'!X167</f>
        <v>0</v>
      </c>
      <c r="H163" s="67"/>
      <c r="I163" s="83"/>
      <c r="J163" s="86"/>
      <c r="K163" s="19"/>
      <c r="L163" s="29">
        <f>'[2]6нед'!S167</f>
        <v>0</v>
      </c>
      <c r="M163" s="30">
        <f>'[2]6нед'!T167</f>
        <v>0</v>
      </c>
      <c r="N163" s="31">
        <f>'[2]6нед'!W167</f>
        <v>0</v>
      </c>
      <c r="O163" s="32">
        <f>'[2]6нед'!X167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>
        <f>'[2]5нед'!S168</f>
        <v>0</v>
      </c>
      <c r="E164" s="23">
        <f>'[2]5нед'!T168</f>
        <v>0</v>
      </c>
      <c r="F164" s="21">
        <f>'[2]5нед'!W168</f>
        <v>0</v>
      </c>
      <c r="G164" s="22">
        <f>'[2]5нед'!X168</f>
        <v>0</v>
      </c>
      <c r="H164" s="69"/>
      <c r="I164" s="76">
        <v>45940</v>
      </c>
      <c r="J164" s="84" t="s">
        <v>4</v>
      </c>
      <c r="K164" s="34" t="s">
        <v>23</v>
      </c>
      <c r="L164" s="20">
        <f>'[2]6нед'!S168</f>
        <v>0</v>
      </c>
      <c r="M164" s="23">
        <f>'[2]6нед'!T168</f>
        <v>0</v>
      </c>
      <c r="N164" s="21">
        <f>'[2]6нед'!W168</f>
        <v>0</v>
      </c>
      <c r="O164" s="22">
        <f>'[2]6нед'!X168</f>
        <v>0</v>
      </c>
      <c r="P164" s="69"/>
    </row>
    <row r="165" spans="1:16" ht="31.2">
      <c r="A165" s="77"/>
      <c r="B165" s="80"/>
      <c r="C165" s="18" t="s">
        <v>24</v>
      </c>
      <c r="D165" s="24" t="str">
        <f>'[2]5нед'!S169</f>
        <v>л</v>
      </c>
      <c r="E165" s="28" t="str">
        <f>'[2]5нед'!T169</f>
        <v xml:space="preserve">Философия научного познания </v>
      </c>
      <c r="F165" s="26" t="str">
        <f>'[2]5нед'!W169</f>
        <v>Солодухин Д.В.</v>
      </c>
      <c r="G165" s="27" t="str">
        <f>'[2]5нед'!X169</f>
        <v>профессор, канд. наук</v>
      </c>
      <c r="H165" s="57" t="s">
        <v>89</v>
      </c>
      <c r="I165" s="82"/>
      <c r="J165" s="85"/>
      <c r="K165" s="18" t="s">
        <v>24</v>
      </c>
      <c r="L165" s="24" t="str">
        <f>'[2]6нед'!S169</f>
        <v>пр</v>
      </c>
      <c r="M165" s="28" t="str">
        <f>'[2]6нед'!T169</f>
        <v xml:space="preserve">Философия научного познания </v>
      </c>
      <c r="N165" s="26" t="str">
        <f>'[2]6нед'!W169</f>
        <v>Солодухин Д.В.</v>
      </c>
      <c r="O165" s="27" t="str">
        <f>'[2]6нед'!X169</f>
        <v>профессор, канд. наук</v>
      </c>
      <c r="P165" s="57" t="s">
        <v>91</v>
      </c>
    </row>
    <row r="166" spans="1:16" ht="36">
      <c r="A166" s="77"/>
      <c r="B166" s="80"/>
      <c r="C166" s="18" t="s">
        <v>25</v>
      </c>
      <c r="D166" s="24" t="str">
        <f>'[2]5нед'!S170</f>
        <v>л</v>
      </c>
      <c r="E166" s="28" t="str">
        <f>'[2]5нед'!T170</f>
        <v>Методология исследовательской деятельности</v>
      </c>
      <c r="F166" s="26" t="str">
        <f>'[2]5нед'!W170</f>
        <v>Гуменюк А.Ю.</v>
      </c>
      <c r="G166" s="27" t="str">
        <f>'[2]5нед'!X170</f>
        <v>доцент, канд. наук</v>
      </c>
      <c r="H166" s="57" t="s">
        <v>90</v>
      </c>
      <c r="I166" s="82"/>
      <c r="J166" s="85"/>
      <c r="K166" s="18" t="s">
        <v>25</v>
      </c>
      <c r="L166" s="24" t="str">
        <f>'[2]6нед'!S170</f>
        <v>пр</v>
      </c>
      <c r="M166" s="28" t="str">
        <f>'[2]6нед'!T170</f>
        <v>Методология исследовательской деятельности</v>
      </c>
      <c r="N166" s="26" t="str">
        <f>'[2]6нед'!W170</f>
        <v>Гуменюк А.Ю.</v>
      </c>
      <c r="O166" s="27" t="str">
        <f>'[2]6нед'!X170</f>
        <v>доцент, канд. наук</v>
      </c>
      <c r="P166" s="57" t="s">
        <v>92</v>
      </c>
    </row>
    <row r="167" spans="1:16" ht="31.2">
      <c r="A167" s="77"/>
      <c r="B167" s="80"/>
      <c r="C167" s="18" t="s">
        <v>26</v>
      </c>
      <c r="D167" s="24">
        <f>'[2]5нед'!S171</f>
        <v>0</v>
      </c>
      <c r="E167" s="28">
        <f>'[2]5нед'!T171</f>
        <v>0</v>
      </c>
      <c r="F167" s="26">
        <f>'[2]5нед'!W171</f>
        <v>0</v>
      </c>
      <c r="G167" s="27">
        <f>'[2]5нед'!X171</f>
        <v>0</v>
      </c>
      <c r="H167" s="66"/>
      <c r="I167" s="82"/>
      <c r="J167" s="85"/>
      <c r="K167" s="18" t="s">
        <v>26</v>
      </c>
      <c r="L167" s="24">
        <f>'[2]6нед'!S171</f>
        <v>0</v>
      </c>
      <c r="M167" s="28">
        <f>'[2]6нед'!T171</f>
        <v>0</v>
      </c>
      <c r="N167" s="26">
        <f>'[2]6нед'!W171</f>
        <v>0</v>
      </c>
      <c r="O167" s="27">
        <f>'[2]6нед'!X171</f>
        <v>0</v>
      </c>
      <c r="P167" s="66"/>
    </row>
    <row r="168" spans="1:16" ht="31.2">
      <c r="A168" s="77"/>
      <c r="B168" s="80"/>
      <c r="C168" s="18" t="s">
        <v>27</v>
      </c>
      <c r="D168" s="24">
        <f>'[2]5нед'!S172</f>
        <v>0</v>
      </c>
      <c r="E168" s="28">
        <f>'[2]5нед'!T172</f>
        <v>0</v>
      </c>
      <c r="F168" s="26">
        <f>'[2]5нед'!W172</f>
        <v>0</v>
      </c>
      <c r="G168" s="27">
        <f>'[2]5нед'!X172</f>
        <v>0</v>
      </c>
      <c r="H168" s="66"/>
      <c r="I168" s="82"/>
      <c r="J168" s="85"/>
      <c r="K168" s="18" t="s">
        <v>27</v>
      </c>
      <c r="L168" s="24">
        <f>'[2]6нед'!S172</f>
        <v>0</v>
      </c>
      <c r="M168" s="28">
        <f>'[2]6нед'!T172</f>
        <v>0</v>
      </c>
      <c r="N168" s="26">
        <f>'[2]6нед'!W172</f>
        <v>0</v>
      </c>
      <c r="O168" s="27">
        <f>'[2]6нед'!X172</f>
        <v>0</v>
      </c>
      <c r="P168" s="66"/>
    </row>
    <row r="169" spans="1:16" ht="31.2">
      <c r="A169" s="77"/>
      <c r="B169" s="80"/>
      <c r="C169" s="18" t="s">
        <v>28</v>
      </c>
      <c r="D169" s="24">
        <f>'[2]5нед'!S173</f>
        <v>0</v>
      </c>
      <c r="E169" s="28">
        <f>'[2]5нед'!T173</f>
        <v>0</v>
      </c>
      <c r="F169" s="26">
        <f>'[2]5нед'!W173</f>
        <v>0</v>
      </c>
      <c r="G169" s="27">
        <f>'[2]5нед'!X173</f>
        <v>0</v>
      </c>
      <c r="H169" s="66"/>
      <c r="I169" s="82"/>
      <c r="J169" s="85"/>
      <c r="K169" s="18" t="s">
        <v>28</v>
      </c>
      <c r="L169" s="24">
        <f>'[2]6нед'!S173</f>
        <v>0</v>
      </c>
      <c r="M169" s="28">
        <f>'[2]6нед'!T173</f>
        <v>0</v>
      </c>
      <c r="N169" s="26">
        <f>'[2]6нед'!W173</f>
        <v>0</v>
      </c>
      <c r="O169" s="27">
        <f>'[2]6нед'!X173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'[2]5нед'!S174</f>
        <v>0</v>
      </c>
      <c r="E170" s="28">
        <f>'[2]5нед'!T174</f>
        <v>0</v>
      </c>
      <c r="F170" s="26">
        <f>'[2]5нед'!W174</f>
        <v>0</v>
      </c>
      <c r="G170" s="27">
        <f>'[2]5нед'!X174</f>
        <v>0</v>
      </c>
      <c r="H170" s="66"/>
      <c r="I170" s="82"/>
      <c r="J170" s="85"/>
      <c r="K170" s="18" t="s">
        <v>29</v>
      </c>
      <c r="L170" s="24">
        <f>'[2]6нед'!S174</f>
        <v>0</v>
      </c>
      <c r="M170" s="28">
        <f>'[2]6нед'!T174</f>
        <v>0</v>
      </c>
      <c r="N170" s="26">
        <f>'[2]6нед'!W174</f>
        <v>0</v>
      </c>
      <c r="O170" s="27">
        <f>'[2]6нед'!X174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'[2]5нед'!S175</f>
        <v>0</v>
      </c>
      <c r="E171" s="30">
        <f>'[2]5нед'!T175</f>
        <v>0</v>
      </c>
      <c r="F171" s="31">
        <f>'[2]5нед'!W175</f>
        <v>0</v>
      </c>
      <c r="G171" s="32">
        <f>'[2]5нед'!X175</f>
        <v>0</v>
      </c>
      <c r="H171" s="67"/>
      <c r="I171" s="83"/>
      <c r="J171" s="86"/>
      <c r="K171" s="19"/>
      <c r="L171" s="29">
        <f>'[2]6нед'!S175</f>
        <v>0</v>
      </c>
      <c r="M171" s="30">
        <f>'[2]6нед'!T175</f>
        <v>0</v>
      </c>
      <c r="N171" s="31">
        <f>'[2]6нед'!W175</f>
        <v>0</v>
      </c>
      <c r="O171" s="32">
        <f>'[2]6нед'!X175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'[2]5нед'!S176</f>
        <v>0</v>
      </c>
      <c r="E172" s="23">
        <f>'[2]5нед'!T176</f>
        <v>0</v>
      </c>
      <c r="F172" s="21">
        <f>'[2]5нед'!W176</f>
        <v>0</v>
      </c>
      <c r="G172" s="22">
        <f>'[2]5нед'!X176</f>
        <v>0</v>
      </c>
      <c r="H172" s="69"/>
      <c r="I172" s="76">
        <v>45941</v>
      </c>
      <c r="J172" s="84" t="s">
        <v>5</v>
      </c>
      <c r="K172" s="34" t="s">
        <v>23</v>
      </c>
      <c r="L172" s="20">
        <f>'[2]6нед'!S176</f>
        <v>0</v>
      </c>
      <c r="M172" s="23">
        <f>'[2]6нед'!T176</f>
        <v>0</v>
      </c>
      <c r="N172" s="21">
        <f>'[2]6нед'!W176</f>
        <v>0</v>
      </c>
      <c r="O172" s="22">
        <f>'[2]6нед'!X176</f>
        <v>0</v>
      </c>
      <c r="P172" s="69"/>
    </row>
    <row r="173" spans="1:16" ht="31.2">
      <c r="A173" s="77"/>
      <c r="B173" s="80"/>
      <c r="C173" s="18" t="s">
        <v>24</v>
      </c>
      <c r="D173" s="24">
        <f>'[2]5нед'!S177</f>
        <v>0</v>
      </c>
      <c r="E173" s="28">
        <f>'[2]5нед'!T177</f>
        <v>0</v>
      </c>
      <c r="F173" s="26">
        <f>'[2]5нед'!W177</f>
        <v>0</v>
      </c>
      <c r="G173" s="27">
        <f>'[2]5нед'!X177</f>
        <v>0</v>
      </c>
      <c r="H173" s="66"/>
      <c r="I173" s="82"/>
      <c r="J173" s="85"/>
      <c r="K173" s="18" t="s">
        <v>24</v>
      </c>
      <c r="L173" s="24">
        <f>'[2]6нед'!S177</f>
        <v>0</v>
      </c>
      <c r="M173" s="28">
        <f>'[2]6нед'!T177</f>
        <v>0</v>
      </c>
      <c r="N173" s="26">
        <f>'[2]6нед'!W177</f>
        <v>0</v>
      </c>
      <c r="O173" s="27">
        <f>'[2]6нед'!X177</f>
        <v>0</v>
      </c>
      <c r="P173" s="66"/>
    </row>
    <row r="174" spans="1:16" ht="31.2">
      <c r="A174" s="77"/>
      <c r="B174" s="80"/>
      <c r="C174" s="18" t="s">
        <v>25</v>
      </c>
      <c r="D174" s="24">
        <f>'[2]5нед'!S178</f>
        <v>0</v>
      </c>
      <c r="E174" s="28">
        <f>'[2]5нед'!T178</f>
        <v>0</v>
      </c>
      <c r="F174" s="26">
        <f>'[2]5нед'!W178</f>
        <v>0</v>
      </c>
      <c r="G174" s="27">
        <f>'[2]5нед'!X178</f>
        <v>0</v>
      </c>
      <c r="H174" s="66"/>
      <c r="I174" s="82"/>
      <c r="J174" s="85"/>
      <c r="K174" s="18" t="s">
        <v>25</v>
      </c>
      <c r="L174" s="24">
        <f>'[2]6нед'!S178</f>
        <v>0</v>
      </c>
      <c r="M174" s="28">
        <f>'[2]6нед'!T178</f>
        <v>0</v>
      </c>
      <c r="N174" s="26">
        <f>'[2]6нед'!W178</f>
        <v>0</v>
      </c>
      <c r="O174" s="27">
        <f>'[2]6нед'!X178</f>
        <v>0</v>
      </c>
      <c r="P174" s="66"/>
    </row>
    <row r="175" spans="1:16" ht="31.2">
      <c r="A175" s="77"/>
      <c r="B175" s="80"/>
      <c r="C175" s="18" t="s">
        <v>26</v>
      </c>
      <c r="D175" s="24">
        <f>'[2]5нед'!S179</f>
        <v>0</v>
      </c>
      <c r="E175" s="28">
        <f>'[2]5нед'!T179</f>
        <v>0</v>
      </c>
      <c r="F175" s="26">
        <f>'[2]5нед'!W179</f>
        <v>0</v>
      </c>
      <c r="G175" s="27">
        <f>'[2]5нед'!X179</f>
        <v>0</v>
      </c>
      <c r="H175" s="66"/>
      <c r="I175" s="82"/>
      <c r="J175" s="85"/>
      <c r="K175" s="18" t="s">
        <v>26</v>
      </c>
      <c r="L175" s="24">
        <f>'[2]6нед'!S179</f>
        <v>0</v>
      </c>
      <c r="M175" s="28">
        <f>'[2]6нед'!T179</f>
        <v>0</v>
      </c>
      <c r="N175" s="26">
        <f>'[2]6нед'!W179</f>
        <v>0</v>
      </c>
      <c r="O175" s="27">
        <f>'[2]6нед'!X179</f>
        <v>0</v>
      </c>
      <c r="P175" s="66"/>
    </row>
    <row r="176" spans="1:16" ht="31.2">
      <c r="A176" s="77"/>
      <c r="B176" s="80"/>
      <c r="C176" s="18" t="s">
        <v>27</v>
      </c>
      <c r="D176" s="24">
        <f>'[2]5нед'!S180</f>
        <v>0</v>
      </c>
      <c r="E176" s="28">
        <f>'[2]5нед'!T180</f>
        <v>0</v>
      </c>
      <c r="F176" s="26">
        <f>'[2]5нед'!W180</f>
        <v>0</v>
      </c>
      <c r="G176" s="27">
        <f>'[2]5нед'!X180</f>
        <v>0</v>
      </c>
      <c r="H176" s="66"/>
      <c r="I176" s="82"/>
      <c r="J176" s="85"/>
      <c r="K176" s="18" t="s">
        <v>27</v>
      </c>
      <c r="L176" s="24">
        <f>'[2]6нед'!S180</f>
        <v>0</v>
      </c>
      <c r="M176" s="28">
        <f>'[2]6нед'!T180</f>
        <v>0</v>
      </c>
      <c r="N176" s="26">
        <f>'[2]6нед'!W180</f>
        <v>0</v>
      </c>
      <c r="O176" s="27">
        <f>'[2]6нед'!X180</f>
        <v>0</v>
      </c>
      <c r="P176" s="66"/>
    </row>
    <row r="177" spans="1:16" ht="31.2">
      <c r="A177" s="77"/>
      <c r="B177" s="80"/>
      <c r="C177" s="18" t="s">
        <v>28</v>
      </c>
      <c r="D177" s="24">
        <f>'[2]5нед'!S181</f>
        <v>0</v>
      </c>
      <c r="E177" s="28">
        <f>'[2]5нед'!T181</f>
        <v>0</v>
      </c>
      <c r="F177" s="26">
        <f>'[2]5нед'!W181</f>
        <v>0</v>
      </c>
      <c r="G177" s="27">
        <f>'[2]5нед'!X181</f>
        <v>0</v>
      </c>
      <c r="H177" s="66"/>
      <c r="I177" s="82"/>
      <c r="J177" s="85"/>
      <c r="K177" s="18" t="s">
        <v>28</v>
      </c>
      <c r="L177" s="24">
        <f>'[2]6нед'!S181</f>
        <v>0</v>
      </c>
      <c r="M177" s="28">
        <f>'[2]6нед'!T181</f>
        <v>0</v>
      </c>
      <c r="N177" s="26">
        <f>'[2]6нед'!W181</f>
        <v>0</v>
      </c>
      <c r="O177" s="27">
        <f>'[2]6нед'!X181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'[2]5нед'!S182</f>
        <v>0</v>
      </c>
      <c r="E178" s="28">
        <f>'[2]5нед'!T182</f>
        <v>0</v>
      </c>
      <c r="F178" s="26">
        <f>'[2]5нед'!W182</f>
        <v>0</v>
      </c>
      <c r="G178" s="27">
        <f>'[2]5нед'!X182</f>
        <v>0</v>
      </c>
      <c r="H178" s="66"/>
      <c r="I178" s="82"/>
      <c r="J178" s="85"/>
      <c r="K178" s="18" t="s">
        <v>29</v>
      </c>
      <c r="L178" s="24">
        <f>'[2]6нед'!S182</f>
        <v>0</v>
      </c>
      <c r="M178" s="28">
        <f>'[2]6нед'!T182</f>
        <v>0</v>
      </c>
      <c r="N178" s="26">
        <f>'[2]6нед'!W182</f>
        <v>0</v>
      </c>
      <c r="O178" s="27">
        <f>'[2]6нед'!X182</f>
        <v>0</v>
      </c>
      <c r="P178" s="66"/>
    </row>
    <row r="179" spans="1:16" ht="18.600000000000001" hidden="1" thickBot="1">
      <c r="A179" s="78"/>
      <c r="B179" s="81"/>
      <c r="C179" s="19"/>
      <c r="D179" s="29">
        <f>'[2]5нед'!S183</f>
        <v>0</v>
      </c>
      <c r="E179" s="30">
        <f>'[2]5нед'!T183</f>
        <v>0</v>
      </c>
      <c r="F179" s="31">
        <f>'[2]5нед'!W183</f>
        <v>0</v>
      </c>
      <c r="G179" s="32">
        <f>'[2]5нед'!X183</f>
        <v>0</v>
      </c>
      <c r="H179" s="67"/>
      <c r="I179" s="83"/>
      <c r="J179" s="86"/>
      <c r="K179" s="19"/>
      <c r="L179" s="29">
        <f>'[2]6нед'!S59</f>
        <v>0</v>
      </c>
      <c r="M179" s="30">
        <f>'[2]6нед'!T59</f>
        <v>0</v>
      </c>
      <c r="N179" s="31">
        <f>'[2]6нед'!W59</f>
        <v>0</v>
      </c>
      <c r="O179" s="32">
        <f>'[2]6нед'!X59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52" t="str">
        <f>'[1]1нед'!$A$6</f>
        <v>Направление подготовки:</v>
      </c>
      <c r="C187" s="8"/>
      <c r="D187" s="9"/>
      <c r="E187" s="10" t="str">
        <f>E7</f>
        <v>09.04.04 Программная инженерия (Разработка программно-информационных систем)</v>
      </c>
      <c r="F187" s="9"/>
      <c r="G187" s="9"/>
      <c r="H187" s="64" t="str">
        <f>H7</f>
        <v>12-25РПм</v>
      </c>
      <c r="I187" s="7"/>
      <c r="J187" s="52" t="str">
        <f>'[1]1нед'!$A$6</f>
        <v>Направление подготовки:</v>
      </c>
      <c r="K187" s="8"/>
      <c r="L187" s="9"/>
      <c r="M187" s="10" t="str">
        <f>E7</f>
        <v>09.04.04 Программная инженерия (Разработка программно-информационных систем)</v>
      </c>
      <c r="N187" s="9"/>
      <c r="O187" s="9"/>
      <c r="P187" s="64" t="str">
        <f>H7</f>
        <v>12-25РПм</v>
      </c>
    </row>
    <row r="188" spans="1:16" ht="15.6">
      <c r="A188" s="1"/>
      <c r="B188" s="101" t="s">
        <v>13</v>
      </c>
      <c r="C188" s="101"/>
      <c r="D188" s="101"/>
      <c r="E188" s="101" t="str">
        <f>E8</f>
        <v>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52">
        <f>E9</f>
        <v>1</v>
      </c>
      <c r="F189" s="52"/>
      <c r="G189" s="52"/>
      <c r="H189" s="63"/>
      <c r="I189" s="1"/>
      <c r="J189" s="101" t="s">
        <v>15</v>
      </c>
      <c r="K189" s="101"/>
      <c r="L189" s="101"/>
      <c r="M189" s="52">
        <f>E9</f>
        <v>1</v>
      </c>
      <c r="N189" s="52"/>
      <c r="O189" s="52"/>
      <c r="P189" s="63"/>
    </row>
    <row r="190" spans="1:16" ht="16.2" thickBot="1">
      <c r="A190" s="1"/>
      <c r="B190" s="98" t="s">
        <v>16</v>
      </c>
      <c r="C190" s="98"/>
      <c r="D190" s="98"/>
      <c r="E190" s="53">
        <f>M130+1</f>
        <v>7</v>
      </c>
      <c r="F190" s="53"/>
      <c r="G190" s="53"/>
      <c r="H190" s="65"/>
      <c r="I190" s="1"/>
      <c r="J190" s="98" t="s">
        <v>16</v>
      </c>
      <c r="K190" s="98"/>
      <c r="L190" s="98"/>
      <c r="M190" s="53">
        <f>E190+1</f>
        <v>8</v>
      </c>
      <c r="N190" s="53"/>
      <c r="O190" s="53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>
        <f>'[2]7нед'!S136</f>
        <v>0</v>
      </c>
      <c r="E192" s="23">
        <f>'[2]7нед'!T136</f>
        <v>0</v>
      </c>
      <c r="F192" s="21">
        <f>'[2]7нед'!W136</f>
        <v>0</v>
      </c>
      <c r="G192" s="22">
        <f>'[2]7нед'!X136</f>
        <v>0</v>
      </c>
      <c r="H192" s="69"/>
      <c r="I192" s="76">
        <v>45950</v>
      </c>
      <c r="J192" s="84" t="s">
        <v>0</v>
      </c>
      <c r="K192" s="18" t="s">
        <v>23</v>
      </c>
      <c r="L192" s="20" t="str">
        <f>'[2]8нед'!S136</f>
        <v>пр</v>
      </c>
      <c r="M192" s="23" t="str">
        <f>'[2]8нед'!T136</f>
        <v>Применение методов искусственного интеллекта в анализе данных и управлении</v>
      </c>
      <c r="N192" s="21" t="str">
        <f>'[2]8нед'!W136</f>
        <v>Гришин И.Ю.</v>
      </c>
      <c r="O192" s="22" t="str">
        <f>'[2]8нед'!X136</f>
        <v>профессор, д-р наук</v>
      </c>
      <c r="P192" s="75" t="s">
        <v>88</v>
      </c>
    </row>
    <row r="193" spans="1:16" ht="31.2">
      <c r="A193" s="77"/>
      <c r="B193" s="80"/>
      <c r="C193" s="18" t="s">
        <v>24</v>
      </c>
      <c r="D193" s="24">
        <f>'[2]7нед'!S137</f>
        <v>0</v>
      </c>
      <c r="E193" s="28">
        <f>'[2]7нед'!T137</f>
        <v>0</v>
      </c>
      <c r="F193" s="26">
        <f>'[2]7нед'!W137</f>
        <v>0</v>
      </c>
      <c r="G193" s="27">
        <f>'[2]7нед'!X137</f>
        <v>0</v>
      </c>
      <c r="H193" s="66"/>
      <c r="I193" s="82"/>
      <c r="J193" s="85"/>
      <c r="K193" s="18" t="s">
        <v>24</v>
      </c>
      <c r="L193" s="24" t="str">
        <f>'[2]8нед'!S137</f>
        <v>пр</v>
      </c>
      <c r="M193" s="28" t="str">
        <f>'[2]8нед'!T137</f>
        <v>Машинное обучение и анализ данных</v>
      </c>
      <c r="N193" s="26" t="str">
        <f>'[2]8нед'!W137</f>
        <v>Гришин И.Ю.</v>
      </c>
      <c r="O193" s="27" t="str">
        <f>'[2]8нед'!X137</f>
        <v>профессор, д-р наук</v>
      </c>
      <c r="P193" s="72" t="s">
        <v>88</v>
      </c>
    </row>
    <row r="194" spans="1:16" ht="31.2">
      <c r="A194" s="77"/>
      <c r="B194" s="80"/>
      <c r="C194" s="18" t="s">
        <v>25</v>
      </c>
      <c r="D194" s="24">
        <f>'[2]7нед'!S138</f>
        <v>0</v>
      </c>
      <c r="E194" s="28">
        <f>'[2]7нед'!T138</f>
        <v>0</v>
      </c>
      <c r="F194" s="26">
        <f>'[2]7нед'!W138</f>
        <v>0</v>
      </c>
      <c r="G194" s="27">
        <f>'[2]7нед'!X138</f>
        <v>0</v>
      </c>
      <c r="H194" s="66"/>
      <c r="I194" s="82"/>
      <c r="J194" s="85"/>
      <c r="K194" s="18" t="s">
        <v>25</v>
      </c>
      <c r="L194" s="24" t="str">
        <f>'[2]8нед'!S138</f>
        <v>пр</v>
      </c>
      <c r="M194" s="28" t="str">
        <f>'[2]8нед'!T138</f>
        <v>Управление ИТ-проектами</v>
      </c>
      <c r="N194" s="26" t="str">
        <f>'[2]8нед'!W138</f>
        <v>Линник И.И.</v>
      </c>
      <c r="O194" s="27" t="str">
        <f>'[2]8нед'!X138</f>
        <v>доцент, канд. наук</v>
      </c>
      <c r="P194" s="72" t="s">
        <v>88</v>
      </c>
    </row>
    <row r="195" spans="1:16" ht="31.2">
      <c r="A195" s="77"/>
      <c r="B195" s="80"/>
      <c r="C195" s="18" t="s">
        <v>26</v>
      </c>
      <c r="D195" s="24">
        <f>'[2]7нед'!S139</f>
        <v>0</v>
      </c>
      <c r="E195" s="28">
        <f>'[2]7нед'!T139</f>
        <v>0</v>
      </c>
      <c r="F195" s="26">
        <f>'[2]7нед'!W139</f>
        <v>0</v>
      </c>
      <c r="G195" s="27">
        <f>'[2]7нед'!X139</f>
        <v>0</v>
      </c>
      <c r="H195" s="66"/>
      <c r="I195" s="82"/>
      <c r="J195" s="85"/>
      <c r="K195" s="18" t="s">
        <v>26</v>
      </c>
      <c r="L195" s="24">
        <f>'[2]8нед'!S139</f>
        <v>0</v>
      </c>
      <c r="M195" s="28">
        <f>'[2]8нед'!T139</f>
        <v>0</v>
      </c>
      <c r="N195" s="26">
        <f>'[2]8нед'!W139</f>
        <v>0</v>
      </c>
      <c r="O195" s="27">
        <f>'[2]8нед'!X139</f>
        <v>0</v>
      </c>
      <c r="P195" s="66"/>
    </row>
    <row r="196" spans="1:16" ht="31.2">
      <c r="A196" s="77"/>
      <c r="B196" s="80"/>
      <c r="C196" s="18" t="s">
        <v>27</v>
      </c>
      <c r="D196" s="24">
        <f>'[2]7нед'!S140</f>
        <v>0</v>
      </c>
      <c r="E196" s="28">
        <f>'[2]7нед'!T140</f>
        <v>0</v>
      </c>
      <c r="F196" s="26">
        <f>'[2]7нед'!W140</f>
        <v>0</v>
      </c>
      <c r="G196" s="27">
        <f>'[2]7нед'!X140</f>
        <v>0</v>
      </c>
      <c r="H196" s="66"/>
      <c r="I196" s="82"/>
      <c r="J196" s="85"/>
      <c r="K196" s="18" t="s">
        <v>27</v>
      </c>
      <c r="L196" s="24">
        <f>'[2]8нед'!S140</f>
        <v>0</v>
      </c>
      <c r="M196" s="28">
        <f>'[2]8нед'!T140</f>
        <v>0</v>
      </c>
      <c r="N196" s="26">
        <f>'[2]8нед'!W140</f>
        <v>0</v>
      </c>
      <c r="O196" s="27">
        <f>'[2]8нед'!X140</f>
        <v>0</v>
      </c>
      <c r="P196" s="66"/>
    </row>
    <row r="197" spans="1:16" ht="31.2">
      <c r="A197" s="77"/>
      <c r="B197" s="80"/>
      <c r="C197" s="18" t="s">
        <v>28</v>
      </c>
      <c r="D197" s="24">
        <f>'[2]7нед'!S141</f>
        <v>0</v>
      </c>
      <c r="E197" s="28">
        <f>'[2]7нед'!T141</f>
        <v>0</v>
      </c>
      <c r="F197" s="26">
        <f>'[2]7нед'!W141</f>
        <v>0</v>
      </c>
      <c r="G197" s="27">
        <f>'[2]7нед'!X141</f>
        <v>0</v>
      </c>
      <c r="H197" s="66"/>
      <c r="I197" s="82"/>
      <c r="J197" s="85"/>
      <c r="K197" s="18" t="s">
        <v>28</v>
      </c>
      <c r="L197" s="24">
        <f>'[2]8нед'!S141</f>
        <v>0</v>
      </c>
      <c r="M197" s="28">
        <f>'[2]8нед'!T141</f>
        <v>0</v>
      </c>
      <c r="N197" s="26">
        <f>'[2]8нед'!W141</f>
        <v>0</v>
      </c>
      <c r="O197" s="27">
        <f>'[2]8нед'!X141</f>
        <v>0</v>
      </c>
      <c r="P197" s="66"/>
    </row>
    <row r="198" spans="1:16" ht="31.8" thickBot="1">
      <c r="A198" s="77"/>
      <c r="B198" s="80"/>
      <c r="C198" s="18" t="s">
        <v>29</v>
      </c>
      <c r="D198" s="24">
        <f>'[2]7нед'!S142</f>
        <v>0</v>
      </c>
      <c r="E198" s="28">
        <f>'[2]7нед'!T142</f>
        <v>0</v>
      </c>
      <c r="F198" s="26">
        <f>'[2]7нед'!W142</f>
        <v>0</v>
      </c>
      <c r="G198" s="27">
        <f>'[2]7нед'!X142</f>
        <v>0</v>
      </c>
      <c r="H198" s="66"/>
      <c r="I198" s="82"/>
      <c r="J198" s="85"/>
      <c r="K198" s="18" t="s">
        <v>29</v>
      </c>
      <c r="L198" s="24">
        <f>'[2]8нед'!S142</f>
        <v>0</v>
      </c>
      <c r="M198" s="28">
        <f>'[2]8нед'!T142</f>
        <v>0</v>
      </c>
      <c r="N198" s="26">
        <f>'[2]8нед'!W142</f>
        <v>0</v>
      </c>
      <c r="O198" s="27">
        <f>'[2]8нед'!X142</f>
        <v>0</v>
      </c>
      <c r="P198" s="66"/>
    </row>
    <row r="199" spans="1:16" ht="18.600000000000001" hidden="1" thickBot="1">
      <c r="A199" s="78"/>
      <c r="B199" s="81"/>
      <c r="C199" s="19"/>
      <c r="D199" s="29">
        <f>'[2]7нед'!S143</f>
        <v>0</v>
      </c>
      <c r="E199" s="30">
        <f>'[2]7нед'!T143</f>
        <v>0</v>
      </c>
      <c r="F199" s="31">
        <f>'[2]7нед'!W143</f>
        <v>0</v>
      </c>
      <c r="G199" s="32">
        <f>'[2]7нед'!X143</f>
        <v>0</v>
      </c>
      <c r="H199" s="67"/>
      <c r="I199" s="83"/>
      <c r="J199" s="86"/>
      <c r="K199" s="19"/>
      <c r="L199" s="29">
        <f>'[2]8нед'!S143</f>
        <v>0</v>
      </c>
      <c r="M199" s="30">
        <f>'[2]8нед'!T143</f>
        <v>0</v>
      </c>
      <c r="N199" s="31">
        <f>'[2]8нед'!W143</f>
        <v>0</v>
      </c>
      <c r="O199" s="32">
        <f>'[2]8нед'!X143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>
        <f>'[2]7нед'!S144</f>
        <v>0</v>
      </c>
      <c r="E200" s="23">
        <f>'[2]7нед'!T144</f>
        <v>0</v>
      </c>
      <c r="F200" s="21">
        <f>'[2]7нед'!W144</f>
        <v>0</v>
      </c>
      <c r="G200" s="22">
        <f>'[2]7нед'!X144</f>
        <v>0</v>
      </c>
      <c r="H200" s="69"/>
      <c r="I200" s="76">
        <v>45951</v>
      </c>
      <c r="J200" s="84" t="s">
        <v>1</v>
      </c>
      <c r="K200" s="34" t="s">
        <v>23</v>
      </c>
      <c r="L200" s="20" t="str">
        <f>'[2]8нед'!S144</f>
        <v>пр</v>
      </c>
      <c r="M200" s="23" t="str">
        <f>'[2]8нед'!T144</f>
        <v xml:space="preserve"> Основы програмной инженерии</v>
      </c>
      <c r="N200" s="21" t="str">
        <f>'[2]8нед'!W144</f>
        <v>Алешов В.В.</v>
      </c>
      <c r="O200" s="22" t="str">
        <f>'[2]8нед'!X144</f>
        <v>преподаватель</v>
      </c>
      <c r="P200" s="75" t="s">
        <v>88</v>
      </c>
    </row>
    <row r="201" spans="1:16" ht="31.2">
      <c r="A201" s="77"/>
      <c r="B201" s="80"/>
      <c r="C201" s="18" t="s">
        <v>24</v>
      </c>
      <c r="D201" s="24">
        <f>'[2]7нед'!S145</f>
        <v>0</v>
      </c>
      <c r="E201" s="28">
        <f>'[2]7нед'!T145</f>
        <v>0</v>
      </c>
      <c r="F201" s="26">
        <f>'[2]7нед'!W145</f>
        <v>0</v>
      </c>
      <c r="G201" s="27">
        <f>'[2]7нед'!X145</f>
        <v>0</v>
      </c>
      <c r="H201" s="66"/>
      <c r="I201" s="82"/>
      <c r="J201" s="85"/>
      <c r="K201" s="18" t="s">
        <v>24</v>
      </c>
      <c r="L201" s="24" t="str">
        <f>'[2]8нед'!S145</f>
        <v>пр</v>
      </c>
      <c r="M201" s="28" t="str">
        <f>'[2]8нед'!T145</f>
        <v xml:space="preserve"> Основы програмной инженерии</v>
      </c>
      <c r="N201" s="26" t="str">
        <f>'[2]8нед'!W145</f>
        <v>Алешов В.В.</v>
      </c>
      <c r="O201" s="27" t="str">
        <f>'[2]8нед'!X145</f>
        <v>преподаватель</v>
      </c>
      <c r="P201" s="72" t="s">
        <v>88</v>
      </c>
    </row>
    <row r="202" spans="1:16" ht="31.2">
      <c r="A202" s="77"/>
      <c r="B202" s="80"/>
      <c r="C202" s="18" t="s">
        <v>25</v>
      </c>
      <c r="D202" s="24" t="str">
        <f>'[2]7нед'!S146</f>
        <v>л</v>
      </c>
      <c r="E202" s="28" t="str">
        <f>'[2]7нед'!T146</f>
        <v>Теория систем и системный анализ</v>
      </c>
      <c r="F202" s="26" t="str">
        <f>'[2]7нед'!W146</f>
        <v>Гришин И.Ю.</v>
      </c>
      <c r="G202" s="27" t="str">
        <f>'[2]7нед'!X146</f>
        <v>профессор, д-р наук</v>
      </c>
      <c r="H202" s="57" t="s">
        <v>88</v>
      </c>
      <c r="I202" s="82"/>
      <c r="J202" s="85"/>
      <c r="K202" s="18" t="s">
        <v>25</v>
      </c>
      <c r="L202" s="24">
        <f>'[2]8нед'!S146</f>
        <v>0</v>
      </c>
      <c r="M202" s="28">
        <f>'[2]8нед'!T146</f>
        <v>0</v>
      </c>
      <c r="N202" s="26">
        <f>'[2]8нед'!W146</f>
        <v>0</v>
      </c>
      <c r="O202" s="27">
        <f>'[2]8нед'!X146</f>
        <v>0</v>
      </c>
      <c r="P202" s="66"/>
    </row>
    <row r="203" spans="1:16" ht="36">
      <c r="A203" s="77"/>
      <c r="B203" s="80"/>
      <c r="C203" s="18" t="s">
        <v>26</v>
      </c>
      <c r="D203" s="24" t="str">
        <f>'[2]7нед'!S147</f>
        <v>л</v>
      </c>
      <c r="E203" s="28" t="str">
        <f>'[2]7нед'!T147</f>
        <v>Применение методов искусственного интеллекта в анализе данных и управлении</v>
      </c>
      <c r="F203" s="26" t="str">
        <f>'[2]7нед'!W147</f>
        <v>Гришин И.Ю.</v>
      </c>
      <c r="G203" s="27" t="str">
        <f>'[2]7нед'!X147</f>
        <v>профессор, д-р наук</v>
      </c>
      <c r="H203" s="57" t="s">
        <v>88</v>
      </c>
      <c r="I203" s="82"/>
      <c r="J203" s="85"/>
      <c r="K203" s="18" t="s">
        <v>26</v>
      </c>
      <c r="L203" s="24">
        <f>'[2]8нед'!S147</f>
        <v>0</v>
      </c>
      <c r="M203" s="28">
        <f>'[2]8нед'!T147</f>
        <v>0</v>
      </c>
      <c r="N203" s="26">
        <f>'[2]8нед'!W147</f>
        <v>0</v>
      </c>
      <c r="O203" s="27">
        <f>'[2]8нед'!X147</f>
        <v>0</v>
      </c>
      <c r="P203" s="66"/>
    </row>
    <row r="204" spans="1:16" ht="31.2">
      <c r="A204" s="77"/>
      <c r="B204" s="80"/>
      <c r="C204" s="18" t="s">
        <v>27</v>
      </c>
      <c r="D204" s="24">
        <f>'[2]7нед'!S148</f>
        <v>0</v>
      </c>
      <c r="E204" s="28">
        <f>'[2]7нед'!T148</f>
        <v>0</v>
      </c>
      <c r="F204" s="26">
        <f>'[2]7нед'!W148</f>
        <v>0</v>
      </c>
      <c r="G204" s="27">
        <f>'[2]7нед'!X148</f>
        <v>0</v>
      </c>
      <c r="H204" s="66"/>
      <c r="I204" s="82"/>
      <c r="J204" s="85"/>
      <c r="K204" s="18" t="s">
        <v>27</v>
      </c>
      <c r="L204" s="24">
        <f>'[2]8нед'!S148</f>
        <v>0</v>
      </c>
      <c r="M204" s="28">
        <f>'[2]8нед'!T148</f>
        <v>0</v>
      </c>
      <c r="N204" s="26">
        <f>'[2]8нед'!W148</f>
        <v>0</v>
      </c>
      <c r="O204" s="27">
        <f>'[2]8нед'!X148</f>
        <v>0</v>
      </c>
      <c r="P204" s="66"/>
    </row>
    <row r="205" spans="1:16" ht="31.2">
      <c r="A205" s="77"/>
      <c r="B205" s="80"/>
      <c r="C205" s="18" t="s">
        <v>28</v>
      </c>
      <c r="D205" s="24">
        <f>'[2]7нед'!S149</f>
        <v>0</v>
      </c>
      <c r="E205" s="28">
        <f>'[2]7нед'!T149</f>
        <v>0</v>
      </c>
      <c r="F205" s="26">
        <f>'[2]7нед'!W149</f>
        <v>0</v>
      </c>
      <c r="G205" s="27">
        <f>'[2]7нед'!X149</f>
        <v>0</v>
      </c>
      <c r="H205" s="66"/>
      <c r="I205" s="82"/>
      <c r="J205" s="85"/>
      <c r="K205" s="18" t="s">
        <v>28</v>
      </c>
      <c r="L205" s="24">
        <f>'[2]8нед'!S149</f>
        <v>0</v>
      </c>
      <c r="M205" s="28">
        <f>'[2]8нед'!T149</f>
        <v>0</v>
      </c>
      <c r="N205" s="26">
        <f>'[2]8нед'!W149</f>
        <v>0</v>
      </c>
      <c r="O205" s="27">
        <f>'[2]8нед'!X149</f>
        <v>0</v>
      </c>
      <c r="P205" s="66"/>
    </row>
    <row r="206" spans="1:16" ht="31.8" thickBot="1">
      <c r="A206" s="77"/>
      <c r="B206" s="80"/>
      <c r="C206" s="18" t="s">
        <v>29</v>
      </c>
      <c r="D206" s="24">
        <f>'[2]7нед'!S150</f>
        <v>0</v>
      </c>
      <c r="E206" s="28">
        <f>'[2]7нед'!T150</f>
        <v>0</v>
      </c>
      <c r="F206" s="26">
        <f>'[2]7нед'!W150</f>
        <v>0</v>
      </c>
      <c r="G206" s="27">
        <f>'[2]7нед'!X150</f>
        <v>0</v>
      </c>
      <c r="H206" s="66"/>
      <c r="I206" s="82"/>
      <c r="J206" s="85"/>
      <c r="K206" s="18" t="s">
        <v>29</v>
      </c>
      <c r="L206" s="24">
        <f>'[2]8нед'!S150</f>
        <v>0</v>
      </c>
      <c r="M206" s="28">
        <f>'[2]8нед'!T150</f>
        <v>0</v>
      </c>
      <c r="N206" s="26">
        <f>'[2]8нед'!W150</f>
        <v>0</v>
      </c>
      <c r="O206" s="27">
        <f>'[2]8нед'!X150</f>
        <v>0</v>
      </c>
      <c r="P206" s="66"/>
    </row>
    <row r="207" spans="1:16" ht="18.600000000000001" hidden="1" thickBot="1">
      <c r="A207" s="78"/>
      <c r="B207" s="81"/>
      <c r="C207" s="19"/>
      <c r="D207" s="29">
        <f>'[2]7нед'!S151</f>
        <v>0</v>
      </c>
      <c r="E207" s="30">
        <f>'[2]7нед'!T151</f>
        <v>0</v>
      </c>
      <c r="F207" s="31">
        <f>'[2]7нед'!W151</f>
        <v>0</v>
      </c>
      <c r="G207" s="32">
        <f>'[2]7нед'!X151</f>
        <v>0</v>
      </c>
      <c r="H207" s="67"/>
      <c r="I207" s="83"/>
      <c r="J207" s="86"/>
      <c r="K207" s="19"/>
      <c r="L207" s="29">
        <f>'[2]8нед'!S151</f>
        <v>0</v>
      </c>
      <c r="M207" s="30">
        <f>'[2]8нед'!T151</f>
        <v>0</v>
      </c>
      <c r="N207" s="31">
        <f>'[2]8нед'!W151</f>
        <v>0</v>
      </c>
      <c r="O207" s="32">
        <f>'[2]8нед'!X151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>
        <f>'[2]7нед'!S152</f>
        <v>0</v>
      </c>
      <c r="E208" s="23">
        <f>'[2]7нед'!T152</f>
        <v>0</v>
      </c>
      <c r="F208" s="21">
        <f>'[2]7нед'!W152</f>
        <v>0</v>
      </c>
      <c r="G208" s="22">
        <f>'[2]7нед'!X152</f>
        <v>0</v>
      </c>
      <c r="H208" s="69"/>
      <c r="I208" s="87">
        <v>45952</v>
      </c>
      <c r="J208" s="93" t="s">
        <v>2</v>
      </c>
      <c r="K208" s="34" t="s">
        <v>23</v>
      </c>
      <c r="L208" s="20">
        <f>'[2]8нед'!S152</f>
        <v>0</v>
      </c>
      <c r="M208" s="23">
        <f>'[2]8нед'!T152</f>
        <v>0</v>
      </c>
      <c r="N208" s="21">
        <f>'[2]8нед'!W152</f>
        <v>0</v>
      </c>
      <c r="O208" s="22">
        <f>'[2]8нед'!X152</f>
        <v>0</v>
      </c>
      <c r="P208" s="69"/>
    </row>
    <row r="209" spans="1:16" ht="31.2">
      <c r="A209" s="88"/>
      <c r="B209" s="91"/>
      <c r="C209" s="18" t="s">
        <v>24</v>
      </c>
      <c r="D209" s="24">
        <f>'[2]7нед'!S153</f>
        <v>0</v>
      </c>
      <c r="E209" s="28">
        <f>'[2]7нед'!T153</f>
        <v>0</v>
      </c>
      <c r="F209" s="26">
        <f>'[2]7нед'!W153</f>
        <v>0</v>
      </c>
      <c r="G209" s="27">
        <f>'[2]7нед'!X153</f>
        <v>0</v>
      </c>
      <c r="H209" s="66"/>
      <c r="I209" s="88"/>
      <c r="J209" s="94"/>
      <c r="K209" s="18" t="s">
        <v>24</v>
      </c>
      <c r="L209" s="24" t="str">
        <f>'[2]8нед'!S153</f>
        <v>пр</v>
      </c>
      <c r="M209" s="28" t="str">
        <f>'[2]8нед'!T153</f>
        <v>Управление ИТ-проектами</v>
      </c>
      <c r="N209" s="26" t="str">
        <f>'[2]8нед'!W153</f>
        <v>Линник И.И.</v>
      </c>
      <c r="O209" s="27" t="str">
        <f>'[2]8нед'!X153</f>
        <v>доцент, канд. наук</v>
      </c>
      <c r="P209" s="72" t="s">
        <v>88</v>
      </c>
    </row>
    <row r="210" spans="1:16" ht="54">
      <c r="A210" s="88"/>
      <c r="B210" s="91"/>
      <c r="C210" s="18" t="s">
        <v>25</v>
      </c>
      <c r="D210" s="24" t="str">
        <f>'[2]7нед'!S154</f>
        <v>л</v>
      </c>
      <c r="E210" s="28" t="str">
        <f>'[2]7нед'!T154</f>
        <v>Теоретико-множественный и информационный анализ</v>
      </c>
      <c r="F210" s="26" t="str">
        <f>'[2]7нед'!W154</f>
        <v>Шерман М.И.</v>
      </c>
      <c r="G210" s="27" t="str">
        <f>'[2]7нед'!X154</f>
        <v>профессор, д-р наук</v>
      </c>
      <c r="H210" s="57" t="s">
        <v>88</v>
      </c>
      <c r="I210" s="88"/>
      <c r="J210" s="94"/>
      <c r="K210" s="18" t="s">
        <v>25</v>
      </c>
      <c r="L210" s="24" t="str">
        <f>'[2]8нед'!S154</f>
        <v>пр</v>
      </c>
      <c r="M210" s="28" t="str">
        <f>'[2]8нед'!T154</f>
        <v>Теоретико-множественный и информационный анализ</v>
      </c>
      <c r="N210" s="26" t="str">
        <f>'[2]8нед'!W154</f>
        <v>Шерман М.И.</v>
      </c>
      <c r="O210" s="27" t="str">
        <f>'[2]8нед'!X154</f>
        <v>профессор, д-р наук</v>
      </c>
      <c r="P210" s="66" t="s">
        <v>88</v>
      </c>
    </row>
    <row r="211" spans="1:16" ht="36">
      <c r="A211" s="88"/>
      <c r="B211" s="91"/>
      <c r="C211" s="18" t="s">
        <v>26</v>
      </c>
      <c r="D211" s="24" t="str">
        <f>'[2]7нед'!S155</f>
        <v>л</v>
      </c>
      <c r="E211" s="28" t="str">
        <f>'[2]7нед'!T155</f>
        <v>Управление ИТ-проектами</v>
      </c>
      <c r="F211" s="26" t="str">
        <f>'[2]7нед'!W155</f>
        <v>Линник И.И.</v>
      </c>
      <c r="G211" s="27" t="str">
        <f>'[2]7нед'!X155</f>
        <v>доцент, канд. наук</v>
      </c>
      <c r="H211" s="57" t="s">
        <v>88</v>
      </c>
      <c r="I211" s="88"/>
      <c r="J211" s="94"/>
      <c r="K211" s="18" t="s">
        <v>26</v>
      </c>
      <c r="L211" s="24" t="str">
        <f>'[2]8нед'!S155</f>
        <v>пр</v>
      </c>
      <c r="M211" s="28" t="str">
        <f>'[2]8нед'!T155</f>
        <v>Теоретико-множественный и информационный анализ</v>
      </c>
      <c r="N211" s="26" t="str">
        <f>'[2]8нед'!W155</f>
        <v>Шерман М.И.</v>
      </c>
      <c r="O211" s="27" t="str">
        <f>'[2]8нед'!X155</f>
        <v>профессор, д-р наук</v>
      </c>
      <c r="P211" s="72" t="s">
        <v>88</v>
      </c>
    </row>
    <row r="212" spans="1:16" ht="31.2">
      <c r="A212" s="88"/>
      <c r="B212" s="91"/>
      <c r="C212" s="18" t="s">
        <v>27</v>
      </c>
      <c r="D212" s="24">
        <f>'[2]7нед'!S156</f>
        <v>0</v>
      </c>
      <c r="E212" s="28">
        <f>'[2]7нед'!T156</f>
        <v>0</v>
      </c>
      <c r="F212" s="26">
        <f>'[2]7нед'!W156</f>
        <v>0</v>
      </c>
      <c r="G212" s="27">
        <f>'[2]7нед'!X156</f>
        <v>0</v>
      </c>
      <c r="H212" s="66"/>
      <c r="I212" s="88"/>
      <c r="J212" s="94"/>
      <c r="K212" s="18" t="s">
        <v>27</v>
      </c>
      <c r="L212" s="24">
        <f>'[2]8нед'!S156</f>
        <v>0</v>
      </c>
      <c r="M212" s="28">
        <f>'[2]8нед'!T156</f>
        <v>0</v>
      </c>
      <c r="N212" s="26">
        <f>'[2]8нед'!W156</f>
        <v>0</v>
      </c>
      <c r="O212" s="27">
        <f>'[2]8нед'!X156</f>
        <v>0</v>
      </c>
      <c r="P212" s="66"/>
    </row>
    <row r="213" spans="1:16" ht="31.2">
      <c r="A213" s="88"/>
      <c r="B213" s="91"/>
      <c r="C213" s="18" t="s">
        <v>28</v>
      </c>
      <c r="D213" s="24">
        <f>'[2]7нед'!S157</f>
        <v>0</v>
      </c>
      <c r="E213" s="28">
        <f>'[2]7нед'!T157</f>
        <v>0</v>
      </c>
      <c r="F213" s="26">
        <f>'[2]7нед'!W157</f>
        <v>0</v>
      </c>
      <c r="G213" s="27">
        <f>'[2]7нед'!X157</f>
        <v>0</v>
      </c>
      <c r="H213" s="66"/>
      <c r="I213" s="88"/>
      <c r="J213" s="94"/>
      <c r="K213" s="18" t="s">
        <v>28</v>
      </c>
      <c r="L213" s="24">
        <f>'[2]8нед'!S157</f>
        <v>0</v>
      </c>
      <c r="M213" s="28">
        <f>'[2]8нед'!T157</f>
        <v>0</v>
      </c>
      <c r="N213" s="26">
        <f>'[2]8нед'!W157</f>
        <v>0</v>
      </c>
      <c r="O213" s="27">
        <f>'[2]8нед'!X157</f>
        <v>0</v>
      </c>
      <c r="P213" s="66"/>
    </row>
    <row r="214" spans="1:16" ht="31.8" thickBot="1">
      <c r="A214" s="88"/>
      <c r="B214" s="91"/>
      <c r="C214" s="18" t="s">
        <v>29</v>
      </c>
      <c r="D214" s="24">
        <f>'[2]7нед'!S158</f>
        <v>0</v>
      </c>
      <c r="E214" s="28">
        <f>'[2]7нед'!T158</f>
        <v>0</v>
      </c>
      <c r="F214" s="26">
        <f>'[2]7нед'!W158</f>
        <v>0</v>
      </c>
      <c r="G214" s="27">
        <f>'[2]7нед'!X158</f>
        <v>0</v>
      </c>
      <c r="H214" s="66"/>
      <c r="I214" s="88"/>
      <c r="J214" s="94"/>
      <c r="K214" s="18" t="s">
        <v>29</v>
      </c>
      <c r="L214" s="24">
        <f>'[2]8нед'!S158</f>
        <v>0</v>
      </c>
      <c r="M214" s="28">
        <f>'[2]8нед'!T158</f>
        <v>0</v>
      </c>
      <c r="N214" s="26">
        <f>'[2]8нед'!W158</f>
        <v>0</v>
      </c>
      <c r="O214" s="27">
        <f>'[2]8нед'!X158</f>
        <v>0</v>
      </c>
      <c r="P214" s="66"/>
    </row>
    <row r="215" spans="1:16" ht="18.600000000000001" hidden="1" thickBot="1">
      <c r="A215" s="89"/>
      <c r="B215" s="92"/>
      <c r="C215" s="19"/>
      <c r="D215" s="29">
        <f>'[2]7нед'!S159</f>
        <v>0</v>
      </c>
      <c r="E215" s="30">
        <f>'[2]7нед'!T159</f>
        <v>0</v>
      </c>
      <c r="F215" s="31">
        <f>'[2]7нед'!W159</f>
        <v>0</v>
      </c>
      <c r="G215" s="32">
        <f>'[2]7нед'!X159</f>
        <v>0</v>
      </c>
      <c r="H215" s="67"/>
      <c r="I215" s="89"/>
      <c r="J215" s="95"/>
      <c r="K215" s="19"/>
      <c r="L215" s="29">
        <f>'[2]8нед'!S159</f>
        <v>0</v>
      </c>
      <c r="M215" s="30">
        <f>'[2]8нед'!T159</f>
        <v>0</v>
      </c>
      <c r="N215" s="31">
        <f>'[2]8нед'!W159</f>
        <v>0</v>
      </c>
      <c r="O215" s="32">
        <f>'[2]8нед'!X159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'[2]7нед'!S160</f>
        <v>0</v>
      </c>
      <c r="E216" s="23">
        <f>'[2]7нед'!T160</f>
        <v>0</v>
      </c>
      <c r="F216" s="21">
        <f>'[2]7нед'!W160</f>
        <v>0</v>
      </c>
      <c r="G216" s="22">
        <f>'[2]7нед'!X160</f>
        <v>0</v>
      </c>
      <c r="H216" s="69"/>
      <c r="I216" s="76">
        <v>45953</v>
      </c>
      <c r="J216" s="84" t="s">
        <v>3</v>
      </c>
      <c r="K216" s="34" t="s">
        <v>23</v>
      </c>
      <c r="L216" s="20">
        <f>'[2]8нед'!S160</f>
        <v>0</v>
      </c>
      <c r="M216" s="23">
        <f>'[2]8нед'!T160</f>
        <v>0</v>
      </c>
      <c r="N216" s="21">
        <f>'[2]8нед'!W160</f>
        <v>0</v>
      </c>
      <c r="O216" s="22">
        <f>'[2]8нед'!X160</f>
        <v>0</v>
      </c>
      <c r="P216" s="69"/>
    </row>
    <row r="217" spans="1:16" ht="31.2">
      <c r="A217" s="77"/>
      <c r="B217" s="80"/>
      <c r="C217" s="18" t="s">
        <v>24</v>
      </c>
      <c r="D217" s="24" t="str">
        <f>'[2]7нед'!S161</f>
        <v>пр</v>
      </c>
      <c r="E217" s="28" t="str">
        <f>'[2]7нед'!T161</f>
        <v>Иностранный язык для специальных целей</v>
      </c>
      <c r="F217" s="26" t="str">
        <f>'[2]7нед'!W161</f>
        <v>Ермоленко И.И.</v>
      </c>
      <c r="G217" s="27" t="str">
        <f>'[2]7нед'!X161</f>
        <v>доцент, канд. наук</v>
      </c>
      <c r="H217" s="57" t="s">
        <v>87</v>
      </c>
      <c r="I217" s="82"/>
      <c r="J217" s="85"/>
      <c r="K217" s="18" t="s">
        <v>24</v>
      </c>
      <c r="L217" s="24" t="str">
        <f>'[2]8нед'!S161</f>
        <v>пр</v>
      </c>
      <c r="M217" s="28" t="str">
        <f>'[2]8нед'!T161</f>
        <v>Иностранный язык для специальных целей</v>
      </c>
      <c r="N217" s="26" t="str">
        <f>'[2]8нед'!W161</f>
        <v>Ермоленко И.И.</v>
      </c>
      <c r="O217" s="27" t="str">
        <f>'[2]8нед'!X161</f>
        <v>доцент, канд. наук</v>
      </c>
      <c r="P217" s="57" t="s">
        <v>87</v>
      </c>
    </row>
    <row r="218" spans="1:16" ht="31.2">
      <c r="A218" s="77"/>
      <c r="B218" s="80"/>
      <c r="C218" s="18" t="s">
        <v>25</v>
      </c>
      <c r="D218" s="24" t="str">
        <f>'[2]7нед'!S162</f>
        <v>л</v>
      </c>
      <c r="E218" s="28" t="str">
        <f>'[2]7нед'!T162</f>
        <v>Машинное обучение и анализ данных</v>
      </c>
      <c r="F218" s="26" t="str">
        <f>'[2]7нед'!W162</f>
        <v>Гришин И.Ю.</v>
      </c>
      <c r="G218" s="27" t="str">
        <f>'[2]7нед'!X162</f>
        <v>профессор, д-р наук</v>
      </c>
      <c r="H218" s="57" t="s">
        <v>88</v>
      </c>
      <c r="I218" s="82"/>
      <c r="J218" s="85"/>
      <c r="K218" s="18" t="s">
        <v>25</v>
      </c>
      <c r="L218" s="24" t="str">
        <f>'[2]8нед'!S162</f>
        <v>пр</v>
      </c>
      <c r="M218" s="28" t="str">
        <f>'[2]8нед'!T162</f>
        <v>Теория систем и системный анализ</v>
      </c>
      <c r="N218" s="26" t="str">
        <f>'[2]8нед'!W162</f>
        <v>Гришин И.Ю.</v>
      </c>
      <c r="O218" s="27" t="str">
        <f>'[2]8нед'!X162</f>
        <v>профессор, д-р наук</v>
      </c>
      <c r="P218" s="72" t="s">
        <v>88</v>
      </c>
    </row>
    <row r="219" spans="1:16" ht="31.2">
      <c r="A219" s="77"/>
      <c r="B219" s="80"/>
      <c r="C219" s="18" t="s">
        <v>26</v>
      </c>
      <c r="D219" s="24" t="str">
        <f>'[2]7нед'!S163</f>
        <v>л</v>
      </c>
      <c r="E219" s="28" t="str">
        <f>'[2]7нед'!T163</f>
        <v>Основы програмной инженерии</v>
      </c>
      <c r="F219" s="26" t="str">
        <f>'[2]7нед'!W163</f>
        <v>Круглый Д.Г.</v>
      </c>
      <c r="G219" s="27" t="str">
        <f>'[2]7нед'!X163</f>
        <v>профессор, д-р наук</v>
      </c>
      <c r="H219" s="57" t="s">
        <v>88</v>
      </c>
      <c r="I219" s="82"/>
      <c r="J219" s="85"/>
      <c r="K219" s="18" t="s">
        <v>26</v>
      </c>
      <c r="L219" s="24" t="str">
        <f>'[2]8нед'!S163</f>
        <v>пр</v>
      </c>
      <c r="M219" s="28" t="str">
        <f>'[2]8нед'!T163</f>
        <v>Теория систем и системный анализ</v>
      </c>
      <c r="N219" s="26" t="str">
        <f>'[2]8нед'!W163</f>
        <v>Гришин И.Ю.</v>
      </c>
      <c r="O219" s="27" t="str">
        <f>'[2]8нед'!X163</f>
        <v>профессор, д-р наук</v>
      </c>
      <c r="P219" s="72" t="s">
        <v>88</v>
      </c>
    </row>
    <row r="220" spans="1:16" ht="31.2">
      <c r="A220" s="77"/>
      <c r="B220" s="80"/>
      <c r="C220" s="18" t="s">
        <v>27</v>
      </c>
      <c r="D220" s="24">
        <f>'[2]7нед'!S164</f>
        <v>0</v>
      </c>
      <c r="E220" s="28">
        <f>'[2]7нед'!T164</f>
        <v>0</v>
      </c>
      <c r="F220" s="26">
        <f>'[2]7нед'!W164</f>
        <v>0</v>
      </c>
      <c r="G220" s="27">
        <f>'[2]7нед'!X164</f>
        <v>0</v>
      </c>
      <c r="H220" s="66"/>
      <c r="I220" s="82"/>
      <c r="J220" s="85"/>
      <c r="K220" s="18" t="s">
        <v>27</v>
      </c>
      <c r="L220" s="24">
        <f>'[2]8нед'!S164</f>
        <v>0</v>
      </c>
      <c r="M220" s="28">
        <f>'[2]8нед'!T164</f>
        <v>0</v>
      </c>
      <c r="N220" s="26">
        <f>'[2]8нед'!W164</f>
        <v>0</v>
      </c>
      <c r="O220" s="27">
        <f>'[2]8нед'!X164</f>
        <v>0</v>
      </c>
      <c r="P220" s="66"/>
    </row>
    <row r="221" spans="1:16" ht="31.2">
      <c r="A221" s="77"/>
      <c r="B221" s="80"/>
      <c r="C221" s="18" t="s">
        <v>28</v>
      </c>
      <c r="D221" s="24">
        <f>'[2]7нед'!S165</f>
        <v>0</v>
      </c>
      <c r="E221" s="28">
        <f>'[2]7нед'!T165</f>
        <v>0</v>
      </c>
      <c r="F221" s="26">
        <f>'[2]7нед'!W165</f>
        <v>0</v>
      </c>
      <c r="G221" s="27">
        <f>'[2]7нед'!X165</f>
        <v>0</v>
      </c>
      <c r="H221" s="66"/>
      <c r="I221" s="82"/>
      <c r="J221" s="85"/>
      <c r="K221" s="18" t="s">
        <v>28</v>
      </c>
      <c r="L221" s="24">
        <f>'[2]8нед'!S165</f>
        <v>0</v>
      </c>
      <c r="M221" s="28">
        <f>'[2]8нед'!T165</f>
        <v>0</v>
      </c>
      <c r="N221" s="26">
        <f>'[2]8нед'!W165</f>
        <v>0</v>
      </c>
      <c r="O221" s="27">
        <f>'[2]8нед'!X165</f>
        <v>0</v>
      </c>
      <c r="P221" s="66"/>
    </row>
    <row r="222" spans="1:16" ht="31.8" thickBot="1">
      <c r="A222" s="77"/>
      <c r="B222" s="80"/>
      <c r="C222" s="18" t="s">
        <v>29</v>
      </c>
      <c r="D222" s="24">
        <f>'[2]7нед'!S166</f>
        <v>0</v>
      </c>
      <c r="E222" s="28">
        <f>'[2]7нед'!T166</f>
        <v>0</v>
      </c>
      <c r="F222" s="26">
        <f>'[2]7нед'!W166</f>
        <v>0</v>
      </c>
      <c r="G222" s="27">
        <f>'[2]7нед'!X166</f>
        <v>0</v>
      </c>
      <c r="H222" s="66"/>
      <c r="I222" s="82"/>
      <c r="J222" s="85"/>
      <c r="K222" s="18" t="s">
        <v>29</v>
      </c>
      <c r="L222" s="24">
        <f>'[2]8нед'!S166</f>
        <v>0</v>
      </c>
      <c r="M222" s="28">
        <f>'[2]8нед'!T166</f>
        <v>0</v>
      </c>
      <c r="N222" s="26">
        <f>'[2]8нед'!W166</f>
        <v>0</v>
      </c>
      <c r="O222" s="27">
        <f>'[2]8нед'!X166</f>
        <v>0</v>
      </c>
      <c r="P222" s="66"/>
    </row>
    <row r="223" spans="1:16" ht="18.600000000000001" hidden="1" thickBot="1">
      <c r="A223" s="78"/>
      <c r="B223" s="81"/>
      <c r="C223" s="19"/>
      <c r="D223" s="29">
        <f>'[2]7нед'!S167</f>
        <v>0</v>
      </c>
      <c r="E223" s="30">
        <f>'[2]7нед'!T167</f>
        <v>0</v>
      </c>
      <c r="F223" s="31">
        <f>'[2]7нед'!W167</f>
        <v>0</v>
      </c>
      <c r="G223" s="32">
        <f>'[2]7нед'!X167</f>
        <v>0</v>
      </c>
      <c r="H223" s="67"/>
      <c r="I223" s="83"/>
      <c r="J223" s="86"/>
      <c r="K223" s="19"/>
      <c r="L223" s="29">
        <f>'[2]8нед'!S167</f>
        <v>0</v>
      </c>
      <c r="M223" s="30">
        <f>'[2]8нед'!T167</f>
        <v>0</v>
      </c>
      <c r="N223" s="31">
        <f>'[2]8нед'!W167</f>
        <v>0</v>
      </c>
      <c r="O223" s="32">
        <f>'[2]8нед'!X167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>
        <f>'[2]7нед'!S168</f>
        <v>0</v>
      </c>
      <c r="E224" s="23">
        <f>'[2]7нед'!T168</f>
        <v>0</v>
      </c>
      <c r="F224" s="21">
        <f>'[2]7нед'!W168</f>
        <v>0</v>
      </c>
      <c r="G224" s="22">
        <f>'[2]7нед'!X168</f>
        <v>0</v>
      </c>
      <c r="H224" s="69"/>
      <c r="I224" s="76">
        <v>45954</v>
      </c>
      <c r="J224" s="84" t="s">
        <v>4</v>
      </c>
      <c r="K224" s="34" t="s">
        <v>23</v>
      </c>
      <c r="L224" s="20">
        <f>'[2]8нед'!S168</f>
        <v>0</v>
      </c>
      <c r="M224" s="23">
        <f>'[2]8нед'!T168</f>
        <v>0</v>
      </c>
      <c r="N224" s="21">
        <f>'[2]8нед'!W168</f>
        <v>0</v>
      </c>
      <c r="O224" s="22">
        <f>'[2]8нед'!X168</f>
        <v>0</v>
      </c>
      <c r="P224" s="69"/>
    </row>
    <row r="225" spans="1:16" ht="31.2">
      <c r="A225" s="77"/>
      <c r="B225" s="80"/>
      <c r="C225" s="18" t="s">
        <v>24</v>
      </c>
      <c r="D225" s="24" t="str">
        <f>'[2]7нед'!S169</f>
        <v>л</v>
      </c>
      <c r="E225" s="28" t="str">
        <f>'[2]7нед'!T169</f>
        <v xml:space="preserve">Философия научного познания </v>
      </c>
      <c r="F225" s="26" t="str">
        <f>'[2]7нед'!W169</f>
        <v>Солодухин Д.В.</v>
      </c>
      <c r="G225" s="27" t="str">
        <f>'[2]7нед'!X169</f>
        <v>профессор, канд. наук</v>
      </c>
      <c r="H225" s="57" t="s">
        <v>89</v>
      </c>
      <c r="I225" s="82"/>
      <c r="J225" s="85"/>
      <c r="K225" s="18" t="s">
        <v>24</v>
      </c>
      <c r="L225" s="24" t="str">
        <f>'[2]8нед'!S169</f>
        <v>пр</v>
      </c>
      <c r="M225" s="28" t="str">
        <f>'[2]8нед'!T169</f>
        <v xml:space="preserve">Философия научного познания </v>
      </c>
      <c r="N225" s="26" t="str">
        <f>'[2]8нед'!W169</f>
        <v>Солодухин Д.В.</v>
      </c>
      <c r="O225" s="27" t="str">
        <f>'[2]8нед'!X169</f>
        <v>профессор, канд. наук</v>
      </c>
      <c r="P225" s="57" t="s">
        <v>91</v>
      </c>
    </row>
    <row r="226" spans="1:16" ht="36">
      <c r="A226" s="77"/>
      <c r="B226" s="80"/>
      <c r="C226" s="18" t="s">
        <v>25</v>
      </c>
      <c r="D226" s="24" t="str">
        <f>'[2]7нед'!S170</f>
        <v>л</v>
      </c>
      <c r="E226" s="28" t="str">
        <f>'[2]7нед'!T170</f>
        <v>Методология исследовательской деятельности</v>
      </c>
      <c r="F226" s="26" t="str">
        <f>'[2]7нед'!W170</f>
        <v>Гуменюк А.Ю.</v>
      </c>
      <c r="G226" s="27" t="str">
        <f>'[2]7нед'!X170</f>
        <v>доцент, канд. наук</v>
      </c>
      <c r="H226" s="57" t="s">
        <v>90</v>
      </c>
      <c r="I226" s="82"/>
      <c r="J226" s="85"/>
      <c r="K226" s="18" t="s">
        <v>25</v>
      </c>
      <c r="L226" s="24" t="str">
        <f>'[2]8нед'!S170</f>
        <v>пр</v>
      </c>
      <c r="M226" s="28" t="str">
        <f>'[2]8нед'!T170</f>
        <v>Методология исследовательской деятельности</v>
      </c>
      <c r="N226" s="26" t="str">
        <f>'[2]8нед'!W170</f>
        <v>Гуменюк А.Ю.</v>
      </c>
      <c r="O226" s="27" t="str">
        <f>'[2]8нед'!X170</f>
        <v>доцент, канд. наук</v>
      </c>
      <c r="P226" s="57" t="s">
        <v>92</v>
      </c>
    </row>
    <row r="227" spans="1:16" ht="31.2">
      <c r="A227" s="77"/>
      <c r="B227" s="80"/>
      <c r="C227" s="18" t="s">
        <v>26</v>
      </c>
      <c r="D227" s="24">
        <f>'[2]7нед'!S171</f>
        <v>0</v>
      </c>
      <c r="E227" s="28">
        <f>'[2]7нед'!T171</f>
        <v>0</v>
      </c>
      <c r="F227" s="26">
        <f>'[2]7нед'!W171</f>
        <v>0</v>
      </c>
      <c r="G227" s="27">
        <f>'[2]7нед'!X171</f>
        <v>0</v>
      </c>
      <c r="H227" s="66"/>
      <c r="I227" s="82"/>
      <c r="J227" s="85"/>
      <c r="K227" s="18" t="s">
        <v>26</v>
      </c>
      <c r="L227" s="24">
        <f>'[2]8нед'!S171</f>
        <v>0</v>
      </c>
      <c r="M227" s="28">
        <f>'[2]8нед'!T171</f>
        <v>0</v>
      </c>
      <c r="N227" s="26">
        <f>'[2]8нед'!W171</f>
        <v>0</v>
      </c>
      <c r="O227" s="27">
        <f>'[2]8нед'!X171</f>
        <v>0</v>
      </c>
      <c r="P227" s="66"/>
    </row>
    <row r="228" spans="1:16" ht="31.2">
      <c r="A228" s="77"/>
      <c r="B228" s="80"/>
      <c r="C228" s="18" t="s">
        <v>27</v>
      </c>
      <c r="D228" s="24">
        <f>'[2]7нед'!S172</f>
        <v>0</v>
      </c>
      <c r="E228" s="28">
        <f>'[2]7нед'!T172</f>
        <v>0</v>
      </c>
      <c r="F228" s="26">
        <f>'[2]7нед'!W172</f>
        <v>0</v>
      </c>
      <c r="G228" s="27">
        <f>'[2]7нед'!X172</f>
        <v>0</v>
      </c>
      <c r="H228" s="66"/>
      <c r="I228" s="82"/>
      <c r="J228" s="85"/>
      <c r="K228" s="18" t="s">
        <v>27</v>
      </c>
      <c r="L228" s="24">
        <f>'[2]8нед'!S172</f>
        <v>0</v>
      </c>
      <c r="M228" s="28">
        <f>'[2]8нед'!T172</f>
        <v>0</v>
      </c>
      <c r="N228" s="26">
        <f>'[2]8нед'!W172</f>
        <v>0</v>
      </c>
      <c r="O228" s="27">
        <f>'[2]8нед'!X172</f>
        <v>0</v>
      </c>
      <c r="P228" s="66"/>
    </row>
    <row r="229" spans="1:16" ht="31.2">
      <c r="A229" s="77"/>
      <c r="B229" s="80"/>
      <c r="C229" s="18" t="s">
        <v>28</v>
      </c>
      <c r="D229" s="24">
        <f>'[2]7нед'!S173</f>
        <v>0</v>
      </c>
      <c r="E229" s="28">
        <f>'[2]7нед'!T173</f>
        <v>0</v>
      </c>
      <c r="F229" s="26">
        <f>'[2]7нед'!W173</f>
        <v>0</v>
      </c>
      <c r="G229" s="27">
        <f>'[2]7нед'!X173</f>
        <v>0</v>
      </c>
      <c r="H229" s="66"/>
      <c r="I229" s="82"/>
      <c r="J229" s="85"/>
      <c r="K229" s="18" t="s">
        <v>28</v>
      </c>
      <c r="L229" s="24">
        <f>'[2]8нед'!S173</f>
        <v>0</v>
      </c>
      <c r="M229" s="28">
        <f>'[2]8нед'!T173</f>
        <v>0</v>
      </c>
      <c r="N229" s="26">
        <f>'[2]8нед'!W173</f>
        <v>0</v>
      </c>
      <c r="O229" s="27">
        <f>'[2]8нед'!X173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'[2]7нед'!S174</f>
        <v>0</v>
      </c>
      <c r="E230" s="28">
        <f>'[2]7нед'!T174</f>
        <v>0</v>
      </c>
      <c r="F230" s="26">
        <f>'[2]7нед'!W174</f>
        <v>0</v>
      </c>
      <c r="G230" s="27">
        <f>'[2]7нед'!X174</f>
        <v>0</v>
      </c>
      <c r="H230" s="66"/>
      <c r="I230" s="82"/>
      <c r="J230" s="85"/>
      <c r="K230" s="18" t="s">
        <v>29</v>
      </c>
      <c r="L230" s="24">
        <f>'[2]8нед'!S174</f>
        <v>0</v>
      </c>
      <c r="M230" s="28">
        <f>'[2]8нед'!T174</f>
        <v>0</v>
      </c>
      <c r="N230" s="26">
        <f>'[2]8нед'!W174</f>
        <v>0</v>
      </c>
      <c r="O230" s="27">
        <f>'[2]8нед'!X174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'[2]7нед'!S175</f>
        <v>0</v>
      </c>
      <c r="E231" s="30">
        <f>'[2]7нед'!T175</f>
        <v>0</v>
      </c>
      <c r="F231" s="31">
        <f>'[2]7нед'!W175</f>
        <v>0</v>
      </c>
      <c r="G231" s="32">
        <f>'[2]7нед'!X175</f>
        <v>0</v>
      </c>
      <c r="H231" s="67"/>
      <c r="I231" s="83"/>
      <c r="J231" s="86"/>
      <c r="K231" s="19"/>
      <c r="L231" s="29">
        <f>'[2]8нед'!S175</f>
        <v>0</v>
      </c>
      <c r="M231" s="30">
        <f>'[2]8нед'!T175</f>
        <v>0</v>
      </c>
      <c r="N231" s="31">
        <f>'[2]8нед'!W175</f>
        <v>0</v>
      </c>
      <c r="O231" s="32">
        <f>'[2]8нед'!X175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'[2]7нед'!S176</f>
        <v>0</v>
      </c>
      <c r="E232" s="23">
        <f>'[2]7нед'!T176</f>
        <v>0</v>
      </c>
      <c r="F232" s="21">
        <f>'[2]7нед'!W176</f>
        <v>0</v>
      </c>
      <c r="G232" s="22">
        <f>'[2]7нед'!X176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'[2]8нед'!S176</f>
        <v>0</v>
      </c>
      <c r="M232" s="23">
        <f>'[2]8нед'!T176</f>
        <v>0</v>
      </c>
      <c r="N232" s="21">
        <f>'[2]8нед'!W176</f>
        <v>0</v>
      </c>
      <c r="O232" s="22">
        <f>'[2]8нед'!X176</f>
        <v>0</v>
      </c>
      <c r="P232" s="69"/>
    </row>
    <row r="233" spans="1:16" ht="31.2">
      <c r="A233" s="77"/>
      <c r="B233" s="80"/>
      <c r="C233" s="18" t="s">
        <v>24</v>
      </c>
      <c r="D233" s="24">
        <f>'[2]7нед'!S177</f>
        <v>0</v>
      </c>
      <c r="E233" s="28">
        <f>'[2]7нед'!T177</f>
        <v>0</v>
      </c>
      <c r="F233" s="26">
        <f>'[2]7нед'!W177</f>
        <v>0</v>
      </c>
      <c r="G233" s="27">
        <f>'[2]7нед'!X177</f>
        <v>0</v>
      </c>
      <c r="H233" s="66"/>
      <c r="I233" s="82"/>
      <c r="J233" s="85"/>
      <c r="K233" s="18" t="s">
        <v>24</v>
      </c>
      <c r="L233" s="24">
        <f>'[2]8нед'!S177</f>
        <v>0</v>
      </c>
      <c r="M233" s="28">
        <f>'[2]8нед'!T177</f>
        <v>0</v>
      </c>
      <c r="N233" s="26">
        <f>'[2]8нед'!W177</f>
        <v>0</v>
      </c>
      <c r="O233" s="27">
        <f>'[2]8нед'!X177</f>
        <v>0</v>
      </c>
      <c r="P233" s="66"/>
    </row>
    <row r="234" spans="1:16" ht="36">
      <c r="A234" s="77"/>
      <c r="B234" s="80"/>
      <c r="C234" s="18" t="s">
        <v>25</v>
      </c>
      <c r="D234" s="24">
        <f>'[2]7нед'!S178</f>
        <v>0</v>
      </c>
      <c r="E234" s="28">
        <f>'[2]7нед'!T178</f>
        <v>0</v>
      </c>
      <c r="F234" s="26">
        <f>'[2]7нед'!W178</f>
        <v>0</v>
      </c>
      <c r="G234" s="27">
        <f>'[2]7нед'!X178</f>
        <v>0</v>
      </c>
      <c r="H234" s="66"/>
      <c r="I234" s="82"/>
      <c r="J234" s="85"/>
      <c r="K234" s="18" t="s">
        <v>25</v>
      </c>
      <c r="L234" s="24" t="str">
        <f>'[2]8нед'!S178</f>
        <v>пр</v>
      </c>
      <c r="M234" s="28" t="str">
        <f>'[2]8нед'!T178</f>
        <v>Применение методов искусственного интеллекта в анализе данных и управлении</v>
      </c>
      <c r="N234" s="26" t="str">
        <f>'[2]8нед'!W178</f>
        <v>Гришин И.Ю.</v>
      </c>
      <c r="O234" s="27" t="str">
        <f>'[2]8нед'!X178</f>
        <v>профессор, д-р наук</v>
      </c>
      <c r="P234" s="72" t="s">
        <v>88</v>
      </c>
    </row>
    <row r="235" spans="1:16" ht="31.2">
      <c r="A235" s="77"/>
      <c r="B235" s="80"/>
      <c r="C235" s="18" t="s">
        <v>26</v>
      </c>
      <c r="D235" s="24">
        <f>'[2]7нед'!S179</f>
        <v>0</v>
      </c>
      <c r="E235" s="28">
        <f>'[2]7нед'!T179</f>
        <v>0</v>
      </c>
      <c r="F235" s="26">
        <f>'[2]7нед'!W179</f>
        <v>0</v>
      </c>
      <c r="G235" s="27">
        <f>'[2]7нед'!X179</f>
        <v>0</v>
      </c>
      <c r="H235" s="66"/>
      <c r="I235" s="82"/>
      <c r="J235" s="85"/>
      <c r="K235" s="18" t="s">
        <v>26</v>
      </c>
      <c r="L235" s="24" t="str">
        <f>'[2]8нед'!S179</f>
        <v>пр</v>
      </c>
      <c r="M235" s="28" t="str">
        <f>'[2]8нед'!T179</f>
        <v>Машинное обучение и анализ данных</v>
      </c>
      <c r="N235" s="26" t="str">
        <f>'[2]8нед'!W179</f>
        <v>Гришин И.Ю.</v>
      </c>
      <c r="O235" s="27" t="str">
        <f>'[2]8нед'!X179</f>
        <v>профессор, д-р наук</v>
      </c>
      <c r="P235" s="72" t="s">
        <v>88</v>
      </c>
    </row>
    <row r="236" spans="1:16" ht="31.2">
      <c r="A236" s="77"/>
      <c r="B236" s="80"/>
      <c r="C236" s="18" t="s">
        <v>27</v>
      </c>
      <c r="D236" s="24">
        <f>'[2]7нед'!S180</f>
        <v>0</v>
      </c>
      <c r="E236" s="28">
        <f>'[2]7нед'!T180</f>
        <v>0</v>
      </c>
      <c r="F236" s="26">
        <f>'[2]7нед'!W180</f>
        <v>0</v>
      </c>
      <c r="G236" s="27">
        <f>'[2]7нед'!X180</f>
        <v>0</v>
      </c>
      <c r="H236" s="66"/>
      <c r="I236" s="82"/>
      <c r="J236" s="85"/>
      <c r="K236" s="18" t="s">
        <v>27</v>
      </c>
      <c r="L236" s="24" t="str">
        <f>'[2]8нед'!S180</f>
        <v>пр</v>
      </c>
      <c r="M236" s="28" t="str">
        <f>'[2]8нед'!T180</f>
        <v>Машинное обучение и анализ данных</v>
      </c>
      <c r="N236" s="26" t="str">
        <f>'[2]8нед'!W180</f>
        <v>Гришин И.Ю.</v>
      </c>
      <c r="O236" s="27" t="str">
        <f>'[2]8нед'!X180</f>
        <v>профессор, д-р наук</v>
      </c>
      <c r="P236" s="72" t="s">
        <v>88</v>
      </c>
    </row>
    <row r="237" spans="1:16" ht="36">
      <c r="A237" s="77"/>
      <c r="B237" s="80"/>
      <c r="C237" s="18" t="s">
        <v>28</v>
      </c>
      <c r="D237" s="24">
        <f>'[2]7нед'!S181</f>
        <v>0</v>
      </c>
      <c r="E237" s="28">
        <f>'[2]7нед'!T181</f>
        <v>0</v>
      </c>
      <c r="F237" s="26">
        <f>'[2]7нед'!W181</f>
        <v>0</v>
      </c>
      <c r="G237" s="27">
        <f>'[2]7нед'!X181</f>
        <v>0</v>
      </c>
      <c r="H237" s="66"/>
      <c r="I237" s="82"/>
      <c r="J237" s="85"/>
      <c r="K237" s="18" t="s">
        <v>28</v>
      </c>
      <c r="L237" s="24" t="str">
        <f>'[2]8нед'!S181</f>
        <v>пр</v>
      </c>
      <c r="M237" s="28" t="str">
        <f>'[2]8нед'!T181</f>
        <v>Применение методов искусственного интеллекта в анализе данных и управлении</v>
      </c>
      <c r="N237" s="26" t="str">
        <f>'[2]8нед'!W181</f>
        <v>Гришин И.Ю.</v>
      </c>
      <c r="O237" s="27" t="str">
        <f>'[2]8нед'!X181</f>
        <v>профессор, д-р наук</v>
      </c>
      <c r="P237" s="72" t="s">
        <v>88</v>
      </c>
    </row>
    <row r="238" spans="1:16" ht="31.8" thickBot="1">
      <c r="A238" s="77"/>
      <c r="B238" s="80"/>
      <c r="C238" s="18" t="s">
        <v>29</v>
      </c>
      <c r="D238" s="24">
        <f>'[2]7нед'!S182</f>
        <v>0</v>
      </c>
      <c r="E238" s="28">
        <f>'[2]7нед'!T182</f>
        <v>0</v>
      </c>
      <c r="F238" s="26">
        <f>'[2]7нед'!W182</f>
        <v>0</v>
      </c>
      <c r="G238" s="27">
        <f>'[2]7нед'!X182</f>
        <v>0</v>
      </c>
      <c r="H238" s="66"/>
      <c r="I238" s="82"/>
      <c r="J238" s="85"/>
      <c r="K238" s="18" t="s">
        <v>29</v>
      </c>
      <c r="L238" s="24">
        <f>'[2]8нед'!S182</f>
        <v>0</v>
      </c>
      <c r="M238" s="28">
        <f>'[2]8нед'!T182</f>
        <v>0</v>
      </c>
      <c r="N238" s="26">
        <f>'[2]8нед'!W182</f>
        <v>0</v>
      </c>
      <c r="O238" s="27">
        <f>'[2]8нед'!X182</f>
        <v>0</v>
      </c>
      <c r="P238" s="66"/>
    </row>
    <row r="239" spans="1:16" ht="18.600000000000001" hidden="1" thickBot="1">
      <c r="A239" s="78"/>
      <c r="B239" s="81"/>
      <c r="C239" s="19"/>
      <c r="D239" s="29">
        <f>'[2]7нед'!S183</f>
        <v>0</v>
      </c>
      <c r="E239" s="30">
        <f>'[2]7нед'!T183</f>
        <v>0</v>
      </c>
      <c r="F239" s="31">
        <f>'[2]7нед'!W183</f>
        <v>0</v>
      </c>
      <c r="G239" s="32">
        <f>'[2]7нед'!X183</f>
        <v>0</v>
      </c>
      <c r="H239" s="67"/>
      <c r="I239" s="83"/>
      <c r="J239" s="86"/>
      <c r="K239" s="19"/>
      <c r="L239" s="29">
        <f>'[2]8нед'!S183</f>
        <v>0</v>
      </c>
      <c r="M239" s="30">
        <f>'[2]8нед'!T183</f>
        <v>0</v>
      </c>
      <c r="N239" s="31">
        <f>'[2]8нед'!W183</f>
        <v>0</v>
      </c>
      <c r="O239" s="32">
        <f>'[2]8нед'!X183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52" t="str">
        <f>'[1]1нед'!$A$6</f>
        <v>Направление подготовки:</v>
      </c>
      <c r="C247" s="8"/>
      <c r="D247" s="9"/>
      <c r="E247" s="10" t="str">
        <f>E7</f>
        <v>09.04.04 Программная инженерия (Разработка программно-информационных систем)</v>
      </c>
      <c r="F247" s="9"/>
      <c r="G247" s="9"/>
      <c r="H247" s="64" t="str">
        <f>H7</f>
        <v>12-25РПм</v>
      </c>
      <c r="I247" s="7"/>
      <c r="J247" s="52" t="str">
        <f>'[1]1нед'!$A$6</f>
        <v>Направление подготовки:</v>
      </c>
      <c r="K247" s="8"/>
      <c r="L247" s="9"/>
      <c r="M247" s="10" t="str">
        <f>E7</f>
        <v>09.04.04 Программная инженерия (Разработка программно-информационных систем)</v>
      </c>
      <c r="N247" s="9"/>
      <c r="O247" s="9"/>
      <c r="P247" s="64" t="str">
        <f>H7</f>
        <v>12-25РПм</v>
      </c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52">
        <f>E9</f>
        <v>1</v>
      </c>
      <c r="F249" s="52"/>
      <c r="G249" s="52"/>
      <c r="H249" s="63"/>
      <c r="I249" s="1"/>
      <c r="J249" s="101" t="s">
        <v>15</v>
      </c>
      <c r="K249" s="101"/>
      <c r="L249" s="101"/>
      <c r="M249" s="52">
        <f>E9</f>
        <v>1</v>
      </c>
      <c r="N249" s="52"/>
      <c r="O249" s="52"/>
      <c r="P249" s="63"/>
    </row>
    <row r="250" spans="1:16" ht="16.2" thickBot="1">
      <c r="A250" s="1"/>
      <c r="B250" s="98" t="s">
        <v>16</v>
      </c>
      <c r="C250" s="98"/>
      <c r="D250" s="98"/>
      <c r="E250" s="53">
        <f>M190+1</f>
        <v>9</v>
      </c>
      <c r="F250" s="53"/>
      <c r="G250" s="53"/>
      <c r="H250" s="65"/>
      <c r="I250" s="1"/>
      <c r="J250" s="98" t="s">
        <v>16</v>
      </c>
      <c r="K250" s="98"/>
      <c r="L250" s="98"/>
      <c r="M250" s="53">
        <f>E250+1</f>
        <v>10</v>
      </c>
      <c r="N250" s="53"/>
      <c r="O250" s="53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>
        <f>'[2]9нед'!S136</f>
        <v>0</v>
      </c>
      <c r="E252" s="23">
        <f>'[2]9нед'!T136</f>
        <v>0</v>
      </c>
      <c r="F252" s="21">
        <f>'[2]9нед'!W136</f>
        <v>0</v>
      </c>
      <c r="G252" s="22">
        <f>'[2]9нед'!X136</f>
        <v>0</v>
      </c>
      <c r="H252" s="69"/>
      <c r="I252" s="76">
        <v>45964</v>
      </c>
      <c r="J252" s="84" t="s">
        <v>0</v>
      </c>
      <c r="K252" s="18" t="s">
        <v>23</v>
      </c>
      <c r="L252" s="20" t="str">
        <f>'[3]10нед'!S136</f>
        <v>пр</v>
      </c>
      <c r="M252" s="23" t="str">
        <f>'[3]10нед'!T136</f>
        <v>Применение методов искусственного интеллекта в анализе данных и управлении</v>
      </c>
      <c r="N252" s="21" t="str">
        <f>'[3]10нед'!W136</f>
        <v>Гришин И.Ю.</v>
      </c>
      <c r="O252" s="22" t="str">
        <f>'[3]10нед'!X136</f>
        <v>профессор, д-р наук</v>
      </c>
      <c r="P252" s="57" t="s">
        <v>88</v>
      </c>
    </row>
    <row r="253" spans="1:16" ht="36">
      <c r="A253" s="77"/>
      <c r="B253" s="80"/>
      <c r="C253" s="18" t="s">
        <v>24</v>
      </c>
      <c r="D253" s="24">
        <f>'[2]9нед'!S137</f>
        <v>0</v>
      </c>
      <c r="E253" s="28">
        <f>'[2]9нед'!T137</f>
        <v>0</v>
      </c>
      <c r="F253" s="26">
        <f>'[2]9нед'!W137</f>
        <v>0</v>
      </c>
      <c r="G253" s="27">
        <f>'[2]9нед'!X137</f>
        <v>0</v>
      </c>
      <c r="H253" s="66"/>
      <c r="I253" s="82"/>
      <c r="J253" s="85"/>
      <c r="K253" s="18" t="s">
        <v>24</v>
      </c>
      <c r="L253" s="24" t="str">
        <f>'[3]10нед'!S137</f>
        <v>пр</v>
      </c>
      <c r="M253" s="28" t="str">
        <f>'[3]10нед'!T137</f>
        <v>Применение методов искусственного интеллекта в анализе данных и управлении</v>
      </c>
      <c r="N253" s="26" t="str">
        <f>'[3]10нед'!W137</f>
        <v>Гришин И.Ю.</v>
      </c>
      <c r="O253" s="27" t="str">
        <f>'[3]10нед'!X137</f>
        <v>профессор, д-р наук</v>
      </c>
      <c r="P253" s="57" t="s">
        <v>88</v>
      </c>
    </row>
    <row r="254" spans="1:16" ht="31.2">
      <c r="A254" s="77"/>
      <c r="B254" s="80"/>
      <c r="C254" s="18" t="s">
        <v>25</v>
      </c>
      <c r="D254" s="24">
        <f>'[2]9нед'!S138</f>
        <v>0</v>
      </c>
      <c r="E254" s="28">
        <f>'[2]9нед'!T138</f>
        <v>0</v>
      </c>
      <c r="F254" s="26">
        <f>'[2]9нед'!W138</f>
        <v>0</v>
      </c>
      <c r="G254" s="27">
        <f>'[2]9нед'!X138</f>
        <v>0</v>
      </c>
      <c r="H254" s="66"/>
      <c r="I254" s="82"/>
      <c r="J254" s="85"/>
      <c r="K254" s="18" t="s">
        <v>25</v>
      </c>
      <c r="L254" s="24" t="str">
        <f>'[3]10нед'!S138</f>
        <v>пр</v>
      </c>
      <c r="M254" s="28" t="str">
        <f>'[3]10нед'!T138</f>
        <v>Управление ИТ-проектами</v>
      </c>
      <c r="N254" s="26" t="str">
        <f>'[3]10нед'!W138</f>
        <v>Линник И.И.</v>
      </c>
      <c r="O254" s="27" t="str">
        <f>'[3]10нед'!X138</f>
        <v>доцент, канд. наук</v>
      </c>
      <c r="P254" s="57" t="s">
        <v>88</v>
      </c>
    </row>
    <row r="255" spans="1:16" ht="31.2">
      <c r="A255" s="77"/>
      <c r="B255" s="80"/>
      <c r="C255" s="18" t="s">
        <v>26</v>
      </c>
      <c r="D255" s="24">
        <f>'[2]9нед'!S139</f>
        <v>0</v>
      </c>
      <c r="E255" s="28">
        <f>'[2]9нед'!T139</f>
        <v>0</v>
      </c>
      <c r="F255" s="26">
        <f>'[2]9нед'!W139</f>
        <v>0</v>
      </c>
      <c r="G255" s="27">
        <f>'[2]9нед'!X139</f>
        <v>0</v>
      </c>
      <c r="H255" s="66"/>
      <c r="I255" s="82"/>
      <c r="J255" s="85"/>
      <c r="K255" s="18" t="s">
        <v>26</v>
      </c>
      <c r="L255" s="24">
        <f>'[3]10нед'!S139</f>
        <v>0</v>
      </c>
      <c r="M255" s="28">
        <f>'[3]10нед'!T139</f>
        <v>0</v>
      </c>
      <c r="N255" s="26">
        <f>'[3]10нед'!W139</f>
        <v>0</v>
      </c>
      <c r="O255" s="27">
        <f>'[3]10нед'!X139</f>
        <v>0</v>
      </c>
      <c r="P255" s="66"/>
    </row>
    <row r="256" spans="1:16" ht="31.2">
      <c r="A256" s="77"/>
      <c r="B256" s="80"/>
      <c r="C256" s="18" t="s">
        <v>27</v>
      </c>
      <c r="D256" s="24">
        <f>'[2]9нед'!S140</f>
        <v>0</v>
      </c>
      <c r="E256" s="28">
        <f>'[2]9нед'!T140</f>
        <v>0</v>
      </c>
      <c r="F256" s="26">
        <f>'[2]9нед'!W140</f>
        <v>0</v>
      </c>
      <c r="G256" s="27">
        <f>'[2]9нед'!X140</f>
        <v>0</v>
      </c>
      <c r="H256" s="66"/>
      <c r="I256" s="82"/>
      <c r="J256" s="85"/>
      <c r="K256" s="18" t="s">
        <v>27</v>
      </c>
      <c r="L256" s="24">
        <f>'[3]10нед'!S140</f>
        <v>0</v>
      </c>
      <c r="M256" s="28">
        <f>'[3]10нед'!T140</f>
        <v>0</v>
      </c>
      <c r="N256" s="26">
        <f>'[3]10нед'!W140</f>
        <v>0</v>
      </c>
      <c r="O256" s="27">
        <f>'[3]10нед'!X140</f>
        <v>0</v>
      </c>
      <c r="P256" s="66"/>
    </row>
    <row r="257" spans="1:16" ht="31.2">
      <c r="A257" s="77"/>
      <c r="B257" s="80"/>
      <c r="C257" s="18" t="s">
        <v>28</v>
      </c>
      <c r="D257" s="24">
        <f>'[2]9нед'!S141</f>
        <v>0</v>
      </c>
      <c r="E257" s="28">
        <f>'[2]9нед'!T141</f>
        <v>0</v>
      </c>
      <c r="F257" s="26">
        <f>'[2]9нед'!W141</f>
        <v>0</v>
      </c>
      <c r="G257" s="27">
        <f>'[2]9нед'!X141</f>
        <v>0</v>
      </c>
      <c r="H257" s="66"/>
      <c r="I257" s="82"/>
      <c r="J257" s="85"/>
      <c r="K257" s="18" t="s">
        <v>28</v>
      </c>
      <c r="L257" s="24">
        <f>'[3]10нед'!S141</f>
        <v>0</v>
      </c>
      <c r="M257" s="28">
        <f>'[3]10нед'!T141</f>
        <v>0</v>
      </c>
      <c r="N257" s="26">
        <f>'[3]10нед'!W141</f>
        <v>0</v>
      </c>
      <c r="O257" s="27">
        <f>'[3]10нед'!X141</f>
        <v>0</v>
      </c>
      <c r="P257" s="66"/>
    </row>
    <row r="258" spans="1:16" ht="31.8" thickBot="1">
      <c r="A258" s="77"/>
      <c r="B258" s="80"/>
      <c r="C258" s="18" t="s">
        <v>29</v>
      </c>
      <c r="D258" s="24">
        <f>'[2]9нед'!S142</f>
        <v>0</v>
      </c>
      <c r="E258" s="28">
        <f>'[2]9нед'!T142</f>
        <v>0</v>
      </c>
      <c r="F258" s="26">
        <f>'[2]9нед'!W142</f>
        <v>0</v>
      </c>
      <c r="G258" s="27">
        <f>'[2]9нед'!X142</f>
        <v>0</v>
      </c>
      <c r="H258" s="66"/>
      <c r="I258" s="82"/>
      <c r="J258" s="85"/>
      <c r="K258" s="18" t="s">
        <v>29</v>
      </c>
      <c r="L258" s="24">
        <f>'[3]10нед'!S142</f>
        <v>0</v>
      </c>
      <c r="M258" s="28">
        <f>'[3]10нед'!T142</f>
        <v>0</v>
      </c>
      <c r="N258" s="26">
        <f>'[3]10нед'!W142</f>
        <v>0</v>
      </c>
      <c r="O258" s="27">
        <f>'[3]10нед'!X142</f>
        <v>0</v>
      </c>
      <c r="P258" s="66"/>
    </row>
    <row r="259" spans="1:16" ht="18.600000000000001" hidden="1" thickBot="1">
      <c r="A259" s="78"/>
      <c r="B259" s="81"/>
      <c r="C259" s="19"/>
      <c r="D259" s="29">
        <f>'[2]9нед'!S143</f>
        <v>0</v>
      </c>
      <c r="E259" s="30">
        <f>'[2]9нед'!T143</f>
        <v>0</v>
      </c>
      <c r="F259" s="31">
        <f>'[2]9нед'!W143</f>
        <v>0</v>
      </c>
      <c r="G259" s="32">
        <f>'[2]9нед'!X143</f>
        <v>0</v>
      </c>
      <c r="H259" s="67"/>
      <c r="I259" s="83"/>
      <c r="J259" s="86"/>
      <c r="K259" s="19"/>
      <c r="L259" s="29">
        <f>'[3]10нед'!S143</f>
        <v>0</v>
      </c>
      <c r="M259" s="30">
        <f>'[3]10нед'!T143</f>
        <v>0</v>
      </c>
      <c r="N259" s="31">
        <f>'[3]10нед'!W143</f>
        <v>0</v>
      </c>
      <c r="O259" s="32">
        <f>'[3]10нед'!X143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>
        <f>'[2]9нед'!S144</f>
        <v>0</v>
      </c>
      <c r="E260" s="23">
        <f>'[2]9нед'!T144</f>
        <v>0</v>
      </c>
      <c r="F260" s="21">
        <f>'[2]9нед'!W144</f>
        <v>0</v>
      </c>
      <c r="G260" s="22">
        <f>'[2]9нед'!X144</f>
        <v>0</v>
      </c>
      <c r="H260" s="69"/>
      <c r="I260" s="76">
        <v>45965</v>
      </c>
      <c r="J260" s="84" t="s">
        <v>1</v>
      </c>
      <c r="K260" s="34" t="s">
        <v>23</v>
      </c>
      <c r="L260" s="20" t="str">
        <f>'[3]10нед'!S144</f>
        <v>пр</v>
      </c>
      <c r="M260" s="23" t="str">
        <f>'[3]10нед'!T144</f>
        <v xml:space="preserve"> Основы програмной инженерии</v>
      </c>
      <c r="N260" s="21" t="str">
        <f>'[3]10нед'!W144</f>
        <v>Алешов В.В.</v>
      </c>
      <c r="O260" s="22" t="str">
        <f>'[3]10нед'!X144</f>
        <v>преподаватель</v>
      </c>
      <c r="P260" s="69"/>
    </row>
    <row r="261" spans="1:16" ht="31.2">
      <c r="A261" s="77"/>
      <c r="B261" s="80"/>
      <c r="C261" s="18" t="s">
        <v>24</v>
      </c>
      <c r="D261" s="24">
        <f>'[2]9нед'!S145</f>
        <v>0</v>
      </c>
      <c r="E261" s="28">
        <f>'[2]9нед'!T145</f>
        <v>0</v>
      </c>
      <c r="F261" s="26">
        <f>'[2]9нед'!W145</f>
        <v>0</v>
      </c>
      <c r="G261" s="27">
        <f>'[2]9нед'!X145</f>
        <v>0</v>
      </c>
      <c r="H261" s="66"/>
      <c r="I261" s="82"/>
      <c r="J261" s="85"/>
      <c r="K261" s="18" t="s">
        <v>24</v>
      </c>
      <c r="L261" s="24" t="str">
        <f>'[3]10нед'!S145</f>
        <v>пр</v>
      </c>
      <c r="M261" s="28" t="str">
        <f>'[3]10нед'!T145</f>
        <v xml:space="preserve"> Основы програмной инженерии</v>
      </c>
      <c r="N261" s="26" t="str">
        <f>'[3]10нед'!W145</f>
        <v>Алешов В.В.</v>
      </c>
      <c r="O261" s="27" t="str">
        <f>'[3]10нед'!X145</f>
        <v>преподаватель</v>
      </c>
      <c r="P261" s="57" t="s">
        <v>88</v>
      </c>
    </row>
    <row r="262" spans="1:16" ht="36">
      <c r="A262" s="77"/>
      <c r="B262" s="80"/>
      <c r="C262" s="18" t="s">
        <v>25</v>
      </c>
      <c r="D262" s="24" t="str">
        <f>'[2]9нед'!S146</f>
        <v>л</v>
      </c>
      <c r="E262" s="28" t="str">
        <f>'[2]9нед'!T146</f>
        <v>Теория систем и системный анализ</v>
      </c>
      <c r="F262" s="26" t="str">
        <f>'[2]9нед'!W146</f>
        <v>Гришин И.Ю.</v>
      </c>
      <c r="G262" s="27" t="str">
        <f>'[2]9нед'!X146</f>
        <v>профессор, д-р наук</v>
      </c>
      <c r="H262" s="57" t="s">
        <v>88</v>
      </c>
      <c r="I262" s="82"/>
      <c r="J262" s="85"/>
      <c r="K262" s="18" t="s">
        <v>25</v>
      </c>
      <c r="L262" s="24" t="str">
        <f>'[3]10нед'!S146</f>
        <v>пр</v>
      </c>
      <c r="M262" s="28" t="str">
        <f>'[3]10нед'!T146</f>
        <v>Теоретико-множественный и информационный анализ</v>
      </c>
      <c r="N262" s="26" t="str">
        <f>'[3]10нед'!W146</f>
        <v>Шерман М.И.</v>
      </c>
      <c r="O262" s="27" t="str">
        <f>'[3]10нед'!X146</f>
        <v>профессор, д-р наук</v>
      </c>
      <c r="P262" s="57" t="s">
        <v>88</v>
      </c>
    </row>
    <row r="263" spans="1:16" ht="36">
      <c r="A263" s="77"/>
      <c r="B263" s="80"/>
      <c r="C263" s="18" t="s">
        <v>26</v>
      </c>
      <c r="D263" s="24" t="str">
        <f>'[2]9нед'!S147</f>
        <v>л</v>
      </c>
      <c r="E263" s="28" t="str">
        <f>'[2]9нед'!T147</f>
        <v>Применение методов искусственного интеллекта в анализе данных и управлении</v>
      </c>
      <c r="F263" s="26" t="str">
        <f>'[2]9нед'!W147</f>
        <v>Гришин И.Ю.</v>
      </c>
      <c r="G263" s="27" t="str">
        <f>'[2]9нед'!X147</f>
        <v>профессор, д-р наук</v>
      </c>
      <c r="H263" s="57" t="s">
        <v>88</v>
      </c>
      <c r="I263" s="82"/>
      <c r="J263" s="85"/>
      <c r="K263" s="18" t="s">
        <v>26</v>
      </c>
      <c r="L263" s="24">
        <f>'[3]10нед'!S147</f>
        <v>0</v>
      </c>
      <c r="M263" s="28">
        <f>'[3]10нед'!T147</f>
        <v>0</v>
      </c>
      <c r="N263" s="26">
        <f>'[3]10нед'!W147</f>
        <v>0</v>
      </c>
      <c r="O263" s="27">
        <f>'[3]10нед'!X147</f>
        <v>0</v>
      </c>
      <c r="P263" s="66"/>
    </row>
    <row r="264" spans="1:16" ht="31.2">
      <c r="A264" s="77"/>
      <c r="B264" s="80"/>
      <c r="C264" s="18" t="s">
        <v>27</v>
      </c>
      <c r="D264" s="24">
        <f>'[2]9нед'!S148</f>
        <v>0</v>
      </c>
      <c r="E264" s="28">
        <f>'[2]9нед'!T148</f>
        <v>0</v>
      </c>
      <c r="F264" s="26">
        <f>'[2]9нед'!W148</f>
        <v>0</v>
      </c>
      <c r="G264" s="27">
        <f>'[2]9нед'!X148</f>
        <v>0</v>
      </c>
      <c r="H264" s="66"/>
      <c r="I264" s="82"/>
      <c r="J264" s="85"/>
      <c r="K264" s="18" t="s">
        <v>27</v>
      </c>
      <c r="L264" s="24">
        <f>'[3]10нед'!S148</f>
        <v>0</v>
      </c>
      <c r="M264" s="28">
        <f>'[3]10нед'!T148</f>
        <v>0</v>
      </c>
      <c r="N264" s="26">
        <f>'[3]10нед'!W148</f>
        <v>0</v>
      </c>
      <c r="O264" s="27">
        <f>'[3]10нед'!X148</f>
        <v>0</v>
      </c>
      <c r="P264" s="66"/>
    </row>
    <row r="265" spans="1:16" ht="31.2">
      <c r="A265" s="77"/>
      <c r="B265" s="80"/>
      <c r="C265" s="18" t="s">
        <v>28</v>
      </c>
      <c r="D265" s="24">
        <f>'[2]9нед'!S149</f>
        <v>0</v>
      </c>
      <c r="E265" s="28">
        <f>'[2]9нед'!T149</f>
        <v>0</v>
      </c>
      <c r="F265" s="26">
        <f>'[2]9нед'!W149</f>
        <v>0</v>
      </c>
      <c r="G265" s="27">
        <f>'[2]9нед'!X149</f>
        <v>0</v>
      </c>
      <c r="H265" s="66"/>
      <c r="I265" s="82"/>
      <c r="J265" s="85"/>
      <c r="K265" s="18" t="s">
        <v>28</v>
      </c>
      <c r="L265" s="24">
        <f>'[3]10нед'!S149</f>
        <v>0</v>
      </c>
      <c r="M265" s="28">
        <f>'[3]10нед'!T149</f>
        <v>0</v>
      </c>
      <c r="N265" s="26">
        <f>'[3]10нед'!W149</f>
        <v>0</v>
      </c>
      <c r="O265" s="27">
        <f>'[3]10нед'!X149</f>
        <v>0</v>
      </c>
      <c r="P265" s="66"/>
    </row>
    <row r="266" spans="1:16" ht="31.8" thickBot="1">
      <c r="A266" s="77"/>
      <c r="B266" s="80"/>
      <c r="C266" s="18" t="s">
        <v>29</v>
      </c>
      <c r="D266" s="24">
        <f>'[2]9нед'!S150</f>
        <v>0</v>
      </c>
      <c r="E266" s="28">
        <f>'[2]9нед'!T150</f>
        <v>0</v>
      </c>
      <c r="F266" s="26">
        <f>'[2]9нед'!W150</f>
        <v>0</v>
      </c>
      <c r="G266" s="27">
        <f>'[2]9нед'!X150</f>
        <v>0</v>
      </c>
      <c r="H266" s="66"/>
      <c r="I266" s="82"/>
      <c r="J266" s="85"/>
      <c r="K266" s="18" t="s">
        <v>29</v>
      </c>
      <c r="L266" s="24">
        <f>'[3]10нед'!S150</f>
        <v>0</v>
      </c>
      <c r="M266" s="28">
        <f>'[3]10нед'!T150</f>
        <v>0</v>
      </c>
      <c r="N266" s="26">
        <f>'[3]10нед'!W150</f>
        <v>0</v>
      </c>
      <c r="O266" s="27">
        <f>'[3]10нед'!X150</f>
        <v>0</v>
      </c>
      <c r="P266" s="66"/>
    </row>
    <row r="267" spans="1:16" ht="18.600000000000001" hidden="1" thickBot="1">
      <c r="A267" s="78"/>
      <c r="B267" s="81"/>
      <c r="C267" s="19"/>
      <c r="D267" s="29">
        <f>'[2]9нед'!S151</f>
        <v>0</v>
      </c>
      <c r="E267" s="30">
        <f>'[2]9нед'!T151</f>
        <v>0</v>
      </c>
      <c r="F267" s="31">
        <f>'[2]9нед'!W151</f>
        <v>0</v>
      </c>
      <c r="G267" s="32">
        <f>'[2]9нед'!X151</f>
        <v>0</v>
      </c>
      <c r="H267" s="67"/>
      <c r="I267" s="83"/>
      <c r="J267" s="86"/>
      <c r="K267" s="19"/>
      <c r="L267" s="29">
        <f>'[3]10нед'!S151</f>
        <v>0</v>
      </c>
      <c r="M267" s="30">
        <f>'[3]10нед'!T151</f>
        <v>0</v>
      </c>
      <c r="N267" s="31">
        <f>'[3]10нед'!W151</f>
        <v>0</v>
      </c>
      <c r="O267" s="32">
        <f>'[3]10нед'!X151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>
        <f>'[2]9нед'!S152</f>
        <v>0</v>
      </c>
      <c r="E268" s="23">
        <f>'[2]9нед'!T152</f>
        <v>0</v>
      </c>
      <c r="F268" s="21">
        <f>'[2]9нед'!W152</f>
        <v>0</v>
      </c>
      <c r="G268" s="22">
        <f>'[2]9нед'!X152</f>
        <v>0</v>
      </c>
      <c r="H268" s="69"/>
      <c r="I268" s="87">
        <v>45966</v>
      </c>
      <c r="J268" s="93" t="s">
        <v>2</v>
      </c>
      <c r="K268" s="34" t="s">
        <v>23</v>
      </c>
      <c r="L268" s="20">
        <f>'[3]10нед'!S152</f>
        <v>0</v>
      </c>
      <c r="M268" s="23">
        <f>'[3]10нед'!T152</f>
        <v>0</v>
      </c>
      <c r="N268" s="21">
        <f>'[3]10нед'!W152</f>
        <v>0</v>
      </c>
      <c r="O268" s="22">
        <f>'[3]10нед'!X152</f>
        <v>0</v>
      </c>
      <c r="P268" s="69"/>
    </row>
    <row r="269" spans="1:16" ht="31.2">
      <c r="A269" s="88"/>
      <c r="B269" s="91"/>
      <c r="C269" s="18" t="s">
        <v>24</v>
      </c>
      <c r="D269" s="24">
        <f>'[2]9нед'!S153</f>
        <v>0</v>
      </c>
      <c r="E269" s="28">
        <f>'[2]9нед'!T153</f>
        <v>0</v>
      </c>
      <c r="F269" s="26">
        <f>'[2]9нед'!W153</f>
        <v>0</v>
      </c>
      <c r="G269" s="27">
        <f>'[2]9нед'!X153</f>
        <v>0</v>
      </c>
      <c r="H269" s="66"/>
      <c r="I269" s="88"/>
      <c r="J269" s="94"/>
      <c r="K269" s="18" t="s">
        <v>24</v>
      </c>
      <c r="L269" s="24" t="str">
        <f>'[3]10нед'!S153</f>
        <v>пр</v>
      </c>
      <c r="M269" s="28" t="str">
        <f>'[3]10нед'!T153</f>
        <v>Управление ИТ-проектами</v>
      </c>
      <c r="N269" s="26" t="str">
        <f>'[3]10нед'!W153</f>
        <v>Линник И.И.</v>
      </c>
      <c r="O269" s="27" t="str">
        <f>'[3]10нед'!X153</f>
        <v>доцент, канд. наук</v>
      </c>
      <c r="P269" s="72" t="s">
        <v>88</v>
      </c>
    </row>
    <row r="270" spans="1:16" ht="36">
      <c r="A270" s="88"/>
      <c r="B270" s="91"/>
      <c r="C270" s="18" t="s">
        <v>25</v>
      </c>
      <c r="D270" s="24" t="str">
        <f>'[2]9нед'!S154</f>
        <v>л</v>
      </c>
      <c r="E270" s="28" t="str">
        <f>'[2]9нед'!T154</f>
        <v>Теоретико-множественный и информационный анализ</v>
      </c>
      <c r="F270" s="26" t="str">
        <f>'[2]9нед'!W154</f>
        <v>Шерман М.И.</v>
      </c>
      <c r="G270" s="27" t="str">
        <f>'[2]9нед'!X154</f>
        <v>профессор, д-р наук</v>
      </c>
      <c r="H270" s="57" t="s">
        <v>88</v>
      </c>
      <c r="I270" s="88"/>
      <c r="J270" s="94"/>
      <c r="K270" s="18" t="s">
        <v>25</v>
      </c>
      <c r="L270" s="24" t="str">
        <f>'[3]10нед'!S154</f>
        <v>пр</v>
      </c>
      <c r="M270" s="28" t="str">
        <f>'[3]10нед'!T154</f>
        <v>Теоретико-множественный и информационный анализ</v>
      </c>
      <c r="N270" s="26" t="str">
        <f>'[3]10нед'!W154</f>
        <v>Шерман М.И.</v>
      </c>
      <c r="O270" s="27" t="str">
        <f>'[3]10нед'!X154</f>
        <v>профессор, д-р наук</v>
      </c>
      <c r="P270" s="72" t="s">
        <v>88</v>
      </c>
    </row>
    <row r="271" spans="1:16" ht="36">
      <c r="A271" s="88"/>
      <c r="B271" s="91"/>
      <c r="C271" s="18" t="s">
        <v>26</v>
      </c>
      <c r="D271" s="24" t="str">
        <f>'[2]9нед'!S155</f>
        <v>л</v>
      </c>
      <c r="E271" s="28" t="str">
        <f>'[2]9нед'!T155</f>
        <v>Управление ИТ-проектами</v>
      </c>
      <c r="F271" s="26" t="str">
        <f>'[2]9нед'!W155</f>
        <v>Линник И.И.</v>
      </c>
      <c r="G271" s="27" t="str">
        <f>'[2]9нед'!X155</f>
        <v>доцент, канд. наук</v>
      </c>
      <c r="H271" s="57" t="s">
        <v>88</v>
      </c>
      <c r="I271" s="88"/>
      <c r="J271" s="94"/>
      <c r="K271" s="18" t="s">
        <v>26</v>
      </c>
      <c r="L271" s="24" t="str">
        <f>'[3]10нед'!S155</f>
        <v>пр</v>
      </c>
      <c r="M271" s="28" t="str">
        <f>'[3]10нед'!T155</f>
        <v>Теоретико-множественный и информационный анализ</v>
      </c>
      <c r="N271" s="26" t="str">
        <f>'[3]10нед'!W155</f>
        <v>Шерман М.И.</v>
      </c>
      <c r="O271" s="27" t="str">
        <f>'[3]10нед'!X155</f>
        <v>профессор, д-р наук</v>
      </c>
      <c r="P271" s="72" t="s">
        <v>88</v>
      </c>
    </row>
    <row r="272" spans="1:16" ht="31.2">
      <c r="A272" s="88"/>
      <c r="B272" s="91"/>
      <c r="C272" s="18" t="s">
        <v>27</v>
      </c>
      <c r="D272" s="24">
        <f>'[2]9нед'!S156</f>
        <v>0</v>
      </c>
      <c r="E272" s="28">
        <f>'[2]9нед'!T156</f>
        <v>0</v>
      </c>
      <c r="F272" s="26">
        <f>'[2]9нед'!W156</f>
        <v>0</v>
      </c>
      <c r="G272" s="27">
        <f>'[2]9нед'!X156</f>
        <v>0</v>
      </c>
      <c r="H272" s="66"/>
      <c r="I272" s="88"/>
      <c r="J272" s="94"/>
      <c r="K272" s="18" t="s">
        <v>27</v>
      </c>
      <c r="L272" s="24">
        <f>'[3]10нед'!S156</f>
        <v>0</v>
      </c>
      <c r="M272" s="28">
        <f>'[3]10нед'!T156</f>
        <v>0</v>
      </c>
      <c r="N272" s="26">
        <f>'[3]10нед'!W156</f>
        <v>0</v>
      </c>
      <c r="O272" s="27">
        <f>'[3]10нед'!X156</f>
        <v>0</v>
      </c>
      <c r="P272" s="66"/>
    </row>
    <row r="273" spans="1:16" ht="31.2">
      <c r="A273" s="88"/>
      <c r="B273" s="91"/>
      <c r="C273" s="18" t="s">
        <v>28</v>
      </c>
      <c r="D273" s="24">
        <f>'[2]9нед'!S157</f>
        <v>0</v>
      </c>
      <c r="E273" s="28">
        <f>'[2]9нед'!T157</f>
        <v>0</v>
      </c>
      <c r="F273" s="26">
        <f>'[2]9нед'!W157</f>
        <v>0</v>
      </c>
      <c r="G273" s="27">
        <f>'[2]9нед'!X157</f>
        <v>0</v>
      </c>
      <c r="H273" s="66"/>
      <c r="I273" s="88"/>
      <c r="J273" s="94"/>
      <c r="K273" s="18" t="s">
        <v>28</v>
      </c>
      <c r="L273" s="24">
        <f>'[3]10нед'!S157</f>
        <v>0</v>
      </c>
      <c r="M273" s="28">
        <f>'[3]10нед'!T157</f>
        <v>0</v>
      </c>
      <c r="N273" s="26">
        <f>'[3]10нед'!W157</f>
        <v>0</v>
      </c>
      <c r="O273" s="27">
        <f>'[3]10нед'!X157</f>
        <v>0</v>
      </c>
      <c r="P273" s="66"/>
    </row>
    <row r="274" spans="1:16" ht="31.8" thickBot="1">
      <c r="A274" s="88"/>
      <c r="B274" s="91"/>
      <c r="C274" s="18" t="s">
        <v>29</v>
      </c>
      <c r="D274" s="24">
        <f>'[2]9нед'!S158</f>
        <v>0</v>
      </c>
      <c r="E274" s="28">
        <f>'[2]9нед'!T158</f>
        <v>0</v>
      </c>
      <c r="F274" s="26">
        <f>'[2]9нед'!W158</f>
        <v>0</v>
      </c>
      <c r="G274" s="27">
        <f>'[2]9нед'!X158</f>
        <v>0</v>
      </c>
      <c r="H274" s="66"/>
      <c r="I274" s="88"/>
      <c r="J274" s="94"/>
      <c r="K274" s="18" t="s">
        <v>29</v>
      </c>
      <c r="L274" s="24">
        <f>'[3]10нед'!S158</f>
        <v>0</v>
      </c>
      <c r="M274" s="28">
        <f>'[3]10нед'!T158</f>
        <v>0</v>
      </c>
      <c r="N274" s="26">
        <f>'[3]10нед'!W158</f>
        <v>0</v>
      </c>
      <c r="O274" s="27">
        <f>'[3]10нед'!X158</f>
        <v>0</v>
      </c>
      <c r="P274" s="66"/>
    </row>
    <row r="275" spans="1:16" ht="18.600000000000001" hidden="1" thickBot="1">
      <c r="A275" s="89"/>
      <c r="B275" s="92"/>
      <c r="C275" s="19"/>
      <c r="D275" s="29">
        <f>'[2]9нед'!S159</f>
        <v>0</v>
      </c>
      <c r="E275" s="30">
        <f>'[2]9нед'!T159</f>
        <v>0</v>
      </c>
      <c r="F275" s="31">
        <f>'[2]9нед'!W159</f>
        <v>0</v>
      </c>
      <c r="G275" s="32">
        <f>'[2]9нед'!X159</f>
        <v>0</v>
      </c>
      <c r="H275" s="67"/>
      <c r="I275" s="89"/>
      <c r="J275" s="95"/>
      <c r="K275" s="19"/>
      <c r="L275" s="29">
        <f>'[3]10нед'!S159</f>
        <v>0</v>
      </c>
      <c r="M275" s="30">
        <f>'[3]10нед'!T159</f>
        <v>0</v>
      </c>
      <c r="N275" s="31">
        <f>'[3]10нед'!W159</f>
        <v>0</v>
      </c>
      <c r="O275" s="32">
        <f>'[3]10нед'!X159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'[2]9нед'!S160</f>
        <v>0</v>
      </c>
      <c r="E276" s="23">
        <f>'[2]9нед'!T160</f>
        <v>0</v>
      </c>
      <c r="F276" s="21">
        <f>'[2]9нед'!W160</f>
        <v>0</v>
      </c>
      <c r="G276" s="22">
        <f>'[2]9нед'!X160</f>
        <v>0</v>
      </c>
      <c r="H276" s="69"/>
      <c r="I276" s="76">
        <v>45967</v>
      </c>
      <c r="J276" s="84" t="s">
        <v>3</v>
      </c>
      <c r="K276" s="34" t="s">
        <v>23</v>
      </c>
      <c r="L276" s="20">
        <f>'[3]10нед'!S160</f>
        <v>0</v>
      </c>
      <c r="M276" s="23">
        <f>'[3]10нед'!T160</f>
        <v>0</v>
      </c>
      <c r="N276" s="21">
        <f>'[3]10нед'!W160</f>
        <v>0</v>
      </c>
      <c r="O276" s="22">
        <f>'[3]10нед'!X160</f>
        <v>0</v>
      </c>
      <c r="P276" s="69"/>
    </row>
    <row r="277" spans="1:16" ht="31.2">
      <c r="A277" s="77"/>
      <c r="B277" s="80"/>
      <c r="C277" s="18" t="s">
        <v>24</v>
      </c>
      <c r="D277" s="24" t="str">
        <f>'[2]9нед'!S161</f>
        <v>л</v>
      </c>
      <c r="E277" s="28" t="str">
        <f>'[2]9нед'!T161</f>
        <v>Иностранный язык для специальных целей</v>
      </c>
      <c r="F277" s="26" t="str">
        <f>'[2]9нед'!W161</f>
        <v>Ермоленко И.И.</v>
      </c>
      <c r="G277" s="27" t="str">
        <f>'[2]9нед'!X161</f>
        <v>доцент, канд. наук</v>
      </c>
      <c r="H277" s="57" t="s">
        <v>87</v>
      </c>
      <c r="I277" s="82"/>
      <c r="J277" s="85"/>
      <c r="K277" s="18" t="s">
        <v>24</v>
      </c>
      <c r="L277" s="24" t="str">
        <f>'[3]10нед'!S161</f>
        <v>пр</v>
      </c>
      <c r="M277" s="28" t="str">
        <f>'[3]10нед'!T161</f>
        <v>Иностранный язык для специальных целей</v>
      </c>
      <c r="N277" s="26" t="str">
        <f>'[3]10нед'!W161</f>
        <v>Ермоленко И.И.</v>
      </c>
      <c r="O277" s="27" t="str">
        <f>'[3]10нед'!X161</f>
        <v>доцент, канд. наук</v>
      </c>
      <c r="P277" s="57" t="s">
        <v>87</v>
      </c>
    </row>
    <row r="278" spans="1:16" ht="31.2">
      <c r="A278" s="77"/>
      <c r="B278" s="80"/>
      <c r="C278" s="18" t="s">
        <v>25</v>
      </c>
      <c r="D278" s="24" t="str">
        <f>'[2]9нед'!S162</f>
        <v>л</v>
      </c>
      <c r="E278" s="28" t="str">
        <f>'[2]9нед'!T162</f>
        <v>Машинное обучение и анализ данных</v>
      </c>
      <c r="F278" s="26" t="str">
        <f>'[2]9нед'!W162</f>
        <v>Гришин И.Ю.</v>
      </c>
      <c r="G278" s="27" t="str">
        <f>'[2]9нед'!X162</f>
        <v>профессор, д-р наук</v>
      </c>
      <c r="H278" s="57" t="s">
        <v>88</v>
      </c>
      <c r="I278" s="82"/>
      <c r="J278" s="85"/>
      <c r="K278" s="18" t="s">
        <v>25</v>
      </c>
      <c r="L278" s="24" t="str">
        <f>'[3]10нед'!S162</f>
        <v>пр</v>
      </c>
      <c r="M278" s="28" t="str">
        <f>'[3]10нед'!T162</f>
        <v>Теория систем и системный анализ</v>
      </c>
      <c r="N278" s="26" t="str">
        <f>'[3]10нед'!W162</f>
        <v>Гришин И.Ю.</v>
      </c>
      <c r="O278" s="27" t="str">
        <f>'[3]10нед'!X162</f>
        <v>профессор, д-р наук</v>
      </c>
      <c r="P278" s="57" t="s">
        <v>88</v>
      </c>
    </row>
    <row r="279" spans="1:16" ht="31.2">
      <c r="A279" s="77"/>
      <c r="B279" s="80"/>
      <c r="C279" s="18" t="s">
        <v>26</v>
      </c>
      <c r="D279" s="24" t="str">
        <f>'[2]9нед'!S163</f>
        <v>л</v>
      </c>
      <c r="E279" s="28" t="str">
        <f>'[2]9нед'!T163</f>
        <v>Основы програмной инженерии</v>
      </c>
      <c r="F279" s="26" t="str">
        <f>'[2]9нед'!W163</f>
        <v>Круглый Д.Г.</v>
      </c>
      <c r="G279" s="27" t="str">
        <f>'[2]9нед'!X163</f>
        <v>профессор, д-р наук</v>
      </c>
      <c r="H279" s="57" t="s">
        <v>88</v>
      </c>
      <c r="I279" s="82"/>
      <c r="J279" s="85"/>
      <c r="K279" s="18" t="s">
        <v>26</v>
      </c>
      <c r="L279" s="24">
        <f>'[3]10нед'!S163</f>
        <v>0</v>
      </c>
      <c r="M279" s="28">
        <f>'[3]10нед'!T163</f>
        <v>0</v>
      </c>
      <c r="N279" s="26">
        <f>'[3]10нед'!W163</f>
        <v>0</v>
      </c>
      <c r="O279" s="27">
        <f>'[3]10нед'!X163</f>
        <v>0</v>
      </c>
      <c r="P279" s="66"/>
    </row>
    <row r="280" spans="1:16" ht="31.2">
      <c r="A280" s="77"/>
      <c r="B280" s="80"/>
      <c r="C280" s="18" t="s">
        <v>27</v>
      </c>
      <c r="D280" s="24">
        <f>'[2]9нед'!S164</f>
        <v>0</v>
      </c>
      <c r="E280" s="28">
        <f>'[2]9нед'!T164</f>
        <v>0</v>
      </c>
      <c r="F280" s="26">
        <f>'[2]9нед'!W164</f>
        <v>0</v>
      </c>
      <c r="G280" s="27">
        <f>'[2]9нед'!X164</f>
        <v>0</v>
      </c>
      <c r="H280" s="66"/>
      <c r="I280" s="82"/>
      <c r="J280" s="85"/>
      <c r="K280" s="18" t="s">
        <v>27</v>
      </c>
      <c r="L280" s="24">
        <f>'[3]10нед'!S164</f>
        <v>0</v>
      </c>
      <c r="M280" s="28">
        <f>'[3]10нед'!T164</f>
        <v>0</v>
      </c>
      <c r="N280" s="26">
        <f>'[3]10нед'!W164</f>
        <v>0</v>
      </c>
      <c r="O280" s="27">
        <f>'[3]10нед'!X164</f>
        <v>0</v>
      </c>
      <c r="P280" s="66"/>
    </row>
    <row r="281" spans="1:16" ht="31.2">
      <c r="A281" s="77"/>
      <c r="B281" s="80"/>
      <c r="C281" s="18" t="s">
        <v>28</v>
      </c>
      <c r="D281" s="24">
        <f>'[2]9нед'!S165</f>
        <v>0</v>
      </c>
      <c r="E281" s="28">
        <f>'[2]9нед'!T165</f>
        <v>0</v>
      </c>
      <c r="F281" s="26">
        <f>'[2]9нед'!W165</f>
        <v>0</v>
      </c>
      <c r="G281" s="27">
        <f>'[2]9нед'!X165</f>
        <v>0</v>
      </c>
      <c r="H281" s="66"/>
      <c r="I281" s="82"/>
      <c r="J281" s="85"/>
      <c r="K281" s="18" t="s">
        <v>28</v>
      </c>
      <c r="L281" s="24">
        <f>'[3]10нед'!S165</f>
        <v>0</v>
      </c>
      <c r="M281" s="28">
        <f>'[3]10нед'!T165</f>
        <v>0</v>
      </c>
      <c r="N281" s="26">
        <f>'[3]10нед'!W165</f>
        <v>0</v>
      </c>
      <c r="O281" s="27">
        <f>'[3]10нед'!X165</f>
        <v>0</v>
      </c>
      <c r="P281" s="66"/>
    </row>
    <row r="282" spans="1:16" ht="31.8" thickBot="1">
      <c r="A282" s="77"/>
      <c r="B282" s="80"/>
      <c r="C282" s="18" t="s">
        <v>29</v>
      </c>
      <c r="D282" s="24">
        <f>'[2]9нед'!S166</f>
        <v>0</v>
      </c>
      <c r="E282" s="28">
        <f>'[2]9нед'!T166</f>
        <v>0</v>
      </c>
      <c r="F282" s="26">
        <f>'[2]9нед'!W166</f>
        <v>0</v>
      </c>
      <c r="G282" s="27">
        <f>'[2]9нед'!X166</f>
        <v>0</v>
      </c>
      <c r="H282" s="66"/>
      <c r="I282" s="82"/>
      <c r="J282" s="85"/>
      <c r="K282" s="18" t="s">
        <v>29</v>
      </c>
      <c r="L282" s="24">
        <f>'[3]10нед'!S166</f>
        <v>0</v>
      </c>
      <c r="M282" s="28">
        <f>'[3]10нед'!T166</f>
        <v>0</v>
      </c>
      <c r="N282" s="26">
        <f>'[3]10нед'!W166</f>
        <v>0</v>
      </c>
      <c r="O282" s="27">
        <f>'[3]10нед'!X166</f>
        <v>0</v>
      </c>
      <c r="P282" s="66"/>
    </row>
    <row r="283" spans="1:16" ht="18.600000000000001" hidden="1" thickBot="1">
      <c r="A283" s="78"/>
      <c r="B283" s="81"/>
      <c r="C283" s="19"/>
      <c r="D283" s="29">
        <f>'[2]9нед'!S167</f>
        <v>0</v>
      </c>
      <c r="E283" s="30">
        <f>'[2]9нед'!T167</f>
        <v>0</v>
      </c>
      <c r="F283" s="31">
        <f>'[2]9нед'!W167</f>
        <v>0</v>
      </c>
      <c r="G283" s="32">
        <f>'[2]9нед'!X167</f>
        <v>0</v>
      </c>
      <c r="H283" s="67"/>
      <c r="I283" s="83"/>
      <c r="J283" s="86"/>
      <c r="K283" s="19"/>
      <c r="L283" s="29">
        <f>'[3]10нед'!S167</f>
        <v>0</v>
      </c>
      <c r="M283" s="30">
        <f>'[3]10нед'!T167</f>
        <v>0</v>
      </c>
      <c r="N283" s="31">
        <f>'[3]10нед'!W167</f>
        <v>0</v>
      </c>
      <c r="O283" s="32">
        <f>'[3]10нед'!X167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'[2]9нед'!S168</f>
        <v>0</v>
      </c>
      <c r="E284" s="23">
        <f>'[2]9нед'!T168</f>
        <v>0</v>
      </c>
      <c r="F284" s="21">
        <f>'[2]9нед'!W168</f>
        <v>0</v>
      </c>
      <c r="G284" s="22">
        <f>'[2]9нед'!X168</f>
        <v>0</v>
      </c>
      <c r="H284" s="69"/>
      <c r="I284" s="76">
        <v>45968</v>
      </c>
      <c r="J284" s="84" t="s">
        <v>4</v>
      </c>
      <c r="K284" s="34" t="s">
        <v>23</v>
      </c>
      <c r="L284" s="20">
        <f>'[3]10нед'!S168</f>
        <v>0</v>
      </c>
      <c r="M284" s="23">
        <f>'[3]10нед'!T168</f>
        <v>0</v>
      </c>
      <c r="N284" s="21">
        <f>'[3]10нед'!W168</f>
        <v>0</v>
      </c>
      <c r="O284" s="22">
        <f>'[3]10нед'!X168</f>
        <v>0</v>
      </c>
      <c r="P284" s="69"/>
    </row>
    <row r="285" spans="1:16" ht="31.2">
      <c r="A285" s="77"/>
      <c r="B285" s="80"/>
      <c r="C285" s="18" t="s">
        <v>24</v>
      </c>
      <c r="D285" s="24" t="str">
        <f>'[2]9нед'!S169</f>
        <v>л</v>
      </c>
      <c r="E285" s="28" t="str">
        <f>'[2]9нед'!T169</f>
        <v xml:space="preserve">Философия научного познания </v>
      </c>
      <c r="F285" s="26" t="str">
        <f>'[2]9нед'!W169</f>
        <v>Солодухин Д.В.</v>
      </c>
      <c r="G285" s="27" t="str">
        <f>'[2]9нед'!X169</f>
        <v>профессор, канд. наук</v>
      </c>
      <c r="H285" s="57" t="s">
        <v>89</v>
      </c>
      <c r="I285" s="82"/>
      <c r="J285" s="85"/>
      <c r="K285" s="18" t="s">
        <v>24</v>
      </c>
      <c r="L285" s="24" t="str">
        <f>'[3]10нед'!S169</f>
        <v>пр</v>
      </c>
      <c r="M285" s="28" t="str">
        <f>'[3]10нед'!T169</f>
        <v xml:space="preserve">Философия научного познания </v>
      </c>
      <c r="N285" s="26" t="str">
        <f>'[3]10нед'!W169</f>
        <v>Солодухин Д.В.</v>
      </c>
      <c r="O285" s="27" t="str">
        <f>'[3]10нед'!X169</f>
        <v>профессор, канд. наук</v>
      </c>
      <c r="P285" s="57" t="s">
        <v>91</v>
      </c>
    </row>
    <row r="286" spans="1:16" ht="36">
      <c r="A286" s="77"/>
      <c r="B286" s="80"/>
      <c r="C286" s="18" t="s">
        <v>25</v>
      </c>
      <c r="D286" s="24" t="str">
        <f>'[2]9нед'!S170</f>
        <v>л</v>
      </c>
      <c r="E286" s="28" t="str">
        <f>'[2]9нед'!T170</f>
        <v>Методология исследовательской деятельности</v>
      </c>
      <c r="F286" s="26" t="str">
        <f>'[2]9нед'!W170</f>
        <v>Гуменюк А.Ю.</v>
      </c>
      <c r="G286" s="27" t="str">
        <f>'[2]9нед'!X170</f>
        <v>доцент, канд. наук</v>
      </c>
      <c r="H286" s="57" t="s">
        <v>90</v>
      </c>
      <c r="I286" s="82"/>
      <c r="J286" s="85"/>
      <c r="K286" s="18" t="s">
        <v>25</v>
      </c>
      <c r="L286" s="24" t="str">
        <f>'[3]10нед'!S170</f>
        <v>пр</v>
      </c>
      <c r="M286" s="28" t="str">
        <f>'[3]10нед'!T170</f>
        <v>Методология исследовательской деятельности</v>
      </c>
      <c r="N286" s="26" t="str">
        <f>'[3]10нед'!W170</f>
        <v>Гуменюк А.Ю.</v>
      </c>
      <c r="O286" s="27" t="str">
        <f>'[3]10нед'!X170</f>
        <v>доцент, канд. наук</v>
      </c>
      <c r="P286" s="57" t="s">
        <v>92</v>
      </c>
    </row>
    <row r="287" spans="1:16" ht="31.2">
      <c r="A287" s="77"/>
      <c r="B287" s="80"/>
      <c r="C287" s="18" t="s">
        <v>26</v>
      </c>
      <c r="D287" s="24">
        <f>'[2]9нед'!S171</f>
        <v>0</v>
      </c>
      <c r="E287" s="28">
        <f>'[2]9нед'!T171</f>
        <v>0</v>
      </c>
      <c r="F287" s="26">
        <f>'[2]9нед'!W171</f>
        <v>0</v>
      </c>
      <c r="G287" s="27">
        <f>'[2]9нед'!X171</f>
        <v>0</v>
      </c>
      <c r="H287" s="66"/>
      <c r="I287" s="82"/>
      <c r="J287" s="85"/>
      <c r="K287" s="18" t="s">
        <v>26</v>
      </c>
      <c r="L287" s="24">
        <f>'[3]10нед'!S171</f>
        <v>0</v>
      </c>
      <c r="M287" s="28">
        <f>'[3]10нед'!T171</f>
        <v>0</v>
      </c>
      <c r="N287" s="26">
        <f>'[3]10нед'!W171</f>
        <v>0</v>
      </c>
      <c r="O287" s="27">
        <f>'[3]10нед'!X171</f>
        <v>0</v>
      </c>
      <c r="P287" s="66"/>
    </row>
    <row r="288" spans="1:16" ht="31.2">
      <c r="A288" s="77"/>
      <c r="B288" s="80"/>
      <c r="C288" s="18" t="s">
        <v>27</v>
      </c>
      <c r="D288" s="24">
        <f>'[2]9нед'!S172</f>
        <v>0</v>
      </c>
      <c r="E288" s="28">
        <f>'[2]9нед'!T172</f>
        <v>0</v>
      </c>
      <c r="F288" s="26">
        <f>'[2]9нед'!W172</f>
        <v>0</v>
      </c>
      <c r="G288" s="27">
        <f>'[2]9нед'!X172</f>
        <v>0</v>
      </c>
      <c r="H288" s="66"/>
      <c r="I288" s="82"/>
      <c r="J288" s="85"/>
      <c r="K288" s="18" t="s">
        <v>27</v>
      </c>
      <c r="L288" s="24">
        <f>'[3]10нед'!S172</f>
        <v>0</v>
      </c>
      <c r="M288" s="28">
        <f>'[3]10нед'!T172</f>
        <v>0</v>
      </c>
      <c r="N288" s="26">
        <f>'[3]10нед'!W172</f>
        <v>0</v>
      </c>
      <c r="O288" s="27">
        <f>'[3]10нед'!X172</f>
        <v>0</v>
      </c>
      <c r="P288" s="66"/>
    </row>
    <row r="289" spans="1:16" ht="31.2">
      <c r="A289" s="77"/>
      <c r="B289" s="80"/>
      <c r="C289" s="18" t="s">
        <v>28</v>
      </c>
      <c r="D289" s="24">
        <f>'[2]9нед'!S173</f>
        <v>0</v>
      </c>
      <c r="E289" s="28">
        <f>'[2]9нед'!T173</f>
        <v>0</v>
      </c>
      <c r="F289" s="26">
        <f>'[2]9нед'!W173</f>
        <v>0</v>
      </c>
      <c r="G289" s="27">
        <f>'[2]9нед'!X173</f>
        <v>0</v>
      </c>
      <c r="H289" s="66"/>
      <c r="I289" s="82"/>
      <c r="J289" s="85"/>
      <c r="K289" s="18" t="s">
        <v>28</v>
      </c>
      <c r="L289" s="24">
        <f>'[3]10нед'!S173</f>
        <v>0</v>
      </c>
      <c r="M289" s="28">
        <f>'[3]10нед'!T173</f>
        <v>0</v>
      </c>
      <c r="N289" s="26">
        <f>'[3]10нед'!W173</f>
        <v>0</v>
      </c>
      <c r="O289" s="27">
        <f>'[3]10нед'!X173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'[2]9нед'!S174</f>
        <v>0</v>
      </c>
      <c r="E290" s="28">
        <f>'[2]9нед'!T174</f>
        <v>0</v>
      </c>
      <c r="F290" s="26">
        <f>'[2]9нед'!W174</f>
        <v>0</v>
      </c>
      <c r="G290" s="27">
        <f>'[2]9нед'!X174</f>
        <v>0</v>
      </c>
      <c r="H290" s="66"/>
      <c r="I290" s="82"/>
      <c r="J290" s="85"/>
      <c r="K290" s="18" t="s">
        <v>29</v>
      </c>
      <c r="L290" s="24">
        <f>'[3]10нед'!S174</f>
        <v>0</v>
      </c>
      <c r="M290" s="28">
        <f>'[3]10нед'!T174</f>
        <v>0</v>
      </c>
      <c r="N290" s="26">
        <f>'[3]10нед'!W174</f>
        <v>0</v>
      </c>
      <c r="O290" s="27">
        <f>'[3]10нед'!X174</f>
        <v>0</v>
      </c>
      <c r="P290" s="66"/>
    </row>
    <row r="291" spans="1:16" ht="18.600000000000001" hidden="1" thickBot="1">
      <c r="A291" s="78"/>
      <c r="B291" s="81"/>
      <c r="C291" s="19"/>
      <c r="D291" s="29">
        <f>'[2]9нед'!S175</f>
        <v>0</v>
      </c>
      <c r="E291" s="30">
        <f>'[2]9нед'!T175</f>
        <v>0</v>
      </c>
      <c r="F291" s="31">
        <f>'[2]9нед'!W175</f>
        <v>0</v>
      </c>
      <c r="G291" s="32">
        <f>'[2]9нед'!X175</f>
        <v>0</v>
      </c>
      <c r="H291" s="67"/>
      <c r="I291" s="83"/>
      <c r="J291" s="86"/>
      <c r="K291" s="19"/>
      <c r="L291" s="29">
        <f>'[3]10нед'!S175</f>
        <v>0</v>
      </c>
      <c r="M291" s="30">
        <f>'[3]10нед'!T175</f>
        <v>0</v>
      </c>
      <c r="N291" s="31">
        <f>'[3]10нед'!W175</f>
        <v>0</v>
      </c>
      <c r="O291" s="32">
        <f>'[3]10нед'!X175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'[2]9нед'!S176</f>
        <v>0</v>
      </c>
      <c r="E292" s="23">
        <f>'[2]9нед'!T176</f>
        <v>0</v>
      </c>
      <c r="F292" s="21">
        <f>'[2]9нед'!W176</f>
        <v>0</v>
      </c>
      <c r="G292" s="22">
        <f>'[2]9нед'!X176</f>
        <v>0</v>
      </c>
      <c r="H292" s="69"/>
      <c r="I292" s="76">
        <v>45969</v>
      </c>
      <c r="J292" s="84" t="s">
        <v>5</v>
      </c>
      <c r="K292" s="34" t="s">
        <v>23</v>
      </c>
      <c r="L292" s="20">
        <f>'[3]10нед'!S176</f>
        <v>0</v>
      </c>
      <c r="M292" s="23">
        <f>'[3]10нед'!T176</f>
        <v>0</v>
      </c>
      <c r="N292" s="21">
        <f>'[3]10нед'!W176</f>
        <v>0</v>
      </c>
      <c r="O292" s="22">
        <f>'[3]10нед'!X176</f>
        <v>0</v>
      </c>
      <c r="P292" s="69"/>
    </row>
    <row r="293" spans="1:16" ht="31.2">
      <c r="A293" s="77"/>
      <c r="B293" s="80"/>
      <c r="C293" s="18" t="s">
        <v>24</v>
      </c>
      <c r="D293" s="24">
        <f>'[2]9нед'!S177</f>
        <v>0</v>
      </c>
      <c r="E293" s="28">
        <f>'[2]9нед'!T177</f>
        <v>0</v>
      </c>
      <c r="F293" s="26">
        <f>'[2]9нед'!W177</f>
        <v>0</v>
      </c>
      <c r="G293" s="27">
        <f>'[2]9нед'!X177</f>
        <v>0</v>
      </c>
      <c r="H293" s="66"/>
      <c r="I293" s="82"/>
      <c r="J293" s="85"/>
      <c r="K293" s="18" t="s">
        <v>24</v>
      </c>
      <c r="L293" s="24">
        <f>'[3]10нед'!S177</f>
        <v>0</v>
      </c>
      <c r="M293" s="28">
        <f>'[3]10нед'!T177</f>
        <v>0</v>
      </c>
      <c r="N293" s="26">
        <f>'[3]10нед'!W177</f>
        <v>0</v>
      </c>
      <c r="O293" s="27">
        <f>'[3]10нед'!X177</f>
        <v>0</v>
      </c>
      <c r="P293" s="66"/>
    </row>
    <row r="294" spans="1:16" ht="36">
      <c r="A294" s="77"/>
      <c r="B294" s="80"/>
      <c r="C294" s="18" t="s">
        <v>25</v>
      </c>
      <c r="D294" s="24">
        <f>'[2]9нед'!S178</f>
        <v>0</v>
      </c>
      <c r="E294" s="28">
        <f>'[2]9нед'!T178</f>
        <v>0</v>
      </c>
      <c r="F294" s="26">
        <f>'[2]9нед'!W178</f>
        <v>0</v>
      </c>
      <c r="G294" s="27">
        <f>'[2]9нед'!X178</f>
        <v>0</v>
      </c>
      <c r="H294" s="66"/>
      <c r="I294" s="82"/>
      <c r="J294" s="85"/>
      <c r="K294" s="18" t="s">
        <v>25</v>
      </c>
      <c r="L294" s="24" t="str">
        <f>'[3]10нед'!S178</f>
        <v>пр</v>
      </c>
      <c r="M294" s="28" t="str">
        <f>'[3]10нед'!T178</f>
        <v>Применение методов искусственного интеллекта в анализе данных и управлении</v>
      </c>
      <c r="N294" s="26" t="str">
        <f>'[3]10нед'!W178</f>
        <v>Гришин И.Ю.</v>
      </c>
      <c r="O294" s="27" t="str">
        <f>'[3]10нед'!X178</f>
        <v>профессор, д-р наук</v>
      </c>
      <c r="P294" s="72" t="s">
        <v>88</v>
      </c>
    </row>
    <row r="295" spans="1:16" ht="31.2">
      <c r="A295" s="77"/>
      <c r="B295" s="80"/>
      <c r="C295" s="18" t="s">
        <v>26</v>
      </c>
      <c r="D295" s="24">
        <f>'[2]9нед'!S179</f>
        <v>0</v>
      </c>
      <c r="E295" s="28">
        <f>'[2]9нед'!T179</f>
        <v>0</v>
      </c>
      <c r="F295" s="26">
        <f>'[2]9нед'!W179</f>
        <v>0</v>
      </c>
      <c r="G295" s="27">
        <f>'[2]9нед'!X179</f>
        <v>0</v>
      </c>
      <c r="H295" s="66"/>
      <c r="I295" s="82"/>
      <c r="J295" s="85"/>
      <c r="K295" s="18" t="s">
        <v>26</v>
      </c>
      <c r="L295" s="24" t="str">
        <f>'[3]10нед'!S179</f>
        <v>пр</v>
      </c>
      <c r="M295" s="28" t="str">
        <f>'[3]10нед'!T179</f>
        <v>Машинное обучение и анализ данных</v>
      </c>
      <c r="N295" s="26" t="str">
        <f>'[3]10нед'!W179</f>
        <v>Гришин И.Ю.</v>
      </c>
      <c r="O295" s="27" t="str">
        <f>'[3]10нед'!X179</f>
        <v>профессор, д-р наук</v>
      </c>
      <c r="P295" s="72" t="s">
        <v>88</v>
      </c>
    </row>
    <row r="296" spans="1:16" ht="31.2">
      <c r="A296" s="77"/>
      <c r="B296" s="80"/>
      <c r="C296" s="18" t="s">
        <v>27</v>
      </c>
      <c r="D296" s="24">
        <f>'[2]9нед'!S180</f>
        <v>0</v>
      </c>
      <c r="E296" s="28">
        <f>'[2]9нед'!T180</f>
        <v>0</v>
      </c>
      <c r="F296" s="26">
        <f>'[2]9нед'!W180</f>
        <v>0</v>
      </c>
      <c r="G296" s="27">
        <f>'[2]9нед'!X180</f>
        <v>0</v>
      </c>
      <c r="H296" s="66"/>
      <c r="I296" s="82"/>
      <c r="J296" s="85"/>
      <c r="K296" s="18" t="s">
        <v>27</v>
      </c>
      <c r="L296" s="24" t="str">
        <f>'[3]10нед'!S180</f>
        <v>пр</v>
      </c>
      <c r="M296" s="28" t="str">
        <f>'[3]10нед'!T180</f>
        <v>Машинное обучение и анализ данных</v>
      </c>
      <c r="N296" s="26" t="str">
        <f>'[3]10нед'!W180</f>
        <v>Гришин И.Ю.</v>
      </c>
      <c r="O296" s="27" t="str">
        <f>'[3]10нед'!X180</f>
        <v>профессор, д-р наук</v>
      </c>
      <c r="P296" s="72" t="s">
        <v>88</v>
      </c>
    </row>
    <row r="297" spans="1:16" ht="36">
      <c r="A297" s="77"/>
      <c r="B297" s="80"/>
      <c r="C297" s="18" t="s">
        <v>28</v>
      </c>
      <c r="D297" s="24">
        <f>'[2]9нед'!S181</f>
        <v>0</v>
      </c>
      <c r="E297" s="28">
        <f>'[2]9нед'!T181</f>
        <v>0</v>
      </c>
      <c r="F297" s="26">
        <f>'[2]9нед'!W181</f>
        <v>0</v>
      </c>
      <c r="G297" s="27">
        <f>'[2]9нед'!X181</f>
        <v>0</v>
      </c>
      <c r="H297" s="66"/>
      <c r="I297" s="82"/>
      <c r="J297" s="85"/>
      <c r="K297" s="18" t="s">
        <v>28</v>
      </c>
      <c r="L297" s="24" t="str">
        <f>'[3]10нед'!S181</f>
        <v>пр</v>
      </c>
      <c r="M297" s="28" t="str">
        <f>'[3]10нед'!T181</f>
        <v>Применение методов искусственного интеллекта в анализе данных и управлении</v>
      </c>
      <c r="N297" s="26" t="str">
        <f>'[3]10нед'!W181</f>
        <v>Гришин И.Ю.</v>
      </c>
      <c r="O297" s="27" t="str">
        <f>'[3]10нед'!X181</f>
        <v>профессор, д-р наук</v>
      </c>
      <c r="P297" s="72" t="s">
        <v>88</v>
      </c>
    </row>
    <row r="298" spans="1:16" ht="31.8" thickBot="1">
      <c r="A298" s="77"/>
      <c r="B298" s="80"/>
      <c r="C298" s="18" t="s">
        <v>29</v>
      </c>
      <c r="D298" s="24">
        <f>'[2]9нед'!S182</f>
        <v>0</v>
      </c>
      <c r="E298" s="28">
        <f>'[2]9нед'!T182</f>
        <v>0</v>
      </c>
      <c r="F298" s="26">
        <f>'[2]9нед'!W182</f>
        <v>0</v>
      </c>
      <c r="G298" s="27">
        <f>'[2]9нед'!X182</f>
        <v>0</v>
      </c>
      <c r="H298" s="66"/>
      <c r="I298" s="82"/>
      <c r="J298" s="85"/>
      <c r="K298" s="18" t="s">
        <v>29</v>
      </c>
      <c r="L298" s="24">
        <f>'[3]10нед'!S182</f>
        <v>0</v>
      </c>
      <c r="M298" s="28">
        <f>'[3]10нед'!T182</f>
        <v>0</v>
      </c>
      <c r="N298" s="26">
        <f>'[3]10нед'!W182</f>
        <v>0</v>
      </c>
      <c r="O298" s="27">
        <f>'[3]10нед'!X182</f>
        <v>0</v>
      </c>
      <c r="P298" s="66"/>
    </row>
    <row r="299" spans="1:16" ht="18.600000000000001" hidden="1" thickBot="1">
      <c r="A299" s="78"/>
      <c r="B299" s="81"/>
      <c r="C299" s="19"/>
      <c r="D299" s="29">
        <f>'[2]9нед'!S59</f>
        <v>0</v>
      </c>
      <c r="E299" s="30">
        <f>'[2]9нед'!T59</f>
        <v>0</v>
      </c>
      <c r="F299" s="31">
        <f>'[2]9нед'!W59</f>
        <v>0</v>
      </c>
      <c r="G299" s="32">
        <f>'[2]9нед'!X59</f>
        <v>0</v>
      </c>
      <c r="H299" s="67"/>
      <c r="I299" s="83"/>
      <c r="J299" s="86"/>
      <c r="K299" s="19"/>
      <c r="L299" s="29">
        <f>'[3]10нед'!S183</f>
        <v>0</v>
      </c>
      <c r="M299" s="30">
        <f>'[3]10нед'!T183</f>
        <v>0</v>
      </c>
      <c r="N299" s="31">
        <f>'[3]10нед'!W183</f>
        <v>0</v>
      </c>
      <c r="O299" s="32">
        <f>'[3]10нед'!X183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52" t="str">
        <f>'[1]1нед'!$A$6</f>
        <v>Направление подготовки:</v>
      </c>
      <c r="C307" s="8"/>
      <c r="D307" s="9"/>
      <c r="E307" s="10" t="str">
        <f>E7</f>
        <v>09.04.04 Программная инженерия (Разработка программно-информационных систем)</v>
      </c>
      <c r="F307" s="9"/>
      <c r="G307" s="9"/>
      <c r="H307" s="64" t="str">
        <f>H7</f>
        <v>12-25РПм</v>
      </c>
      <c r="I307" s="7"/>
      <c r="J307" s="52" t="str">
        <f>'[1]1нед'!$A$6</f>
        <v>Направление подготовки:</v>
      </c>
      <c r="K307" s="8"/>
      <c r="L307" s="9"/>
      <c r="M307" s="10" t="str">
        <f>E7</f>
        <v>09.04.04 Программная инженерия (Разработка программно-информационных систем)</v>
      </c>
      <c r="N307" s="9"/>
      <c r="O307" s="9"/>
      <c r="P307" s="64" t="str">
        <f>H7</f>
        <v>12-25РПм</v>
      </c>
    </row>
    <row r="308" spans="1:16" ht="15.6">
      <c r="A308" s="1"/>
      <c r="B308" s="101" t="s">
        <v>13</v>
      </c>
      <c r="C308" s="101"/>
      <c r="D308" s="101"/>
      <c r="E308" s="101" t="str">
        <f>E8</f>
        <v>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52">
        <f>E9</f>
        <v>1</v>
      </c>
      <c r="F309" s="52"/>
      <c r="G309" s="52"/>
      <c r="H309" s="63"/>
      <c r="I309" s="1"/>
      <c r="J309" s="101" t="s">
        <v>15</v>
      </c>
      <c r="K309" s="101"/>
      <c r="L309" s="101"/>
      <c r="M309" s="52">
        <f>E9</f>
        <v>1</v>
      </c>
      <c r="N309" s="52"/>
      <c r="O309" s="52"/>
      <c r="P309" s="63"/>
    </row>
    <row r="310" spans="1:16" ht="16.2" thickBot="1">
      <c r="A310" s="1"/>
      <c r="B310" s="98" t="s">
        <v>16</v>
      </c>
      <c r="C310" s="98"/>
      <c r="D310" s="98"/>
      <c r="E310" s="53">
        <f>M250+1</f>
        <v>11</v>
      </c>
      <c r="F310" s="53"/>
      <c r="G310" s="53"/>
      <c r="H310" s="65"/>
      <c r="I310" s="1"/>
      <c r="J310" s="98" t="s">
        <v>16</v>
      </c>
      <c r="K310" s="98"/>
      <c r="L310" s="98"/>
      <c r="M310" s="53">
        <f>E310+1</f>
        <v>12</v>
      </c>
      <c r="N310" s="53"/>
      <c r="O310" s="53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>
        <f>'[3]11нед'!S136</f>
        <v>0</v>
      </c>
      <c r="E312" s="23">
        <f>'[3]11нед'!T136</f>
        <v>0</v>
      </c>
      <c r="F312" s="21">
        <f>'[3]11нед'!W136</f>
        <v>0</v>
      </c>
      <c r="G312" s="22">
        <f>'[3]11нед'!X136</f>
        <v>0</v>
      </c>
      <c r="H312" s="69"/>
      <c r="I312" s="76">
        <v>45978</v>
      </c>
      <c r="J312" s="84" t="s">
        <v>0</v>
      </c>
      <c r="K312" s="107" t="s">
        <v>23</v>
      </c>
      <c r="L312" s="119" t="str">
        <f>'[3]12нед'!S136</f>
        <v>пр</v>
      </c>
      <c r="M312" s="120" t="str">
        <f>'[3]12нед'!T136</f>
        <v>Применение методов искусственного интеллекта в анализе данных и управлении</v>
      </c>
      <c r="N312" s="121" t="str">
        <f>'[3]12нед'!W136</f>
        <v>Гришин И.Ю.</v>
      </c>
      <c r="O312" s="122" t="str">
        <f>'[3]12нед'!X136</f>
        <v>профессор, д-р наук</v>
      </c>
      <c r="P312" s="123" t="s">
        <v>88</v>
      </c>
    </row>
    <row r="313" spans="1:16" ht="31.2">
      <c r="A313" s="77"/>
      <c r="B313" s="80"/>
      <c r="C313" s="18" t="s">
        <v>24</v>
      </c>
      <c r="D313" s="24">
        <f>'[3]11нед'!S137</f>
        <v>0</v>
      </c>
      <c r="E313" s="28">
        <f>'[3]11нед'!T137</f>
        <v>0</v>
      </c>
      <c r="F313" s="26">
        <f>'[3]11нед'!W137</f>
        <v>0</v>
      </c>
      <c r="G313" s="27">
        <f>'[3]11нед'!X137</f>
        <v>0</v>
      </c>
      <c r="H313" s="66"/>
      <c r="I313" s="82"/>
      <c r="J313" s="85"/>
      <c r="K313" s="107" t="s">
        <v>24</v>
      </c>
      <c r="L313" s="108" t="str">
        <f>'[3]12нед'!S137</f>
        <v>пр</v>
      </c>
      <c r="M313" s="109" t="str">
        <f>'[3]12нед'!T137</f>
        <v>Машинное обучение и анализ данных</v>
      </c>
      <c r="N313" s="110" t="str">
        <f>'[3]12нед'!W137</f>
        <v>Гришин И.Ю.</v>
      </c>
      <c r="O313" s="111" t="str">
        <f>'[3]12нед'!X137</f>
        <v>профессор, д-р наук</v>
      </c>
      <c r="P313" s="124" t="s">
        <v>88</v>
      </c>
    </row>
    <row r="314" spans="1:16" ht="31.2">
      <c r="A314" s="77"/>
      <c r="B314" s="80"/>
      <c r="C314" s="18" t="s">
        <v>25</v>
      </c>
      <c r="D314" s="24">
        <f>'[3]11нед'!S138</f>
        <v>0</v>
      </c>
      <c r="E314" s="28">
        <f>'[3]11нед'!T138</f>
        <v>0</v>
      </c>
      <c r="F314" s="26">
        <f>'[3]11нед'!W138</f>
        <v>0</v>
      </c>
      <c r="G314" s="27">
        <f>'[3]11нед'!X138</f>
        <v>0</v>
      </c>
      <c r="H314" s="66"/>
      <c r="I314" s="82"/>
      <c r="J314" s="85"/>
      <c r="K314" s="107" t="s">
        <v>25</v>
      </c>
      <c r="L314" s="108" t="str">
        <f>'[3]12нед'!S138</f>
        <v>пр</v>
      </c>
      <c r="M314" s="109" t="str">
        <f>'[3]12нед'!T138</f>
        <v>Управление ИТ-проектами</v>
      </c>
      <c r="N314" s="110" t="str">
        <f>'[3]12нед'!W138</f>
        <v>Линник И.И.</v>
      </c>
      <c r="O314" s="111" t="str">
        <f>'[3]12нед'!X138</f>
        <v>доцент, канд. наук</v>
      </c>
      <c r="P314" s="124" t="s">
        <v>88</v>
      </c>
    </row>
    <row r="315" spans="1:16" ht="31.2">
      <c r="A315" s="77"/>
      <c r="B315" s="80"/>
      <c r="C315" s="18" t="s">
        <v>26</v>
      </c>
      <c r="D315" s="24">
        <f>'[3]11нед'!S139</f>
        <v>0</v>
      </c>
      <c r="E315" s="28">
        <f>'[3]11нед'!T139</f>
        <v>0</v>
      </c>
      <c r="F315" s="26">
        <f>'[3]11нед'!W139</f>
        <v>0</v>
      </c>
      <c r="G315" s="27">
        <f>'[3]11нед'!X139</f>
        <v>0</v>
      </c>
      <c r="H315" s="66"/>
      <c r="I315" s="82"/>
      <c r="J315" s="85"/>
      <c r="K315" s="18" t="s">
        <v>26</v>
      </c>
      <c r="L315" s="24">
        <f>'[3]12нед'!S139</f>
        <v>0</v>
      </c>
      <c r="M315" s="28">
        <f>'[3]12нед'!T139</f>
        <v>0</v>
      </c>
      <c r="N315" s="26">
        <f>'[3]12нед'!W139</f>
        <v>0</v>
      </c>
      <c r="O315" s="27">
        <f>'[3]12нед'!X139</f>
        <v>0</v>
      </c>
      <c r="P315" s="66"/>
    </row>
    <row r="316" spans="1:16" ht="31.2">
      <c r="A316" s="77"/>
      <c r="B316" s="80"/>
      <c r="C316" s="18" t="s">
        <v>27</v>
      </c>
      <c r="D316" s="24">
        <f>'[3]11нед'!S140</f>
        <v>0</v>
      </c>
      <c r="E316" s="28">
        <f>'[3]11нед'!T140</f>
        <v>0</v>
      </c>
      <c r="F316" s="26">
        <f>'[3]11нед'!W140</f>
        <v>0</v>
      </c>
      <c r="G316" s="27">
        <f>'[3]11нед'!X140</f>
        <v>0</v>
      </c>
      <c r="H316" s="66"/>
      <c r="I316" s="82"/>
      <c r="J316" s="85"/>
      <c r="K316" s="18" t="s">
        <v>27</v>
      </c>
      <c r="L316" s="24">
        <f>'[3]12нед'!S140</f>
        <v>0</v>
      </c>
      <c r="M316" s="28">
        <f>'[3]12нед'!T140</f>
        <v>0</v>
      </c>
      <c r="N316" s="26">
        <f>'[3]12нед'!W140</f>
        <v>0</v>
      </c>
      <c r="O316" s="27">
        <f>'[3]12нед'!X140</f>
        <v>0</v>
      </c>
      <c r="P316" s="66"/>
    </row>
    <row r="317" spans="1:16" ht="31.2">
      <c r="A317" s="77"/>
      <c r="B317" s="80"/>
      <c r="C317" s="18" t="s">
        <v>28</v>
      </c>
      <c r="D317" s="24">
        <f>'[3]11нед'!S141</f>
        <v>0</v>
      </c>
      <c r="E317" s="28">
        <f>'[3]11нед'!T141</f>
        <v>0</v>
      </c>
      <c r="F317" s="26">
        <f>'[3]11нед'!W141</f>
        <v>0</v>
      </c>
      <c r="G317" s="27">
        <f>'[3]11нед'!X141</f>
        <v>0</v>
      </c>
      <c r="H317" s="66"/>
      <c r="I317" s="82"/>
      <c r="J317" s="85"/>
      <c r="K317" s="18" t="s">
        <v>28</v>
      </c>
      <c r="L317" s="24">
        <f>'[3]12нед'!S141</f>
        <v>0</v>
      </c>
      <c r="M317" s="28">
        <f>'[3]12нед'!T141</f>
        <v>0</v>
      </c>
      <c r="N317" s="26">
        <f>'[3]12нед'!W141</f>
        <v>0</v>
      </c>
      <c r="O317" s="27">
        <f>'[3]12нед'!X141</f>
        <v>0</v>
      </c>
      <c r="P317" s="66"/>
    </row>
    <row r="318" spans="1:16" ht="31.8" thickBot="1">
      <c r="A318" s="77"/>
      <c r="B318" s="80"/>
      <c r="C318" s="18" t="s">
        <v>29</v>
      </c>
      <c r="D318" s="24">
        <f>'[3]11нед'!S142</f>
        <v>0</v>
      </c>
      <c r="E318" s="28">
        <f>'[3]11нед'!T142</f>
        <v>0</v>
      </c>
      <c r="F318" s="26">
        <f>'[3]11нед'!W142</f>
        <v>0</v>
      </c>
      <c r="G318" s="27">
        <f>'[3]11нед'!X142</f>
        <v>0</v>
      </c>
      <c r="H318" s="66"/>
      <c r="I318" s="82"/>
      <c r="J318" s="85"/>
      <c r="K318" s="18" t="s">
        <v>29</v>
      </c>
      <c r="L318" s="24">
        <f>'[3]12нед'!S142</f>
        <v>0</v>
      </c>
      <c r="M318" s="28">
        <f>'[3]12нед'!T142</f>
        <v>0</v>
      </c>
      <c r="N318" s="26">
        <f>'[3]12нед'!W142</f>
        <v>0</v>
      </c>
      <c r="O318" s="27">
        <f>'[3]12нед'!X142</f>
        <v>0</v>
      </c>
      <c r="P318" s="66"/>
    </row>
    <row r="319" spans="1:16" ht="18.600000000000001" hidden="1" customHeight="1" thickBot="1">
      <c r="A319" s="78"/>
      <c r="B319" s="81"/>
      <c r="C319" s="19"/>
      <c r="D319" s="29">
        <f>'[3]11нед'!S143</f>
        <v>0</v>
      </c>
      <c r="E319" s="30">
        <f>'[3]11нед'!T143</f>
        <v>0</v>
      </c>
      <c r="F319" s="31">
        <f>'[3]11нед'!W143</f>
        <v>0</v>
      </c>
      <c r="G319" s="32">
        <f>'[3]11нед'!X143</f>
        <v>0</v>
      </c>
      <c r="H319" s="67"/>
      <c r="I319" s="83"/>
      <c r="J319" s="86"/>
      <c r="K319" s="19"/>
      <c r="L319" s="29">
        <f>'[3]12нед'!S143</f>
        <v>0</v>
      </c>
      <c r="M319" s="30">
        <f>'[3]12нед'!T143</f>
        <v>0</v>
      </c>
      <c r="N319" s="31">
        <f>'[3]12нед'!W143</f>
        <v>0</v>
      </c>
      <c r="O319" s="32">
        <f>'[3]12нед'!X143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>
        <f>'[3]11нед'!S144</f>
        <v>0</v>
      </c>
      <c r="E320" s="23">
        <f>'[3]11нед'!T144</f>
        <v>0</v>
      </c>
      <c r="F320" s="21">
        <f>'[3]11нед'!W144</f>
        <v>0</v>
      </c>
      <c r="G320" s="22">
        <f>'[3]11нед'!X144</f>
        <v>0</v>
      </c>
      <c r="H320" s="69"/>
      <c r="I320" s="76">
        <v>45979</v>
      </c>
      <c r="J320" s="84" t="s">
        <v>1</v>
      </c>
      <c r="K320" s="34" t="s">
        <v>23</v>
      </c>
      <c r="L320" s="20" t="str">
        <f>'[3]12нед'!S144</f>
        <v>пр</v>
      </c>
      <c r="M320" s="23" t="str">
        <f>'[3]12нед'!T144</f>
        <v xml:space="preserve"> Основы програмной инженерии</v>
      </c>
      <c r="N320" s="21" t="str">
        <f>'[3]12нед'!W144</f>
        <v>Алешов В.В.</v>
      </c>
      <c r="O320" s="22" t="str">
        <f>'[3]12нед'!X144</f>
        <v>преподаватель</v>
      </c>
      <c r="P320" s="75" t="s">
        <v>88</v>
      </c>
    </row>
    <row r="321" spans="1:16" ht="31.2">
      <c r="A321" s="77"/>
      <c r="B321" s="80"/>
      <c r="C321" s="18" t="s">
        <v>24</v>
      </c>
      <c r="D321" s="24">
        <f>'[3]11нед'!S145</f>
        <v>0</v>
      </c>
      <c r="E321" s="28">
        <f>'[3]11нед'!T145</f>
        <v>0</v>
      </c>
      <c r="F321" s="26">
        <f>'[3]11нед'!W145</f>
        <v>0</v>
      </c>
      <c r="G321" s="27">
        <f>'[3]11нед'!X145</f>
        <v>0</v>
      </c>
      <c r="H321" s="66"/>
      <c r="I321" s="82"/>
      <c r="J321" s="85"/>
      <c r="K321" s="18" t="s">
        <v>24</v>
      </c>
      <c r="L321" s="24" t="str">
        <f>'[3]12нед'!S145</f>
        <v>пр</v>
      </c>
      <c r="M321" s="28" t="str">
        <f>'[3]12нед'!T145</f>
        <v xml:space="preserve"> Основы програмной инженерии</v>
      </c>
      <c r="N321" s="26" t="str">
        <f>'[3]12нед'!W145</f>
        <v>Алешов В.В.</v>
      </c>
      <c r="O321" s="27" t="str">
        <f>'[3]12нед'!X145</f>
        <v>преподаватель</v>
      </c>
      <c r="P321" s="72" t="s">
        <v>88</v>
      </c>
    </row>
    <row r="322" spans="1:16" ht="31.2">
      <c r="A322" s="77"/>
      <c r="B322" s="80"/>
      <c r="C322" s="18" t="s">
        <v>25</v>
      </c>
      <c r="D322" s="24" t="str">
        <f>'[3]11нед'!S146</f>
        <v>л</v>
      </c>
      <c r="E322" s="28" t="str">
        <f>'[3]11нед'!T146</f>
        <v>Теория систем и системный анализ</v>
      </c>
      <c r="F322" s="26" t="str">
        <f>'[3]11нед'!W146</f>
        <v>Гришин И.Ю.</v>
      </c>
      <c r="G322" s="27" t="str">
        <f>'[3]11нед'!X146</f>
        <v>профессор, д-р наук</v>
      </c>
      <c r="H322" s="57" t="s">
        <v>88</v>
      </c>
      <c r="I322" s="82"/>
      <c r="J322" s="85"/>
      <c r="K322" s="18" t="s">
        <v>25</v>
      </c>
      <c r="L322" s="24">
        <f>'[3]12нед'!S146</f>
        <v>0</v>
      </c>
      <c r="M322" s="28">
        <f>'[3]12нед'!T146</f>
        <v>0</v>
      </c>
      <c r="N322" s="26">
        <f>'[3]12нед'!W146</f>
        <v>0</v>
      </c>
      <c r="O322" s="27">
        <f>'[3]12нед'!X146</f>
        <v>0</v>
      </c>
      <c r="P322" s="66"/>
    </row>
    <row r="323" spans="1:16" ht="36">
      <c r="A323" s="77"/>
      <c r="B323" s="80"/>
      <c r="C323" s="18" t="s">
        <v>26</v>
      </c>
      <c r="D323" s="24" t="str">
        <f>'[3]11нед'!S147</f>
        <v>л</v>
      </c>
      <c r="E323" s="28" t="str">
        <f>'[3]11нед'!T147</f>
        <v>Применение методов искусственного интеллекта в анализе данных и управлении</v>
      </c>
      <c r="F323" s="26" t="str">
        <f>'[3]11нед'!W147</f>
        <v>Гришин И.Ю.</v>
      </c>
      <c r="G323" s="27" t="str">
        <f>'[3]11нед'!X147</f>
        <v>профессор, д-р наук</v>
      </c>
      <c r="H323" s="57" t="s">
        <v>88</v>
      </c>
      <c r="I323" s="82"/>
      <c r="J323" s="85"/>
      <c r="K323" s="18" t="s">
        <v>26</v>
      </c>
      <c r="L323" s="24">
        <f>'[3]12нед'!S147</f>
        <v>0</v>
      </c>
      <c r="M323" s="28">
        <f>'[3]12нед'!T147</f>
        <v>0</v>
      </c>
      <c r="N323" s="26">
        <f>'[3]12нед'!W147</f>
        <v>0</v>
      </c>
      <c r="O323" s="27">
        <f>'[3]12нед'!X147</f>
        <v>0</v>
      </c>
      <c r="P323" s="66"/>
    </row>
    <row r="324" spans="1:16" ht="31.2">
      <c r="A324" s="77"/>
      <c r="B324" s="80"/>
      <c r="C324" s="18" t="s">
        <v>27</v>
      </c>
      <c r="D324" s="24">
        <f>'[3]11нед'!S148</f>
        <v>0</v>
      </c>
      <c r="E324" s="28">
        <f>'[3]11нед'!T148</f>
        <v>0</v>
      </c>
      <c r="F324" s="26">
        <f>'[3]11нед'!W148</f>
        <v>0</v>
      </c>
      <c r="G324" s="27">
        <f>'[3]11нед'!X148</f>
        <v>0</v>
      </c>
      <c r="H324" s="66"/>
      <c r="I324" s="82"/>
      <c r="J324" s="85"/>
      <c r="K324" s="18" t="s">
        <v>27</v>
      </c>
      <c r="L324" s="24">
        <f>'[3]12нед'!S148</f>
        <v>0</v>
      </c>
      <c r="M324" s="28">
        <f>'[3]12нед'!T148</f>
        <v>0</v>
      </c>
      <c r="N324" s="26">
        <f>'[3]12нед'!W148</f>
        <v>0</v>
      </c>
      <c r="O324" s="27">
        <f>'[3]12нед'!X148</f>
        <v>0</v>
      </c>
      <c r="P324" s="66"/>
    </row>
    <row r="325" spans="1:16" ht="31.2">
      <c r="A325" s="77"/>
      <c r="B325" s="80"/>
      <c r="C325" s="18" t="s">
        <v>28</v>
      </c>
      <c r="D325" s="24">
        <f>'[3]11нед'!S149</f>
        <v>0</v>
      </c>
      <c r="E325" s="28">
        <f>'[3]11нед'!T149</f>
        <v>0</v>
      </c>
      <c r="F325" s="26">
        <f>'[3]11нед'!W149</f>
        <v>0</v>
      </c>
      <c r="G325" s="27">
        <f>'[3]11нед'!X149</f>
        <v>0</v>
      </c>
      <c r="H325" s="66"/>
      <c r="I325" s="82"/>
      <c r="J325" s="85"/>
      <c r="K325" s="18" t="s">
        <v>28</v>
      </c>
      <c r="L325" s="24">
        <f>'[3]12нед'!S149</f>
        <v>0</v>
      </c>
      <c r="M325" s="28">
        <f>'[3]12нед'!T149</f>
        <v>0</v>
      </c>
      <c r="N325" s="26">
        <f>'[3]12нед'!W149</f>
        <v>0</v>
      </c>
      <c r="O325" s="27">
        <f>'[3]12нед'!X149</f>
        <v>0</v>
      </c>
      <c r="P325" s="66"/>
    </row>
    <row r="326" spans="1:16" ht="31.8" thickBot="1">
      <c r="A326" s="77"/>
      <c r="B326" s="80"/>
      <c r="C326" s="18" t="s">
        <v>29</v>
      </c>
      <c r="D326" s="24">
        <f>'[3]11нед'!S150</f>
        <v>0</v>
      </c>
      <c r="E326" s="28">
        <f>'[3]11нед'!T150</f>
        <v>0</v>
      </c>
      <c r="F326" s="26">
        <f>'[3]11нед'!W150</f>
        <v>0</v>
      </c>
      <c r="G326" s="27">
        <f>'[3]11нед'!X150</f>
        <v>0</v>
      </c>
      <c r="H326" s="66"/>
      <c r="I326" s="82"/>
      <c r="J326" s="85"/>
      <c r="K326" s="18" t="s">
        <v>29</v>
      </c>
      <c r="L326" s="24">
        <f>'[3]12нед'!S150</f>
        <v>0</v>
      </c>
      <c r="M326" s="28">
        <f>'[3]12нед'!T150</f>
        <v>0</v>
      </c>
      <c r="N326" s="26">
        <f>'[3]12нед'!W150</f>
        <v>0</v>
      </c>
      <c r="O326" s="27">
        <f>'[3]12нед'!X150</f>
        <v>0</v>
      </c>
      <c r="P326" s="66"/>
    </row>
    <row r="327" spans="1:16" ht="18.600000000000001" hidden="1" customHeight="1" thickBot="1">
      <c r="A327" s="78"/>
      <c r="B327" s="81"/>
      <c r="C327" s="19"/>
      <c r="D327" s="29">
        <f>'[3]11нед'!S151</f>
        <v>0</v>
      </c>
      <c r="E327" s="30">
        <f>'[3]11нед'!T151</f>
        <v>0</v>
      </c>
      <c r="F327" s="31">
        <f>'[3]11нед'!W151</f>
        <v>0</v>
      </c>
      <c r="G327" s="32">
        <f>'[3]11нед'!X151</f>
        <v>0</v>
      </c>
      <c r="H327" s="67"/>
      <c r="I327" s="83"/>
      <c r="J327" s="86"/>
      <c r="K327" s="19"/>
      <c r="L327" s="29">
        <f>'[3]12нед'!S151</f>
        <v>0</v>
      </c>
      <c r="M327" s="30">
        <f>'[3]12нед'!T151</f>
        <v>0</v>
      </c>
      <c r="N327" s="31">
        <f>'[3]12нед'!W151</f>
        <v>0</v>
      </c>
      <c r="O327" s="32">
        <f>'[3]12нед'!X151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>
        <f>'[3]11нед'!S152</f>
        <v>0</v>
      </c>
      <c r="E328" s="23">
        <f>'[3]11нед'!T152</f>
        <v>0</v>
      </c>
      <c r="F328" s="21">
        <f>'[3]11нед'!W152</f>
        <v>0</v>
      </c>
      <c r="G328" s="22">
        <f>'[3]11нед'!X152</f>
        <v>0</v>
      </c>
      <c r="H328" s="69"/>
      <c r="I328" s="87">
        <v>45980</v>
      </c>
      <c r="J328" s="93" t="s">
        <v>2</v>
      </c>
      <c r="K328" s="34" t="s">
        <v>23</v>
      </c>
      <c r="L328" s="20">
        <f>'[3]12нед'!S152</f>
        <v>0</v>
      </c>
      <c r="M328" s="23">
        <f>'[3]12нед'!T152</f>
        <v>0</v>
      </c>
      <c r="N328" s="21">
        <f>'[3]12нед'!W152</f>
        <v>0</v>
      </c>
      <c r="O328" s="22">
        <f>'[3]12нед'!X152</f>
        <v>0</v>
      </c>
      <c r="P328" s="69"/>
    </row>
    <row r="329" spans="1:16" ht="31.2">
      <c r="A329" s="88"/>
      <c r="B329" s="91"/>
      <c r="C329" s="18" t="s">
        <v>24</v>
      </c>
      <c r="D329" s="24">
        <f>'[3]11нед'!S153</f>
        <v>0</v>
      </c>
      <c r="E329" s="28">
        <f>'[3]11нед'!T153</f>
        <v>0</v>
      </c>
      <c r="F329" s="26">
        <f>'[3]11нед'!W153</f>
        <v>0</v>
      </c>
      <c r="G329" s="27">
        <f>'[3]11нед'!X153</f>
        <v>0</v>
      </c>
      <c r="H329" s="66"/>
      <c r="I329" s="88"/>
      <c r="J329" s="94"/>
      <c r="K329" s="18" t="s">
        <v>24</v>
      </c>
      <c r="L329" s="24" t="str">
        <f>'[3]12нед'!S153</f>
        <v>пр</v>
      </c>
      <c r="M329" s="28" t="str">
        <f>'[3]12нед'!T153</f>
        <v>Управление ИТ-проектами</v>
      </c>
      <c r="N329" s="26" t="str">
        <f>'[3]12нед'!W153</f>
        <v>Линник И.И.</v>
      </c>
      <c r="O329" s="27" t="str">
        <f>'[3]12нед'!X153</f>
        <v>доцент, канд. наук</v>
      </c>
      <c r="P329" s="72" t="s">
        <v>88</v>
      </c>
    </row>
    <row r="330" spans="1:16" ht="36">
      <c r="A330" s="88"/>
      <c r="B330" s="91"/>
      <c r="C330" s="18" t="s">
        <v>25</v>
      </c>
      <c r="D330" s="24" t="str">
        <f>'[3]11нед'!S154</f>
        <v>л</v>
      </c>
      <c r="E330" s="28" t="str">
        <f>'[3]11нед'!T154</f>
        <v>Теоретико-множественный и информационный анализ</v>
      </c>
      <c r="F330" s="26" t="str">
        <f>'[3]11нед'!W154</f>
        <v>Шерман М.И.</v>
      </c>
      <c r="G330" s="27" t="str">
        <f>'[3]11нед'!X154</f>
        <v>профессор, д-р наук</v>
      </c>
      <c r="H330" s="57" t="s">
        <v>88</v>
      </c>
      <c r="I330" s="88"/>
      <c r="J330" s="94"/>
      <c r="K330" s="18" t="s">
        <v>25</v>
      </c>
      <c r="L330" s="24" t="str">
        <f>'[3]12нед'!S154</f>
        <v>пр</v>
      </c>
      <c r="M330" s="28" t="str">
        <f>'[3]12нед'!T154</f>
        <v>Теоретико-множественный и информационный анализ</v>
      </c>
      <c r="N330" s="26" t="str">
        <f>'[3]12нед'!W154</f>
        <v>Шерман М.И.</v>
      </c>
      <c r="O330" s="27" t="str">
        <f>'[3]12нед'!X154</f>
        <v>профессор, д-р наук</v>
      </c>
      <c r="P330" s="72" t="s">
        <v>88</v>
      </c>
    </row>
    <row r="331" spans="1:16" ht="36">
      <c r="A331" s="88"/>
      <c r="B331" s="91"/>
      <c r="C331" s="18" t="s">
        <v>26</v>
      </c>
      <c r="D331" s="24" t="str">
        <f>'[3]11нед'!S155</f>
        <v>л</v>
      </c>
      <c r="E331" s="28" t="str">
        <f>'[3]11нед'!T155</f>
        <v>Управление ИТ-проектами</v>
      </c>
      <c r="F331" s="26" t="str">
        <f>'[3]11нед'!W155</f>
        <v>Линник И.И.</v>
      </c>
      <c r="G331" s="27" t="str">
        <f>'[3]11нед'!X155</f>
        <v>доцент, канд. наук</v>
      </c>
      <c r="H331" s="57" t="s">
        <v>88</v>
      </c>
      <c r="I331" s="88"/>
      <c r="J331" s="94"/>
      <c r="K331" s="18" t="s">
        <v>26</v>
      </c>
      <c r="L331" s="24" t="str">
        <f>'[3]12нед'!S155</f>
        <v>пр</v>
      </c>
      <c r="M331" s="28" t="str">
        <f>'[3]12нед'!T155</f>
        <v>Теоретико-множественный и информационный анализ</v>
      </c>
      <c r="N331" s="26" t="str">
        <f>'[3]12нед'!W155</f>
        <v>Шерман М.И.</v>
      </c>
      <c r="O331" s="27" t="str">
        <f>'[3]12нед'!X155</f>
        <v>профессор, д-р наук</v>
      </c>
      <c r="P331" s="72" t="s">
        <v>88</v>
      </c>
    </row>
    <row r="332" spans="1:16" ht="31.2">
      <c r="A332" s="88"/>
      <c r="B332" s="91"/>
      <c r="C332" s="18" t="s">
        <v>27</v>
      </c>
      <c r="D332" s="24">
        <f>'[3]11нед'!S156</f>
        <v>0</v>
      </c>
      <c r="E332" s="28">
        <f>'[3]11нед'!T156</f>
        <v>0</v>
      </c>
      <c r="F332" s="26">
        <f>'[3]11нед'!W156</f>
        <v>0</v>
      </c>
      <c r="G332" s="27">
        <f>'[3]11нед'!X156</f>
        <v>0</v>
      </c>
      <c r="H332" s="66"/>
      <c r="I332" s="88"/>
      <c r="J332" s="94"/>
      <c r="K332" s="18" t="s">
        <v>27</v>
      </c>
      <c r="L332" s="24">
        <f>'[3]12нед'!S156</f>
        <v>0</v>
      </c>
      <c r="M332" s="28">
        <f>'[3]12нед'!T156</f>
        <v>0</v>
      </c>
      <c r="N332" s="26">
        <f>'[3]12нед'!W156</f>
        <v>0</v>
      </c>
      <c r="O332" s="27">
        <f>'[3]12нед'!X156</f>
        <v>0</v>
      </c>
      <c r="P332" s="66"/>
    </row>
    <row r="333" spans="1:16" ht="31.2">
      <c r="A333" s="88"/>
      <c r="B333" s="91"/>
      <c r="C333" s="18" t="s">
        <v>28</v>
      </c>
      <c r="D333" s="24">
        <f>'[3]11нед'!S157</f>
        <v>0</v>
      </c>
      <c r="E333" s="28">
        <f>'[3]11нед'!T157</f>
        <v>0</v>
      </c>
      <c r="F333" s="26">
        <f>'[3]11нед'!W157</f>
        <v>0</v>
      </c>
      <c r="G333" s="27">
        <f>'[3]11нед'!X157</f>
        <v>0</v>
      </c>
      <c r="H333" s="66"/>
      <c r="I333" s="88"/>
      <c r="J333" s="94"/>
      <c r="K333" s="18" t="s">
        <v>28</v>
      </c>
      <c r="L333" s="24">
        <f>'[3]12нед'!S157</f>
        <v>0</v>
      </c>
      <c r="M333" s="28">
        <f>'[3]12нед'!T157</f>
        <v>0</v>
      </c>
      <c r="N333" s="26">
        <f>'[3]12нед'!W157</f>
        <v>0</v>
      </c>
      <c r="O333" s="27">
        <f>'[3]12нед'!X157</f>
        <v>0</v>
      </c>
      <c r="P333" s="66"/>
    </row>
    <row r="334" spans="1:16" ht="31.8" thickBot="1">
      <c r="A334" s="88"/>
      <c r="B334" s="91"/>
      <c r="C334" s="18" t="s">
        <v>29</v>
      </c>
      <c r="D334" s="24">
        <f>'[3]11нед'!S158</f>
        <v>0</v>
      </c>
      <c r="E334" s="28">
        <f>'[3]11нед'!T158</f>
        <v>0</v>
      </c>
      <c r="F334" s="26">
        <f>'[3]11нед'!W158</f>
        <v>0</v>
      </c>
      <c r="G334" s="27">
        <f>'[3]11нед'!X158</f>
        <v>0</v>
      </c>
      <c r="H334" s="66"/>
      <c r="I334" s="88"/>
      <c r="J334" s="94"/>
      <c r="K334" s="18" t="s">
        <v>29</v>
      </c>
      <c r="L334" s="24">
        <f>'[3]12нед'!S158</f>
        <v>0</v>
      </c>
      <c r="M334" s="28">
        <f>'[3]12нед'!T158</f>
        <v>0</v>
      </c>
      <c r="N334" s="26">
        <f>'[3]12нед'!W158</f>
        <v>0</v>
      </c>
      <c r="O334" s="27">
        <f>'[3]12нед'!X158</f>
        <v>0</v>
      </c>
      <c r="P334" s="66"/>
    </row>
    <row r="335" spans="1:16" ht="18.600000000000001" hidden="1" customHeight="1" thickBot="1">
      <c r="A335" s="89"/>
      <c r="B335" s="92"/>
      <c r="C335" s="19"/>
      <c r="D335" s="29">
        <f>'[3]11нед'!S159</f>
        <v>0</v>
      </c>
      <c r="E335" s="30">
        <f>'[3]11нед'!T159</f>
        <v>0</v>
      </c>
      <c r="F335" s="31">
        <f>'[3]11нед'!W159</f>
        <v>0</v>
      </c>
      <c r="G335" s="32">
        <f>'[3]11нед'!X159</f>
        <v>0</v>
      </c>
      <c r="H335" s="67"/>
      <c r="I335" s="89"/>
      <c r="J335" s="95"/>
      <c r="K335" s="19"/>
      <c r="L335" s="29">
        <f>'[3]12нед'!S159</f>
        <v>0</v>
      </c>
      <c r="M335" s="30">
        <f>'[3]12нед'!T159</f>
        <v>0</v>
      </c>
      <c r="N335" s="31">
        <f>'[3]12нед'!W159</f>
        <v>0</v>
      </c>
      <c r="O335" s="32">
        <f>'[3]12нед'!X159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'[3]11нед'!S160</f>
        <v>0</v>
      </c>
      <c r="E336" s="23">
        <f>'[3]11нед'!T160</f>
        <v>0</v>
      </c>
      <c r="F336" s="21">
        <f>'[3]11нед'!W160</f>
        <v>0</v>
      </c>
      <c r="G336" s="22">
        <f>'[3]11нед'!X160</f>
        <v>0</v>
      </c>
      <c r="H336" s="69"/>
      <c r="I336" s="76">
        <v>45981</v>
      </c>
      <c r="J336" s="84" t="s">
        <v>3</v>
      </c>
      <c r="K336" s="34" t="s">
        <v>23</v>
      </c>
      <c r="L336" s="20">
        <f>'[3]12нед'!S160</f>
        <v>0</v>
      </c>
      <c r="M336" s="23">
        <f>'[3]12нед'!T160</f>
        <v>0</v>
      </c>
      <c r="N336" s="21">
        <f>'[3]12нед'!W160</f>
        <v>0</v>
      </c>
      <c r="O336" s="22">
        <f>'[3]12нед'!X160</f>
        <v>0</v>
      </c>
      <c r="P336" s="69"/>
    </row>
    <row r="337" spans="1:16" ht="31.2">
      <c r="A337" s="77"/>
      <c r="B337" s="80"/>
      <c r="C337" s="107" t="s">
        <v>24</v>
      </c>
      <c r="D337" s="108" t="str">
        <f>'[3]11нед'!S161</f>
        <v>пр</v>
      </c>
      <c r="E337" s="109" t="str">
        <f>'[3]11нед'!T161</f>
        <v>Иностранный язык для специальных целей</v>
      </c>
      <c r="F337" s="110" t="str">
        <f>'[3]11нед'!W161</f>
        <v>Ермоленко И.И.</v>
      </c>
      <c r="G337" s="111" t="str">
        <f>'[3]11нед'!X161</f>
        <v>доцент, канд. наук</v>
      </c>
      <c r="H337" s="112" t="s">
        <v>87</v>
      </c>
      <c r="I337" s="82"/>
      <c r="J337" s="85"/>
      <c r="K337" s="18" t="s">
        <v>24</v>
      </c>
      <c r="L337" s="24" t="str">
        <f>'[3]12нед'!S161</f>
        <v>пр</v>
      </c>
      <c r="M337" s="28" t="str">
        <f>'[3]12нед'!T161</f>
        <v>Иностранный язык для специальных целей</v>
      </c>
      <c r="N337" s="26" t="str">
        <f>'[3]12нед'!W161</f>
        <v>Ермоленко И.И.</v>
      </c>
      <c r="O337" s="27" t="str">
        <f>'[3]12нед'!X161</f>
        <v>доцент, канд. наук</v>
      </c>
      <c r="P337" s="57" t="s">
        <v>87</v>
      </c>
    </row>
    <row r="338" spans="1:16" ht="31.2">
      <c r="A338" s="77"/>
      <c r="B338" s="80"/>
      <c r="C338" s="113" t="s">
        <v>97</v>
      </c>
      <c r="D338" s="114" t="str">
        <f>'[3]11нед'!S162</f>
        <v>л</v>
      </c>
      <c r="E338" s="115" t="str">
        <f>'[3]11нед'!T162</f>
        <v>Машинное обучение и анализ данных</v>
      </c>
      <c r="F338" s="116" t="str">
        <f>'[3]11нед'!W162</f>
        <v>Гришин И.Ю.</v>
      </c>
      <c r="G338" s="117" t="str">
        <f>'[3]11нед'!X162</f>
        <v>профессор, д-р наук</v>
      </c>
      <c r="H338" s="118" t="s">
        <v>88</v>
      </c>
      <c r="I338" s="82"/>
      <c r="J338" s="85"/>
      <c r="K338" s="18" t="s">
        <v>25</v>
      </c>
      <c r="L338" s="24" t="str">
        <f>'[3]12нед'!S162</f>
        <v>пр</v>
      </c>
      <c r="M338" s="28" t="str">
        <f>'[3]12нед'!T162</f>
        <v>Теория систем и системный анализ</v>
      </c>
      <c r="N338" s="26" t="str">
        <f>'[3]12нед'!W162</f>
        <v>Гришин И.Ю.</v>
      </c>
      <c r="O338" s="27" t="str">
        <f>'[3]12нед'!X162</f>
        <v>профессор, д-р наук</v>
      </c>
      <c r="P338" s="72" t="s">
        <v>88</v>
      </c>
    </row>
    <row r="339" spans="1:16" ht="31.2">
      <c r="A339" s="77"/>
      <c r="B339" s="80"/>
      <c r="C339" s="113" t="s">
        <v>98</v>
      </c>
      <c r="D339" s="114" t="str">
        <f>'[3]11нед'!S163</f>
        <v>л</v>
      </c>
      <c r="E339" s="115" t="str">
        <f>'[3]11нед'!T163</f>
        <v>Основы програмной инженерии</v>
      </c>
      <c r="F339" s="116" t="str">
        <f>'[3]11нед'!W163</f>
        <v>Круглый Д.Г.</v>
      </c>
      <c r="G339" s="117" t="str">
        <f>'[3]11нед'!X163</f>
        <v>профессор, д-р наук</v>
      </c>
      <c r="H339" s="118" t="s">
        <v>88</v>
      </c>
      <c r="I339" s="82"/>
      <c r="J339" s="85"/>
      <c r="K339" s="18" t="s">
        <v>26</v>
      </c>
      <c r="L339" s="24">
        <f>'[3]12нед'!S163</f>
        <v>0</v>
      </c>
      <c r="M339" s="28">
        <f>'[3]12нед'!T163</f>
        <v>0</v>
      </c>
      <c r="N339" s="26">
        <f>'[3]12нед'!W163</f>
        <v>0</v>
      </c>
      <c r="O339" s="27">
        <f>'[3]12нед'!X163</f>
        <v>0</v>
      </c>
      <c r="P339" s="66"/>
    </row>
    <row r="340" spans="1:16" ht="31.2">
      <c r="A340" s="77"/>
      <c r="B340" s="80"/>
      <c r="C340" s="18" t="s">
        <v>27</v>
      </c>
      <c r="D340" s="24">
        <f>'[3]11нед'!S164</f>
        <v>0</v>
      </c>
      <c r="E340" s="28">
        <f>'[3]11нед'!T164</f>
        <v>0</v>
      </c>
      <c r="F340" s="26">
        <f>'[3]11нед'!W164</f>
        <v>0</v>
      </c>
      <c r="G340" s="27">
        <f>'[3]11нед'!X164</f>
        <v>0</v>
      </c>
      <c r="H340" s="66"/>
      <c r="I340" s="82"/>
      <c r="J340" s="85"/>
      <c r="K340" s="18" t="s">
        <v>27</v>
      </c>
      <c r="L340" s="24">
        <f>'[3]12нед'!S164</f>
        <v>0</v>
      </c>
      <c r="M340" s="28">
        <f>'[3]12нед'!T164</f>
        <v>0</v>
      </c>
      <c r="N340" s="26">
        <f>'[3]12нед'!W164</f>
        <v>0</v>
      </c>
      <c r="O340" s="27">
        <f>'[3]12нед'!X164</f>
        <v>0</v>
      </c>
      <c r="P340" s="66"/>
    </row>
    <row r="341" spans="1:16" ht="31.2">
      <c r="A341" s="77"/>
      <c r="B341" s="80"/>
      <c r="C341" s="18" t="s">
        <v>28</v>
      </c>
      <c r="D341" s="24">
        <f>'[3]11нед'!S165</f>
        <v>0</v>
      </c>
      <c r="E341" s="28">
        <f>'[3]11нед'!T165</f>
        <v>0</v>
      </c>
      <c r="F341" s="26">
        <f>'[3]11нед'!W165</f>
        <v>0</v>
      </c>
      <c r="G341" s="27">
        <f>'[3]11нед'!X165</f>
        <v>0</v>
      </c>
      <c r="H341" s="66"/>
      <c r="I341" s="82"/>
      <c r="J341" s="85"/>
      <c r="K341" s="18" t="s">
        <v>28</v>
      </c>
      <c r="L341" s="24">
        <f>'[3]12нед'!S165</f>
        <v>0</v>
      </c>
      <c r="M341" s="28">
        <f>'[3]12нед'!T165</f>
        <v>0</v>
      </c>
      <c r="N341" s="26">
        <f>'[3]12нед'!W165</f>
        <v>0</v>
      </c>
      <c r="O341" s="27">
        <f>'[3]12нед'!X165</f>
        <v>0</v>
      </c>
      <c r="P341" s="66"/>
    </row>
    <row r="342" spans="1:16" ht="31.8" thickBot="1">
      <c r="A342" s="77"/>
      <c r="B342" s="80"/>
      <c r="C342" s="18" t="s">
        <v>29</v>
      </c>
      <c r="D342" s="24">
        <f>'[3]11нед'!S166</f>
        <v>0</v>
      </c>
      <c r="E342" s="28">
        <f>'[3]11нед'!T166</f>
        <v>0</v>
      </c>
      <c r="F342" s="26">
        <f>'[3]11нед'!W166</f>
        <v>0</v>
      </c>
      <c r="G342" s="27">
        <f>'[3]11нед'!X166</f>
        <v>0</v>
      </c>
      <c r="H342" s="66"/>
      <c r="I342" s="82"/>
      <c r="J342" s="85"/>
      <c r="K342" s="18" t="s">
        <v>29</v>
      </c>
      <c r="L342" s="24">
        <f>'[3]12нед'!S166</f>
        <v>0</v>
      </c>
      <c r="M342" s="28">
        <f>'[3]12нед'!T166</f>
        <v>0</v>
      </c>
      <c r="N342" s="26">
        <f>'[3]12нед'!W166</f>
        <v>0</v>
      </c>
      <c r="O342" s="27">
        <f>'[3]12нед'!X166</f>
        <v>0</v>
      </c>
      <c r="P342" s="66"/>
    </row>
    <row r="343" spans="1:16" ht="18.600000000000001" hidden="1" customHeight="1" thickBot="1">
      <c r="A343" s="78"/>
      <c r="B343" s="81"/>
      <c r="C343" s="19"/>
      <c r="D343" s="29">
        <f>'[3]11нед'!S167</f>
        <v>0</v>
      </c>
      <c r="E343" s="30">
        <f>'[3]11нед'!T167</f>
        <v>0</v>
      </c>
      <c r="F343" s="31">
        <f>'[3]11нед'!W167</f>
        <v>0</v>
      </c>
      <c r="G343" s="32">
        <f>'[3]11нед'!X167</f>
        <v>0</v>
      </c>
      <c r="H343" s="67"/>
      <c r="I343" s="83"/>
      <c r="J343" s="86"/>
      <c r="K343" s="19"/>
      <c r="L343" s="29">
        <f>'[3]12нед'!S167</f>
        <v>0</v>
      </c>
      <c r="M343" s="30">
        <f>'[3]12нед'!T167</f>
        <v>0</v>
      </c>
      <c r="N343" s="31">
        <f>'[3]12нед'!W167</f>
        <v>0</v>
      </c>
      <c r="O343" s="32">
        <f>'[3]12нед'!X167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'[3]11нед'!S168</f>
        <v>0</v>
      </c>
      <c r="E344" s="23">
        <f>'[3]11нед'!T168</f>
        <v>0</v>
      </c>
      <c r="F344" s="21">
        <f>'[3]11нед'!W168</f>
        <v>0</v>
      </c>
      <c r="G344" s="22">
        <f>'[3]11нед'!X168</f>
        <v>0</v>
      </c>
      <c r="H344" s="69"/>
      <c r="I344" s="76">
        <v>45982</v>
      </c>
      <c r="J344" s="84" t="s">
        <v>4</v>
      </c>
      <c r="K344" s="34" t="s">
        <v>23</v>
      </c>
      <c r="L344" s="20">
        <f>'[3]12нед'!S168</f>
        <v>0</v>
      </c>
      <c r="M344" s="23">
        <f>'[3]12нед'!T168</f>
        <v>0</v>
      </c>
      <c r="N344" s="21">
        <f>'[3]12нед'!W168</f>
        <v>0</v>
      </c>
      <c r="O344" s="22">
        <f>'[3]12нед'!X168</f>
        <v>0</v>
      </c>
      <c r="P344" s="69"/>
    </row>
    <row r="345" spans="1:16" ht="31.2">
      <c r="A345" s="77"/>
      <c r="B345" s="80"/>
      <c r="C345" s="18" t="s">
        <v>24</v>
      </c>
      <c r="D345" s="24" t="str">
        <f>'[3]11нед'!S169</f>
        <v>л</v>
      </c>
      <c r="E345" s="28" t="str">
        <f>'[3]11нед'!T169</f>
        <v xml:space="preserve">Философия научного познания </v>
      </c>
      <c r="F345" s="26" t="str">
        <f>'[3]11нед'!W169</f>
        <v>Солодухин Д.В.</v>
      </c>
      <c r="G345" s="27" t="str">
        <f>'[3]11нед'!X169</f>
        <v>профессор, канд. наук</v>
      </c>
      <c r="H345" s="57" t="s">
        <v>89</v>
      </c>
      <c r="I345" s="82"/>
      <c r="J345" s="85"/>
      <c r="K345" s="18" t="s">
        <v>24</v>
      </c>
      <c r="L345" s="24" t="str">
        <f>'[3]12нед'!S169</f>
        <v>пр</v>
      </c>
      <c r="M345" s="28" t="str">
        <f>'[3]12нед'!T169</f>
        <v xml:space="preserve">Философия научного познания </v>
      </c>
      <c r="N345" s="26" t="str">
        <f>'[3]12нед'!W169</f>
        <v>Солодухин Д.В.</v>
      </c>
      <c r="O345" s="27" t="str">
        <f>'[3]12нед'!X169</f>
        <v>профессор, канд. наук</v>
      </c>
      <c r="P345" s="57" t="s">
        <v>91</v>
      </c>
    </row>
    <row r="346" spans="1:16" ht="36">
      <c r="A346" s="77"/>
      <c r="B346" s="80"/>
      <c r="C346" s="18" t="s">
        <v>25</v>
      </c>
      <c r="D346" s="24" t="str">
        <f>'[3]11нед'!S170</f>
        <v>л</v>
      </c>
      <c r="E346" s="28" t="str">
        <f>'[3]11нед'!T170</f>
        <v>Методология исследовательской деятельности</v>
      </c>
      <c r="F346" s="26" t="str">
        <f>'[3]11нед'!W170</f>
        <v>Гуменюк А.Ю.</v>
      </c>
      <c r="G346" s="27" t="str">
        <f>'[3]11нед'!X170</f>
        <v>доцент, канд. наук</v>
      </c>
      <c r="H346" s="57" t="s">
        <v>90</v>
      </c>
      <c r="I346" s="82"/>
      <c r="J346" s="85"/>
      <c r="K346" s="18" t="s">
        <v>25</v>
      </c>
      <c r="L346" s="24" t="str">
        <f>'[3]12нед'!S170</f>
        <v>пр</v>
      </c>
      <c r="M346" s="28" t="str">
        <f>'[3]12нед'!T170</f>
        <v>Методология исследовательской деятельности</v>
      </c>
      <c r="N346" s="26" t="str">
        <f>'[3]12нед'!W170</f>
        <v>Гуменюк А.Ю.</v>
      </c>
      <c r="O346" s="27" t="str">
        <f>'[3]12нед'!X170</f>
        <v>доцент, канд. наук</v>
      </c>
      <c r="P346" s="57" t="s">
        <v>92</v>
      </c>
    </row>
    <row r="347" spans="1:16" ht="31.2">
      <c r="A347" s="77"/>
      <c r="B347" s="80"/>
      <c r="C347" s="18" t="s">
        <v>26</v>
      </c>
      <c r="D347" s="24">
        <f>'[3]11нед'!S171</f>
        <v>0</v>
      </c>
      <c r="E347" s="28">
        <f>'[3]11нед'!T171</f>
        <v>0</v>
      </c>
      <c r="F347" s="26">
        <f>'[3]11нед'!W171</f>
        <v>0</v>
      </c>
      <c r="G347" s="27">
        <f>'[3]11нед'!X171</f>
        <v>0</v>
      </c>
      <c r="H347" s="66"/>
      <c r="I347" s="82"/>
      <c r="J347" s="85"/>
      <c r="K347" s="18" t="s">
        <v>26</v>
      </c>
      <c r="L347" s="24">
        <f>'[3]12нед'!S171</f>
        <v>0</v>
      </c>
      <c r="M347" s="28">
        <f>'[3]12нед'!T171</f>
        <v>0</v>
      </c>
      <c r="N347" s="26">
        <f>'[3]12нед'!W171</f>
        <v>0</v>
      </c>
      <c r="O347" s="27">
        <f>'[3]12нед'!X171</f>
        <v>0</v>
      </c>
      <c r="P347" s="66"/>
    </row>
    <row r="348" spans="1:16" ht="31.2">
      <c r="A348" s="77"/>
      <c r="B348" s="80"/>
      <c r="C348" s="18" t="s">
        <v>27</v>
      </c>
      <c r="D348" s="24">
        <f>'[3]11нед'!S172</f>
        <v>0</v>
      </c>
      <c r="E348" s="28">
        <f>'[3]11нед'!T172</f>
        <v>0</v>
      </c>
      <c r="F348" s="26">
        <f>'[3]11нед'!W172</f>
        <v>0</v>
      </c>
      <c r="G348" s="27">
        <f>'[3]11нед'!X172</f>
        <v>0</v>
      </c>
      <c r="H348" s="66"/>
      <c r="I348" s="82"/>
      <c r="J348" s="85"/>
      <c r="K348" s="18" t="s">
        <v>27</v>
      </c>
      <c r="L348" s="24">
        <f>'[3]12нед'!S172</f>
        <v>0</v>
      </c>
      <c r="M348" s="28">
        <f>'[3]12нед'!T172</f>
        <v>0</v>
      </c>
      <c r="N348" s="26">
        <f>'[3]12нед'!W172</f>
        <v>0</v>
      </c>
      <c r="O348" s="27">
        <f>'[3]12нед'!X172</f>
        <v>0</v>
      </c>
      <c r="P348" s="66"/>
    </row>
    <row r="349" spans="1:16" ht="31.2">
      <c r="A349" s="77"/>
      <c r="B349" s="80"/>
      <c r="C349" s="18" t="s">
        <v>28</v>
      </c>
      <c r="D349" s="24">
        <f>'[3]11нед'!S173</f>
        <v>0</v>
      </c>
      <c r="E349" s="28">
        <f>'[3]11нед'!T173</f>
        <v>0</v>
      </c>
      <c r="F349" s="26">
        <f>'[3]11нед'!W173</f>
        <v>0</v>
      </c>
      <c r="G349" s="27">
        <f>'[3]11нед'!X173</f>
        <v>0</v>
      </c>
      <c r="H349" s="66"/>
      <c r="I349" s="82"/>
      <c r="J349" s="85"/>
      <c r="K349" s="18" t="s">
        <v>28</v>
      </c>
      <c r="L349" s="24">
        <f>'[3]12нед'!S173</f>
        <v>0</v>
      </c>
      <c r="M349" s="28">
        <f>'[3]12нед'!T173</f>
        <v>0</v>
      </c>
      <c r="N349" s="26">
        <f>'[3]12нед'!W173</f>
        <v>0</v>
      </c>
      <c r="O349" s="27">
        <f>'[3]12нед'!X173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'[3]11нед'!S174</f>
        <v>0</v>
      </c>
      <c r="E350" s="28">
        <f>'[3]11нед'!T174</f>
        <v>0</v>
      </c>
      <c r="F350" s="26">
        <f>'[3]11нед'!W174</f>
        <v>0</v>
      </c>
      <c r="G350" s="27">
        <f>'[3]11нед'!X174</f>
        <v>0</v>
      </c>
      <c r="H350" s="66"/>
      <c r="I350" s="82"/>
      <c r="J350" s="85"/>
      <c r="K350" s="18" t="s">
        <v>29</v>
      </c>
      <c r="L350" s="24">
        <f>'[3]12нед'!S174</f>
        <v>0</v>
      </c>
      <c r="M350" s="28">
        <f>'[3]12нед'!T174</f>
        <v>0</v>
      </c>
      <c r="N350" s="26">
        <f>'[3]12нед'!W174</f>
        <v>0</v>
      </c>
      <c r="O350" s="27">
        <f>'[3]12нед'!X174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'[3]11нед'!S175</f>
        <v>0</v>
      </c>
      <c r="E351" s="30">
        <f>'[3]11нед'!T175</f>
        <v>0</v>
      </c>
      <c r="F351" s="31">
        <f>'[3]11нед'!W175</f>
        <v>0</v>
      </c>
      <c r="G351" s="32">
        <f>'[3]11нед'!X175</f>
        <v>0</v>
      </c>
      <c r="H351" s="67"/>
      <c r="I351" s="83"/>
      <c r="J351" s="86"/>
      <c r="K351" s="19"/>
      <c r="L351" s="29">
        <f>'[3]12нед'!S175</f>
        <v>0</v>
      </c>
      <c r="M351" s="30">
        <f>'[3]12нед'!T175</f>
        <v>0</v>
      </c>
      <c r="N351" s="31">
        <f>'[3]12нед'!W175</f>
        <v>0</v>
      </c>
      <c r="O351" s="32">
        <f>'[3]12нед'!X175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'[3]11нед'!S176</f>
        <v>0</v>
      </c>
      <c r="E352" s="23">
        <f>'[3]11нед'!T176</f>
        <v>0</v>
      </c>
      <c r="F352" s="21">
        <f>'[3]11нед'!W176</f>
        <v>0</v>
      </c>
      <c r="G352" s="22">
        <f>'[3]11нед'!X176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'[3]12нед'!S176</f>
        <v>0</v>
      </c>
      <c r="M352" s="23">
        <f>'[3]12нед'!T176</f>
        <v>0</v>
      </c>
      <c r="N352" s="21">
        <f>'[3]12нед'!W176</f>
        <v>0</v>
      </c>
      <c r="O352" s="22">
        <f>'[3]12нед'!X176</f>
        <v>0</v>
      </c>
      <c r="P352" s="69"/>
    </row>
    <row r="353" spans="1:16" ht="31.2">
      <c r="A353" s="77"/>
      <c r="B353" s="80"/>
      <c r="C353" s="18" t="s">
        <v>24</v>
      </c>
      <c r="D353" s="24">
        <f>'[3]11нед'!S177</f>
        <v>0</v>
      </c>
      <c r="E353" s="28">
        <f>'[3]11нед'!T177</f>
        <v>0</v>
      </c>
      <c r="F353" s="26">
        <f>'[3]11нед'!W177</f>
        <v>0</v>
      </c>
      <c r="G353" s="27">
        <f>'[3]11нед'!X177</f>
        <v>0</v>
      </c>
      <c r="H353" s="66"/>
      <c r="I353" s="82"/>
      <c r="J353" s="85"/>
      <c r="K353" s="18" t="s">
        <v>24</v>
      </c>
      <c r="L353" s="24">
        <f>'[3]12нед'!S177</f>
        <v>0</v>
      </c>
      <c r="M353" s="28">
        <f>'[3]12нед'!T177</f>
        <v>0</v>
      </c>
      <c r="N353" s="26">
        <f>'[3]12нед'!W177</f>
        <v>0</v>
      </c>
      <c r="O353" s="27">
        <f>'[3]12нед'!X177</f>
        <v>0</v>
      </c>
      <c r="P353" s="66"/>
    </row>
    <row r="354" spans="1:16" ht="31.2">
      <c r="A354" s="77"/>
      <c r="B354" s="80"/>
      <c r="C354" s="18" t="s">
        <v>25</v>
      </c>
      <c r="D354" s="24">
        <f>'[3]11нед'!S178</f>
        <v>0</v>
      </c>
      <c r="E354" s="28">
        <f>'[3]11нед'!T178</f>
        <v>0</v>
      </c>
      <c r="F354" s="26">
        <f>'[3]11нед'!W178</f>
        <v>0</v>
      </c>
      <c r="G354" s="27">
        <f>'[3]11нед'!X178</f>
        <v>0</v>
      </c>
      <c r="H354" s="66"/>
      <c r="I354" s="82"/>
      <c r="J354" s="85"/>
      <c r="K354" s="18" t="s">
        <v>25</v>
      </c>
      <c r="L354" s="24" t="str">
        <f>'[3]12нед'!S178</f>
        <v>пр</v>
      </c>
      <c r="M354" s="28" t="str">
        <f>'[3]12нед'!T178</f>
        <v>Машинное обучение и анализ данных</v>
      </c>
      <c r="N354" s="26" t="str">
        <f>'[3]12нед'!W178</f>
        <v>Гришин И.Ю.</v>
      </c>
      <c r="O354" s="27" t="str">
        <f>'[3]12нед'!X178</f>
        <v>профессор, д-р наук</v>
      </c>
      <c r="P354" s="72" t="s">
        <v>88</v>
      </c>
    </row>
    <row r="355" spans="1:16" ht="36">
      <c r="A355" s="77"/>
      <c r="B355" s="80"/>
      <c r="C355" s="18" t="s">
        <v>26</v>
      </c>
      <c r="D355" s="24">
        <f>'[3]11нед'!S179</f>
        <v>0</v>
      </c>
      <c r="E355" s="28">
        <f>'[3]11нед'!T179</f>
        <v>0</v>
      </c>
      <c r="F355" s="26">
        <f>'[3]11нед'!W179</f>
        <v>0</v>
      </c>
      <c r="G355" s="27">
        <f>'[3]11нед'!X179</f>
        <v>0</v>
      </c>
      <c r="H355" s="66"/>
      <c r="I355" s="82"/>
      <c r="J355" s="85"/>
      <c r="K355" s="18" t="s">
        <v>26</v>
      </c>
      <c r="L355" s="24" t="str">
        <f>'[3]12нед'!S179</f>
        <v>пр</v>
      </c>
      <c r="M355" s="28" t="str">
        <f>'[3]12нед'!T179</f>
        <v>Применение методов искусственного интеллекта в анализе данных и управлении</v>
      </c>
      <c r="N355" s="26" t="str">
        <f>'[3]12нед'!W179</f>
        <v>Гришин И.Ю.</v>
      </c>
      <c r="O355" s="27" t="str">
        <f>'[3]12нед'!X179</f>
        <v>профессор, д-р наук</v>
      </c>
      <c r="P355" s="72" t="s">
        <v>88</v>
      </c>
    </row>
    <row r="356" spans="1:16" ht="36">
      <c r="A356" s="77"/>
      <c r="B356" s="80"/>
      <c r="C356" s="18" t="s">
        <v>27</v>
      </c>
      <c r="D356" s="24">
        <f>'[3]11нед'!S180</f>
        <v>0</v>
      </c>
      <c r="E356" s="28">
        <f>'[3]11нед'!T180</f>
        <v>0</v>
      </c>
      <c r="F356" s="26">
        <f>'[3]11нед'!W180</f>
        <v>0</v>
      </c>
      <c r="G356" s="27">
        <f>'[3]11нед'!X180</f>
        <v>0</v>
      </c>
      <c r="H356" s="66"/>
      <c r="I356" s="82"/>
      <c r="J356" s="85"/>
      <c r="K356" s="18" t="s">
        <v>27</v>
      </c>
      <c r="L356" s="24" t="str">
        <f>'[3]12нед'!S180</f>
        <v>пр</v>
      </c>
      <c r="M356" s="28" t="str">
        <f>'[3]12нед'!T180</f>
        <v>Применение методов искусственного интеллекта в анализе данных и управлении</v>
      </c>
      <c r="N356" s="26" t="str">
        <f>'[3]12нед'!W180</f>
        <v>Гришин И.Ю.</v>
      </c>
      <c r="O356" s="27" t="str">
        <f>'[3]12нед'!X180</f>
        <v>профессор, д-р наук</v>
      </c>
      <c r="P356" s="72" t="s">
        <v>88</v>
      </c>
    </row>
    <row r="357" spans="1:16" ht="31.2">
      <c r="A357" s="77"/>
      <c r="B357" s="80"/>
      <c r="C357" s="18" t="s">
        <v>28</v>
      </c>
      <c r="D357" s="24">
        <f>'[3]11нед'!S181</f>
        <v>0</v>
      </c>
      <c r="E357" s="28">
        <f>'[3]11нед'!T181</f>
        <v>0</v>
      </c>
      <c r="F357" s="26">
        <f>'[3]11нед'!W181</f>
        <v>0</v>
      </c>
      <c r="G357" s="27">
        <f>'[3]11нед'!X181</f>
        <v>0</v>
      </c>
      <c r="H357" s="66"/>
      <c r="I357" s="82"/>
      <c r="J357" s="85"/>
      <c r="K357" s="18" t="s">
        <v>28</v>
      </c>
      <c r="L357" s="24" t="str">
        <f>'[3]12нед'!S181</f>
        <v>пр</v>
      </c>
      <c r="M357" s="28" t="str">
        <f>'[3]12нед'!T181</f>
        <v>Машинное обучение и анализ данных</v>
      </c>
      <c r="N357" s="26" t="str">
        <f>'[3]12нед'!W181</f>
        <v>Гришин И.Ю.</v>
      </c>
      <c r="O357" s="27" t="str">
        <f>'[3]12нед'!X181</f>
        <v>профессор, д-р наук</v>
      </c>
      <c r="P357" s="72" t="s">
        <v>88</v>
      </c>
    </row>
    <row r="358" spans="1:16" ht="31.8" thickBot="1">
      <c r="A358" s="77"/>
      <c r="B358" s="80"/>
      <c r="C358" s="18" t="s">
        <v>29</v>
      </c>
      <c r="D358" s="24">
        <f>'[3]11нед'!S182</f>
        <v>0</v>
      </c>
      <c r="E358" s="28">
        <f>'[3]11нед'!T182</f>
        <v>0</v>
      </c>
      <c r="F358" s="26">
        <f>'[3]11нед'!W182</f>
        <v>0</v>
      </c>
      <c r="G358" s="27">
        <f>'[3]11нед'!X182</f>
        <v>0</v>
      </c>
      <c r="H358" s="66"/>
      <c r="I358" s="82"/>
      <c r="J358" s="85"/>
      <c r="K358" s="18" t="s">
        <v>29</v>
      </c>
      <c r="L358" s="24">
        <f>'[3]12нед'!S182</f>
        <v>0</v>
      </c>
      <c r="M358" s="28">
        <f>'[3]12нед'!T182</f>
        <v>0</v>
      </c>
      <c r="N358" s="26">
        <f>'[3]12нед'!W182</f>
        <v>0</v>
      </c>
      <c r="O358" s="27">
        <f>'[3]12нед'!X182</f>
        <v>0</v>
      </c>
      <c r="P358" s="66"/>
    </row>
    <row r="359" spans="1:16" ht="18.600000000000001" hidden="1" customHeight="1" thickBot="1">
      <c r="A359" s="78"/>
      <c r="B359" s="81"/>
      <c r="C359" s="19"/>
      <c r="D359" s="29">
        <f>'[3]11нед'!S59</f>
        <v>0</v>
      </c>
      <c r="E359" s="30">
        <f>'[3]11нед'!T59</f>
        <v>0</v>
      </c>
      <c r="F359" s="31">
        <f>'[3]11нед'!W59</f>
        <v>0</v>
      </c>
      <c r="G359" s="32">
        <f>'[3]11нед'!X59</f>
        <v>0</v>
      </c>
      <c r="H359" s="67"/>
      <c r="I359" s="83"/>
      <c r="J359" s="86"/>
      <c r="K359" s="19"/>
      <c r="L359" s="29">
        <f>'[3]12нед'!S59</f>
        <v>0</v>
      </c>
      <c r="M359" s="30">
        <f>'[3]12нед'!T59</f>
        <v>0</v>
      </c>
      <c r="N359" s="31">
        <f>'[3]12нед'!W59</f>
        <v>0</v>
      </c>
      <c r="O359" s="32">
        <f>'[3]11нед'!X59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52" t="str">
        <f>'[1]1нед'!$A$6</f>
        <v>Направление подготовки:</v>
      </c>
      <c r="C367" s="8"/>
      <c r="D367" s="9"/>
      <c r="E367" s="10" t="str">
        <f>E7</f>
        <v>09.04.04 Программная инженерия (Разработка программно-информационных систем)</v>
      </c>
      <c r="F367" s="9"/>
      <c r="G367" s="9"/>
      <c r="H367" s="64" t="str">
        <f>H7</f>
        <v>12-25РПм</v>
      </c>
      <c r="I367" s="7"/>
      <c r="J367" s="52" t="str">
        <f>'[1]1нед'!$A$6</f>
        <v>Направление подготовки:</v>
      </c>
      <c r="K367" s="8"/>
      <c r="L367" s="9"/>
      <c r="M367" s="10" t="str">
        <f>E7</f>
        <v>09.04.04 Программная инженерия (Разработка программно-информационных систем)</v>
      </c>
      <c r="N367" s="9"/>
      <c r="O367" s="9"/>
      <c r="P367" s="64" t="str">
        <f>H7</f>
        <v>12-25РПм</v>
      </c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52">
        <f>E9</f>
        <v>1</v>
      </c>
      <c r="F369" s="52"/>
      <c r="G369" s="52"/>
      <c r="H369" s="63"/>
      <c r="I369" s="1"/>
      <c r="J369" s="101" t="s">
        <v>15</v>
      </c>
      <c r="K369" s="101"/>
      <c r="L369" s="101"/>
      <c r="M369" s="52">
        <f>E9</f>
        <v>1</v>
      </c>
      <c r="N369" s="52"/>
      <c r="O369" s="52"/>
      <c r="P369" s="63"/>
    </row>
    <row r="370" spans="1:16" ht="16.2" thickBot="1">
      <c r="A370" s="1"/>
      <c r="B370" s="98" t="s">
        <v>16</v>
      </c>
      <c r="C370" s="98"/>
      <c r="D370" s="98"/>
      <c r="E370" s="53">
        <f>M310+1</f>
        <v>13</v>
      </c>
      <c r="F370" s="53"/>
      <c r="G370" s="53"/>
      <c r="H370" s="65"/>
      <c r="I370" s="1"/>
      <c r="J370" s="98" t="s">
        <v>16</v>
      </c>
      <c r="K370" s="98"/>
      <c r="L370" s="98"/>
      <c r="M370" s="53">
        <f>E370+1</f>
        <v>14</v>
      </c>
      <c r="N370" s="53"/>
      <c r="O370" s="53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4.950000000000003" customHeight="1" thickTop="1">
      <c r="A372" s="76">
        <v>45985</v>
      </c>
      <c r="B372" s="79" t="s">
        <v>0</v>
      </c>
      <c r="C372" s="18" t="s">
        <v>23</v>
      </c>
      <c r="D372" s="20">
        <f>'[3]13нед'!S136</f>
        <v>0</v>
      </c>
      <c r="E372" s="23">
        <f>'[3]13нед'!T136</f>
        <v>0</v>
      </c>
      <c r="F372" s="21">
        <f>'[3]13нед'!W136</f>
        <v>0</v>
      </c>
      <c r="G372" s="22">
        <f>'[3]13нед'!X136</f>
        <v>0</v>
      </c>
      <c r="H372" s="69"/>
      <c r="I372" s="76">
        <v>45992</v>
      </c>
      <c r="J372" s="84" t="s">
        <v>0</v>
      </c>
      <c r="K372" s="18" t="s">
        <v>23</v>
      </c>
      <c r="L372" s="20" t="str">
        <f>'[4]14нед'!S136</f>
        <v>пр</v>
      </c>
      <c r="M372" s="23" t="str">
        <f>'[4]14нед'!T136</f>
        <v>Применение методов искусственного интеллекта в анализе данных и управлении</v>
      </c>
      <c r="N372" s="21" t="str">
        <f>'[4]14нед'!W136</f>
        <v>Гришин И.Ю.</v>
      </c>
      <c r="O372" s="22" t="str">
        <f>'[4]14нед'!X136</f>
        <v>профессор, д-р наук</v>
      </c>
      <c r="P372" s="57" t="s">
        <v>88</v>
      </c>
    </row>
    <row r="373" spans="1:16" ht="31.2">
      <c r="A373" s="77"/>
      <c r="B373" s="80"/>
      <c r="C373" s="18" t="s">
        <v>24</v>
      </c>
      <c r="D373" s="24">
        <f>'[3]13нед'!S137</f>
        <v>0</v>
      </c>
      <c r="E373" s="28">
        <f>'[3]13нед'!T137</f>
        <v>0</v>
      </c>
      <c r="F373" s="26">
        <f>'[3]13нед'!W137</f>
        <v>0</v>
      </c>
      <c r="G373" s="27">
        <f>'[3]13нед'!X137</f>
        <v>0</v>
      </c>
      <c r="H373" s="66"/>
      <c r="I373" s="82"/>
      <c r="J373" s="85"/>
      <c r="K373" s="18" t="s">
        <v>24</v>
      </c>
      <c r="L373" s="24" t="str">
        <f>'[4]14нед'!S137</f>
        <v>пр</v>
      </c>
      <c r="M373" s="28" t="str">
        <f>'[4]14нед'!T137</f>
        <v>Машинное обучение и анализ данных</v>
      </c>
      <c r="N373" s="26" t="str">
        <f>'[4]14нед'!W137</f>
        <v>Гришин И.Ю.</v>
      </c>
      <c r="O373" s="27" t="str">
        <f>'[4]14нед'!X137</f>
        <v>профессор, д-р наук</v>
      </c>
      <c r="P373" s="57" t="s">
        <v>88</v>
      </c>
    </row>
    <row r="374" spans="1:16" ht="31.2">
      <c r="A374" s="77"/>
      <c r="B374" s="80"/>
      <c r="C374" s="18" t="s">
        <v>25</v>
      </c>
      <c r="D374" s="24">
        <f>'[3]13нед'!S138</f>
        <v>0</v>
      </c>
      <c r="E374" s="28">
        <f>'[3]13нед'!T138</f>
        <v>0</v>
      </c>
      <c r="F374" s="26">
        <f>'[3]13нед'!W138</f>
        <v>0</v>
      </c>
      <c r="G374" s="27">
        <f>'[3]13нед'!X138</f>
        <v>0</v>
      </c>
      <c r="H374" s="66"/>
      <c r="I374" s="82"/>
      <c r="J374" s="85"/>
      <c r="K374" s="18" t="s">
        <v>25</v>
      </c>
      <c r="L374" s="24" t="str">
        <f>'[4]14нед'!S138</f>
        <v>пр</v>
      </c>
      <c r="M374" s="28" t="str">
        <f>'[4]14нед'!T138</f>
        <v>Управление ИТ-проектами</v>
      </c>
      <c r="N374" s="26" t="str">
        <f>'[4]14нед'!W138</f>
        <v>Линник И.И.</v>
      </c>
      <c r="O374" s="27" t="str">
        <f>'[4]14нед'!X138</f>
        <v>доцент, канд. наук</v>
      </c>
      <c r="P374" s="57" t="s">
        <v>88</v>
      </c>
    </row>
    <row r="375" spans="1:16" ht="31.2">
      <c r="A375" s="77"/>
      <c r="B375" s="80"/>
      <c r="C375" s="18" t="s">
        <v>26</v>
      </c>
      <c r="D375" s="24">
        <f>'[3]13нед'!S139</f>
        <v>0</v>
      </c>
      <c r="E375" s="28">
        <f>'[3]13нед'!T139</f>
        <v>0</v>
      </c>
      <c r="F375" s="26">
        <f>'[3]13нед'!W139</f>
        <v>0</v>
      </c>
      <c r="G375" s="27">
        <f>'[3]13нед'!X139</f>
        <v>0</v>
      </c>
      <c r="H375" s="66"/>
      <c r="I375" s="82"/>
      <c r="J375" s="85"/>
      <c r="K375" s="18" t="s">
        <v>26</v>
      </c>
      <c r="L375" s="24">
        <f>'[4]14нед'!S139</f>
        <v>0</v>
      </c>
      <c r="M375" s="28">
        <f>'[4]14нед'!T139</f>
        <v>0</v>
      </c>
      <c r="N375" s="26">
        <f>'[4]14нед'!W139</f>
        <v>0</v>
      </c>
      <c r="O375" s="27">
        <f>'[4]14нед'!X139</f>
        <v>0</v>
      </c>
      <c r="P375" s="66"/>
    </row>
    <row r="376" spans="1:16" ht="31.2">
      <c r="A376" s="77"/>
      <c r="B376" s="80"/>
      <c r="C376" s="18" t="s">
        <v>27</v>
      </c>
      <c r="D376" s="24">
        <f>'[3]13нед'!S140</f>
        <v>0</v>
      </c>
      <c r="E376" s="28">
        <f>'[3]13нед'!T140</f>
        <v>0</v>
      </c>
      <c r="F376" s="26">
        <f>'[3]13нед'!W140</f>
        <v>0</v>
      </c>
      <c r="G376" s="27">
        <f>'[3]13нед'!X140</f>
        <v>0</v>
      </c>
      <c r="H376" s="66"/>
      <c r="I376" s="82"/>
      <c r="J376" s="85"/>
      <c r="K376" s="18" t="s">
        <v>27</v>
      </c>
      <c r="L376" s="24">
        <f>'[4]14нед'!S140</f>
        <v>0</v>
      </c>
      <c r="M376" s="28">
        <f>'[4]14нед'!T140</f>
        <v>0</v>
      </c>
      <c r="N376" s="26">
        <f>'[4]14нед'!W140</f>
        <v>0</v>
      </c>
      <c r="O376" s="27">
        <f>'[4]14нед'!X140</f>
        <v>0</v>
      </c>
      <c r="P376" s="66"/>
    </row>
    <row r="377" spans="1:16" ht="31.2">
      <c r="A377" s="77"/>
      <c r="B377" s="80"/>
      <c r="C377" s="18" t="s">
        <v>28</v>
      </c>
      <c r="D377" s="24">
        <f>'[3]13нед'!S141</f>
        <v>0</v>
      </c>
      <c r="E377" s="28">
        <f>'[3]13нед'!T141</f>
        <v>0</v>
      </c>
      <c r="F377" s="26">
        <f>'[3]13нед'!W141</f>
        <v>0</v>
      </c>
      <c r="G377" s="27">
        <f>'[3]13нед'!X141</f>
        <v>0</v>
      </c>
      <c r="H377" s="66"/>
      <c r="I377" s="82"/>
      <c r="J377" s="85"/>
      <c r="K377" s="18" t="s">
        <v>28</v>
      </c>
      <c r="L377" s="24">
        <f>'[4]14нед'!S141</f>
        <v>0</v>
      </c>
      <c r="M377" s="28">
        <f>'[4]14нед'!T141</f>
        <v>0</v>
      </c>
      <c r="N377" s="26">
        <f>'[4]14нед'!W141</f>
        <v>0</v>
      </c>
      <c r="O377" s="27">
        <f>'[4]14нед'!X141</f>
        <v>0</v>
      </c>
      <c r="P377" s="66"/>
    </row>
    <row r="378" spans="1:16" ht="31.8" thickBot="1">
      <c r="A378" s="77"/>
      <c r="B378" s="80"/>
      <c r="C378" s="18" t="s">
        <v>29</v>
      </c>
      <c r="D378" s="24">
        <f>'[3]13нед'!S142</f>
        <v>0</v>
      </c>
      <c r="E378" s="28">
        <f>'[3]13нед'!T142</f>
        <v>0</v>
      </c>
      <c r="F378" s="26">
        <f>'[3]13нед'!W142</f>
        <v>0</v>
      </c>
      <c r="G378" s="27">
        <f>'[3]13нед'!X142</f>
        <v>0</v>
      </c>
      <c r="H378" s="66"/>
      <c r="I378" s="82"/>
      <c r="J378" s="85"/>
      <c r="K378" s="18" t="s">
        <v>29</v>
      </c>
      <c r="L378" s="24">
        <f>'[4]14нед'!S142</f>
        <v>0</v>
      </c>
      <c r="M378" s="28">
        <f>'[4]14нед'!T142</f>
        <v>0</v>
      </c>
      <c r="N378" s="26">
        <f>'[4]14нед'!W142</f>
        <v>0</v>
      </c>
      <c r="O378" s="27">
        <f>'[4]14нед'!X142</f>
        <v>0</v>
      </c>
      <c r="P378" s="66"/>
    </row>
    <row r="379" spans="1:16" ht="18.600000000000001" hidden="1" customHeight="1" thickBot="1">
      <c r="A379" s="78"/>
      <c r="B379" s="81"/>
      <c r="C379" s="19"/>
      <c r="D379" s="29">
        <f>'[3]13нед'!S143</f>
        <v>0</v>
      </c>
      <c r="E379" s="30">
        <f>'[3]13нед'!T143</f>
        <v>0</v>
      </c>
      <c r="F379" s="31">
        <f>'[3]13нед'!W143</f>
        <v>0</v>
      </c>
      <c r="G379" s="32">
        <f>'[3]13нед'!X143</f>
        <v>0</v>
      </c>
      <c r="H379" s="67"/>
      <c r="I379" s="83"/>
      <c r="J379" s="86"/>
      <c r="K379" s="19"/>
      <c r="L379" s="29">
        <f>'[4]14нед'!S143</f>
        <v>0</v>
      </c>
      <c r="M379" s="30">
        <f>'[4]14нед'!T143</f>
        <v>0</v>
      </c>
      <c r="N379" s="31">
        <f>'[4]14нед'!W143</f>
        <v>0</v>
      </c>
      <c r="O379" s="32">
        <f>'[4]14нед'!X143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>
        <f>'[3]13нед'!S144</f>
        <v>0</v>
      </c>
      <c r="E380" s="23">
        <f>'[3]13нед'!T144</f>
        <v>0</v>
      </c>
      <c r="F380" s="21">
        <f>'[3]13нед'!W144</f>
        <v>0</v>
      </c>
      <c r="G380" s="22">
        <f>'[3]13нед'!X144</f>
        <v>0</v>
      </c>
      <c r="H380" s="69"/>
      <c r="I380" s="76">
        <v>45993</v>
      </c>
      <c r="J380" s="84" t="s">
        <v>1</v>
      </c>
      <c r="K380" s="34" t="s">
        <v>23</v>
      </c>
      <c r="L380" s="20" t="str">
        <f>'[4]14нед'!S144</f>
        <v>пр</v>
      </c>
      <c r="M380" s="23" t="str">
        <f>'[4]14нед'!T144</f>
        <v xml:space="preserve"> Основы програмной инженерии</v>
      </c>
      <c r="N380" s="21" t="str">
        <f>'[4]14нед'!W144</f>
        <v>Алешов В.В.</v>
      </c>
      <c r="O380" s="22" t="str">
        <f>'[4]14нед'!X144</f>
        <v>преподаватель</v>
      </c>
      <c r="P380" s="75" t="s">
        <v>88</v>
      </c>
    </row>
    <row r="381" spans="1:16" ht="31.2">
      <c r="A381" s="77"/>
      <c r="B381" s="80"/>
      <c r="C381" s="18" t="s">
        <v>24</v>
      </c>
      <c r="D381" s="24">
        <f>'[3]13нед'!S145</f>
        <v>0</v>
      </c>
      <c r="E381" s="28">
        <f>'[3]13нед'!T145</f>
        <v>0</v>
      </c>
      <c r="F381" s="26">
        <f>'[3]13нед'!W145</f>
        <v>0</v>
      </c>
      <c r="G381" s="27">
        <f>'[3]13нед'!X145</f>
        <v>0</v>
      </c>
      <c r="H381" s="66"/>
      <c r="I381" s="82"/>
      <c r="J381" s="85"/>
      <c r="K381" s="18" t="s">
        <v>24</v>
      </c>
      <c r="L381" s="24" t="str">
        <f>'[4]14нед'!S145</f>
        <v>пр</v>
      </c>
      <c r="M381" s="28" t="str">
        <f>'[4]14нед'!T145</f>
        <v xml:space="preserve"> Основы програмной инженерии</v>
      </c>
      <c r="N381" s="26" t="str">
        <f>'[4]14нед'!W145</f>
        <v>Алешов В.В.</v>
      </c>
      <c r="O381" s="27" t="str">
        <f>'[4]14нед'!X145</f>
        <v>преподаватель</v>
      </c>
      <c r="P381" s="57" t="s">
        <v>88</v>
      </c>
    </row>
    <row r="382" spans="1:16" ht="36">
      <c r="A382" s="77"/>
      <c r="B382" s="80"/>
      <c r="C382" s="18" t="s">
        <v>25</v>
      </c>
      <c r="D382" s="24" t="str">
        <f>'[3]13нед'!S146</f>
        <v>л</v>
      </c>
      <c r="E382" s="28" t="str">
        <f>'[3]13нед'!T146</f>
        <v>Теория систем и системный анализ</v>
      </c>
      <c r="F382" s="26" t="str">
        <f>'[3]13нед'!W146</f>
        <v>Гришин И.Ю.</v>
      </c>
      <c r="G382" s="27" t="str">
        <f>'[3]13нед'!X146</f>
        <v>профессор, д-р наук</v>
      </c>
      <c r="H382" s="57" t="s">
        <v>88</v>
      </c>
      <c r="I382" s="82"/>
      <c r="J382" s="85"/>
      <c r="K382" s="18" t="s">
        <v>25</v>
      </c>
      <c r="L382" s="24" t="str">
        <f>'[4]14нед'!S146</f>
        <v>пр</v>
      </c>
      <c r="M382" s="28" t="str">
        <f>'[4]14нед'!T146</f>
        <v>Теоретико-множественный и информационный анализ</v>
      </c>
      <c r="N382" s="26" t="str">
        <f>'[4]14нед'!W146</f>
        <v>Шерман М.И.</v>
      </c>
      <c r="O382" s="27" t="str">
        <f>'[4]14нед'!X146</f>
        <v>профессор, д-р наук</v>
      </c>
      <c r="P382" s="57" t="s">
        <v>88</v>
      </c>
    </row>
    <row r="383" spans="1:16" ht="36">
      <c r="A383" s="77"/>
      <c r="B383" s="80"/>
      <c r="C383" s="18" t="s">
        <v>26</v>
      </c>
      <c r="D383" s="24" t="str">
        <f>'[3]13нед'!S147</f>
        <v>л</v>
      </c>
      <c r="E383" s="28" t="str">
        <f>'[3]13нед'!T147</f>
        <v>Применение методов искусственного интеллекта в анализе данных и управлении</v>
      </c>
      <c r="F383" s="26" t="str">
        <f>'[3]13нед'!W147</f>
        <v>Гришин И.Ю.</v>
      </c>
      <c r="G383" s="27" t="str">
        <f>'[3]13нед'!X147</f>
        <v>профессор, д-р наук</v>
      </c>
      <c r="H383" s="57" t="s">
        <v>88</v>
      </c>
      <c r="I383" s="82"/>
      <c r="J383" s="85"/>
      <c r="K383" s="18" t="s">
        <v>26</v>
      </c>
      <c r="L383" s="24">
        <f>'[4]14нед'!S147</f>
        <v>0</v>
      </c>
      <c r="M383" s="28">
        <f>'[4]14нед'!T147</f>
        <v>0</v>
      </c>
      <c r="N383" s="26">
        <f>'[4]14нед'!W147</f>
        <v>0</v>
      </c>
      <c r="O383" s="27">
        <f>'[4]14нед'!X147</f>
        <v>0</v>
      </c>
      <c r="P383" s="66"/>
    </row>
    <row r="384" spans="1:16" ht="31.2">
      <c r="A384" s="77"/>
      <c r="B384" s="80"/>
      <c r="C384" s="18" t="s">
        <v>27</v>
      </c>
      <c r="D384" s="24">
        <f>'[3]13нед'!S148</f>
        <v>0</v>
      </c>
      <c r="E384" s="28">
        <f>'[3]13нед'!T148</f>
        <v>0</v>
      </c>
      <c r="F384" s="26">
        <f>'[3]13нед'!W148</f>
        <v>0</v>
      </c>
      <c r="G384" s="27">
        <f>'[3]13нед'!X148</f>
        <v>0</v>
      </c>
      <c r="H384" s="66"/>
      <c r="I384" s="82"/>
      <c r="J384" s="85"/>
      <c r="K384" s="18" t="s">
        <v>27</v>
      </c>
      <c r="L384" s="24">
        <f>'[4]14нед'!S148</f>
        <v>0</v>
      </c>
      <c r="M384" s="28">
        <f>'[4]14нед'!T148</f>
        <v>0</v>
      </c>
      <c r="N384" s="26">
        <f>'[4]14нед'!W148</f>
        <v>0</v>
      </c>
      <c r="O384" s="27">
        <f>'[4]14нед'!X148</f>
        <v>0</v>
      </c>
      <c r="P384" s="66"/>
    </row>
    <row r="385" spans="1:16" ht="31.2">
      <c r="A385" s="77"/>
      <c r="B385" s="80"/>
      <c r="C385" s="18" t="s">
        <v>28</v>
      </c>
      <c r="D385" s="24">
        <f>'[3]13нед'!S149</f>
        <v>0</v>
      </c>
      <c r="E385" s="28">
        <f>'[3]13нед'!T149</f>
        <v>0</v>
      </c>
      <c r="F385" s="26">
        <f>'[3]13нед'!W149</f>
        <v>0</v>
      </c>
      <c r="G385" s="27">
        <f>'[3]13нед'!X149</f>
        <v>0</v>
      </c>
      <c r="H385" s="66"/>
      <c r="I385" s="82"/>
      <c r="J385" s="85"/>
      <c r="K385" s="18" t="s">
        <v>28</v>
      </c>
      <c r="L385" s="24">
        <f>'[4]14нед'!S149</f>
        <v>0</v>
      </c>
      <c r="M385" s="28">
        <f>'[4]14нед'!T149</f>
        <v>0</v>
      </c>
      <c r="N385" s="26">
        <f>'[4]14нед'!W149</f>
        <v>0</v>
      </c>
      <c r="O385" s="27">
        <f>'[4]14нед'!X149</f>
        <v>0</v>
      </c>
      <c r="P385" s="66"/>
    </row>
    <row r="386" spans="1:16" ht="31.8" thickBot="1">
      <c r="A386" s="77"/>
      <c r="B386" s="80"/>
      <c r="C386" s="18" t="s">
        <v>29</v>
      </c>
      <c r="D386" s="24">
        <f>'[3]13нед'!S150</f>
        <v>0</v>
      </c>
      <c r="E386" s="28">
        <f>'[3]13нед'!T150</f>
        <v>0</v>
      </c>
      <c r="F386" s="26">
        <f>'[3]13нед'!W150</f>
        <v>0</v>
      </c>
      <c r="G386" s="27">
        <f>'[3]13нед'!X150</f>
        <v>0</v>
      </c>
      <c r="H386" s="66"/>
      <c r="I386" s="82"/>
      <c r="J386" s="85"/>
      <c r="K386" s="18" t="s">
        <v>29</v>
      </c>
      <c r="L386" s="24">
        <f>'[4]14нед'!S150</f>
        <v>0</v>
      </c>
      <c r="M386" s="28">
        <f>'[4]14нед'!T150</f>
        <v>0</v>
      </c>
      <c r="N386" s="26">
        <f>'[4]14нед'!W150</f>
        <v>0</v>
      </c>
      <c r="O386" s="27">
        <f>'[4]14нед'!X150</f>
        <v>0</v>
      </c>
      <c r="P386" s="66"/>
    </row>
    <row r="387" spans="1:16" ht="18.600000000000001" hidden="1" customHeight="1" thickBot="1">
      <c r="A387" s="78"/>
      <c r="B387" s="81"/>
      <c r="C387" s="19"/>
      <c r="D387" s="29">
        <f>'[3]13нед'!S151</f>
        <v>0</v>
      </c>
      <c r="E387" s="30">
        <f>'[3]13нед'!T151</f>
        <v>0</v>
      </c>
      <c r="F387" s="31">
        <f>'[3]13нед'!W151</f>
        <v>0</v>
      </c>
      <c r="G387" s="32">
        <f>'[3]13нед'!X151</f>
        <v>0</v>
      </c>
      <c r="H387" s="67"/>
      <c r="I387" s="83"/>
      <c r="J387" s="86"/>
      <c r="K387" s="19"/>
      <c r="L387" s="29">
        <f>'[4]14нед'!S151</f>
        <v>0</v>
      </c>
      <c r="M387" s="30">
        <f>'[4]14нед'!T151</f>
        <v>0</v>
      </c>
      <c r="N387" s="31">
        <f>'[4]14нед'!W151</f>
        <v>0</v>
      </c>
      <c r="O387" s="32">
        <f>'[4]14нед'!X151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>
        <f>'[3]13нед'!S152</f>
        <v>0</v>
      </c>
      <c r="E388" s="23">
        <f>'[3]13нед'!T152</f>
        <v>0</v>
      </c>
      <c r="F388" s="21">
        <f>'[3]13нед'!W152</f>
        <v>0</v>
      </c>
      <c r="G388" s="22">
        <f>'[3]13нед'!X152</f>
        <v>0</v>
      </c>
      <c r="H388" s="69"/>
      <c r="I388" s="87">
        <v>45994</v>
      </c>
      <c r="J388" s="93" t="s">
        <v>2</v>
      </c>
      <c r="K388" s="34" t="s">
        <v>23</v>
      </c>
      <c r="L388" s="20">
        <f>'[4]14нед'!S152</f>
        <v>0</v>
      </c>
      <c r="M388" s="23">
        <f>'[4]14нед'!T152</f>
        <v>0</v>
      </c>
      <c r="N388" s="21">
        <f>'[4]14нед'!W152</f>
        <v>0</v>
      </c>
      <c r="O388" s="22">
        <f>'[4]14нед'!X152</f>
        <v>0</v>
      </c>
      <c r="P388" s="69"/>
    </row>
    <row r="389" spans="1:16" ht="31.2">
      <c r="A389" s="88"/>
      <c r="B389" s="91"/>
      <c r="C389" s="18" t="s">
        <v>24</v>
      </c>
      <c r="D389" s="24">
        <f>'[3]13нед'!S153</f>
        <v>0</v>
      </c>
      <c r="E389" s="28">
        <f>'[3]13нед'!T153</f>
        <v>0</v>
      </c>
      <c r="F389" s="26">
        <f>'[3]13нед'!W153</f>
        <v>0</v>
      </c>
      <c r="G389" s="27">
        <f>'[3]13нед'!X153</f>
        <v>0</v>
      </c>
      <c r="H389" s="66"/>
      <c r="I389" s="88"/>
      <c r="J389" s="94"/>
      <c r="K389" s="18" t="s">
        <v>24</v>
      </c>
      <c r="L389" s="24" t="str">
        <f>'[4]14нед'!S153</f>
        <v>пр</v>
      </c>
      <c r="M389" s="28" t="str">
        <f>'[4]14нед'!T153</f>
        <v>Управление ИТ-проектами</v>
      </c>
      <c r="N389" s="26" t="str">
        <f>'[4]14нед'!W153</f>
        <v>Линник И.И.</v>
      </c>
      <c r="O389" s="27" t="str">
        <f>'[4]14нед'!X153</f>
        <v>доцент, канд. наук</v>
      </c>
      <c r="P389" s="72" t="s">
        <v>88</v>
      </c>
    </row>
    <row r="390" spans="1:16" ht="36">
      <c r="A390" s="88"/>
      <c r="B390" s="91"/>
      <c r="C390" s="18" t="s">
        <v>25</v>
      </c>
      <c r="D390" s="24" t="str">
        <f>'[3]13нед'!S154</f>
        <v>л</v>
      </c>
      <c r="E390" s="28" t="str">
        <f>'[3]13нед'!T154</f>
        <v>Теоретико-множественный и информационный анализ</v>
      </c>
      <c r="F390" s="26" t="str">
        <f>'[3]13нед'!W154</f>
        <v>Шерман М.И.</v>
      </c>
      <c r="G390" s="27" t="str">
        <f>'[3]13нед'!X154</f>
        <v>профессор, д-р наук</v>
      </c>
      <c r="H390" s="57" t="s">
        <v>88</v>
      </c>
      <c r="I390" s="88"/>
      <c r="J390" s="94"/>
      <c r="K390" s="18" t="s">
        <v>25</v>
      </c>
      <c r="L390" s="24" t="str">
        <f>'[4]14нед'!S154</f>
        <v>пр</v>
      </c>
      <c r="M390" s="28" t="str">
        <f>'[4]14нед'!T154</f>
        <v>Теоретико-множественный и информационный анализ</v>
      </c>
      <c r="N390" s="26" t="str">
        <f>'[4]14нед'!W154</f>
        <v>Шерман М.И.</v>
      </c>
      <c r="O390" s="27" t="str">
        <f>'[4]14нед'!X154</f>
        <v>профессор, д-р наук</v>
      </c>
      <c r="P390" s="72" t="s">
        <v>88</v>
      </c>
    </row>
    <row r="391" spans="1:16" ht="36">
      <c r="A391" s="88"/>
      <c r="B391" s="91"/>
      <c r="C391" s="18" t="s">
        <v>26</v>
      </c>
      <c r="D391" s="24" t="str">
        <f>'[3]13нед'!S155</f>
        <v>л</v>
      </c>
      <c r="E391" s="28" t="str">
        <f>'[3]13нед'!T155</f>
        <v>Управление ИТ-проектами</v>
      </c>
      <c r="F391" s="26" t="str">
        <f>'[3]13нед'!W155</f>
        <v>Линник И.И.</v>
      </c>
      <c r="G391" s="27" t="str">
        <f>'[3]13нед'!X155</f>
        <v>доцент, канд. наук</v>
      </c>
      <c r="H391" s="57" t="s">
        <v>88</v>
      </c>
      <c r="I391" s="88"/>
      <c r="J391" s="94"/>
      <c r="K391" s="18" t="s">
        <v>26</v>
      </c>
      <c r="L391" s="24" t="str">
        <f>'[4]14нед'!S155</f>
        <v>пр</v>
      </c>
      <c r="M391" s="28" t="str">
        <f>'[4]14нед'!T155</f>
        <v>Теоретико-множественный и информационный анализ</v>
      </c>
      <c r="N391" s="26" t="str">
        <f>'[4]14нед'!W155</f>
        <v>Шерман М.И.</v>
      </c>
      <c r="O391" s="27" t="str">
        <f>'[4]14нед'!X155</f>
        <v>профессор, д-р наук</v>
      </c>
      <c r="P391" s="72" t="s">
        <v>88</v>
      </c>
    </row>
    <row r="392" spans="1:16" ht="31.2">
      <c r="A392" s="88"/>
      <c r="B392" s="91"/>
      <c r="C392" s="18" t="s">
        <v>27</v>
      </c>
      <c r="D392" s="24">
        <f>'[3]13нед'!S156</f>
        <v>0</v>
      </c>
      <c r="E392" s="28">
        <f>'[3]13нед'!T156</f>
        <v>0</v>
      </c>
      <c r="F392" s="26">
        <f>'[3]13нед'!W156</f>
        <v>0</v>
      </c>
      <c r="G392" s="27">
        <f>'[3]13нед'!X156</f>
        <v>0</v>
      </c>
      <c r="H392" s="66"/>
      <c r="I392" s="88"/>
      <c r="J392" s="94"/>
      <c r="K392" s="18" t="s">
        <v>27</v>
      </c>
      <c r="L392" s="24">
        <f>'[4]14нед'!S156</f>
        <v>0</v>
      </c>
      <c r="M392" s="28">
        <f>'[4]14нед'!T156</f>
        <v>0</v>
      </c>
      <c r="N392" s="26">
        <f>'[4]14нед'!W156</f>
        <v>0</v>
      </c>
      <c r="O392" s="27">
        <f>'[4]14нед'!X156</f>
        <v>0</v>
      </c>
      <c r="P392" s="72" t="s">
        <v>88</v>
      </c>
    </row>
    <row r="393" spans="1:16" ht="31.2">
      <c r="A393" s="88"/>
      <c r="B393" s="91"/>
      <c r="C393" s="18" t="s">
        <v>28</v>
      </c>
      <c r="D393" s="24">
        <f>'[3]13нед'!S157</f>
        <v>0</v>
      </c>
      <c r="E393" s="28">
        <f>'[3]13нед'!T157</f>
        <v>0</v>
      </c>
      <c r="F393" s="26">
        <f>'[3]13нед'!W157</f>
        <v>0</v>
      </c>
      <c r="G393" s="27">
        <f>'[3]13нед'!X157</f>
        <v>0</v>
      </c>
      <c r="H393" s="66"/>
      <c r="I393" s="88"/>
      <c r="J393" s="94"/>
      <c r="K393" s="18" t="s">
        <v>28</v>
      </c>
      <c r="L393" s="24">
        <f>'[4]14нед'!S157</f>
        <v>0</v>
      </c>
      <c r="M393" s="28">
        <f>'[4]14нед'!T157</f>
        <v>0</v>
      </c>
      <c r="N393" s="26">
        <f>'[4]14нед'!W157</f>
        <v>0</v>
      </c>
      <c r="O393" s="27">
        <f>'[4]14нед'!X157</f>
        <v>0</v>
      </c>
      <c r="P393" s="66"/>
    </row>
    <row r="394" spans="1:16" ht="31.8" thickBot="1">
      <c r="A394" s="88"/>
      <c r="B394" s="91"/>
      <c r="C394" s="18" t="s">
        <v>29</v>
      </c>
      <c r="D394" s="24">
        <f>'[3]13нед'!S158</f>
        <v>0</v>
      </c>
      <c r="E394" s="28">
        <f>'[3]13нед'!T158</f>
        <v>0</v>
      </c>
      <c r="F394" s="26">
        <f>'[3]13нед'!W158</f>
        <v>0</v>
      </c>
      <c r="G394" s="27">
        <f>'[3]13нед'!X158</f>
        <v>0</v>
      </c>
      <c r="H394" s="66"/>
      <c r="I394" s="88"/>
      <c r="J394" s="94"/>
      <c r="K394" s="18" t="s">
        <v>29</v>
      </c>
      <c r="L394" s="24">
        <f>'[4]14нед'!S158</f>
        <v>0</v>
      </c>
      <c r="M394" s="28">
        <f>'[4]14нед'!T158</f>
        <v>0</v>
      </c>
      <c r="N394" s="26">
        <f>'[4]14нед'!W158</f>
        <v>0</v>
      </c>
      <c r="O394" s="27">
        <f>'[4]14нед'!X158</f>
        <v>0</v>
      </c>
      <c r="P394" s="66"/>
    </row>
    <row r="395" spans="1:16" ht="18.600000000000001" hidden="1" customHeight="1" thickBot="1">
      <c r="A395" s="89"/>
      <c r="B395" s="92"/>
      <c r="C395" s="19"/>
      <c r="D395" s="29">
        <f>'[3]13нед'!S159</f>
        <v>0</v>
      </c>
      <c r="E395" s="30">
        <f>'[3]13нед'!T159</f>
        <v>0</v>
      </c>
      <c r="F395" s="31">
        <f>'[3]13нед'!W159</f>
        <v>0</v>
      </c>
      <c r="G395" s="32">
        <f>'[3]13нед'!X159</f>
        <v>0</v>
      </c>
      <c r="H395" s="67"/>
      <c r="I395" s="89"/>
      <c r="J395" s="95"/>
      <c r="K395" s="19"/>
      <c r="L395" s="29">
        <f>'[4]14нед'!S159</f>
        <v>0</v>
      </c>
      <c r="M395" s="30">
        <f>'[4]14нед'!T159</f>
        <v>0</v>
      </c>
      <c r="N395" s="31">
        <f>'[4]14нед'!W159</f>
        <v>0</v>
      </c>
      <c r="O395" s="32">
        <f>'[4]14нед'!X159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'[3]13нед'!S160</f>
        <v>0</v>
      </c>
      <c r="E396" s="23">
        <f>'[3]13нед'!T160</f>
        <v>0</v>
      </c>
      <c r="F396" s="21">
        <f>'[3]13нед'!W160</f>
        <v>0</v>
      </c>
      <c r="G396" s="22">
        <f>'[3]13нед'!X160</f>
        <v>0</v>
      </c>
      <c r="H396" s="69"/>
      <c r="I396" s="76">
        <v>45995</v>
      </c>
      <c r="J396" s="84" t="s">
        <v>3</v>
      </c>
      <c r="K396" s="34" t="s">
        <v>23</v>
      </c>
      <c r="L396" s="20">
        <f>'[4]14нед'!S160</f>
        <v>0</v>
      </c>
      <c r="M396" s="23">
        <f>'[4]14нед'!T160</f>
        <v>0</v>
      </c>
      <c r="N396" s="21">
        <f>'[4]14нед'!W160</f>
        <v>0</v>
      </c>
      <c r="O396" s="22">
        <f>'[4]14нед'!X160</f>
        <v>0</v>
      </c>
      <c r="P396" s="69"/>
    </row>
    <row r="397" spans="1:16" ht="31.2">
      <c r="A397" s="77"/>
      <c r="B397" s="80"/>
      <c r="C397" s="18" t="s">
        <v>24</v>
      </c>
      <c r="D397" s="24" t="str">
        <f>'[3]13нед'!S161</f>
        <v>пр</v>
      </c>
      <c r="E397" s="28" t="str">
        <f>'[3]13нед'!T161</f>
        <v>Иностранный язык для специальных целей</v>
      </c>
      <c r="F397" s="26" t="str">
        <f>'[3]13нед'!W161</f>
        <v>Ермоленко И.И.</v>
      </c>
      <c r="G397" s="27" t="str">
        <f>'[3]13нед'!X161</f>
        <v>доцент, канд. наук</v>
      </c>
      <c r="H397" s="57" t="s">
        <v>87</v>
      </c>
      <c r="I397" s="82"/>
      <c r="J397" s="85"/>
      <c r="K397" s="18" t="s">
        <v>24</v>
      </c>
      <c r="L397" s="24" t="str">
        <f>'[4]14нед'!S161</f>
        <v>пр</v>
      </c>
      <c r="M397" s="28" t="str">
        <f>'[4]14нед'!T161</f>
        <v>Иностранный язык для специальных целей</v>
      </c>
      <c r="N397" s="26" t="str">
        <f>'[4]14нед'!W161</f>
        <v>Ермоленко И.И.</v>
      </c>
      <c r="O397" s="27" t="str">
        <f>'[4]14нед'!X161</f>
        <v>доцент, канд. наук</v>
      </c>
      <c r="P397" s="57" t="s">
        <v>87</v>
      </c>
    </row>
    <row r="398" spans="1:16" ht="31.2">
      <c r="A398" s="77"/>
      <c r="B398" s="80"/>
      <c r="C398" s="18" t="s">
        <v>25</v>
      </c>
      <c r="D398" s="24" t="str">
        <f>'[3]13нед'!S162</f>
        <v>л</v>
      </c>
      <c r="E398" s="28" t="str">
        <f>'[3]13нед'!T162</f>
        <v>Машинное обучение и анализ данных</v>
      </c>
      <c r="F398" s="26" t="str">
        <f>'[3]13нед'!W162</f>
        <v>Гришин И.Ю.</v>
      </c>
      <c r="G398" s="27" t="str">
        <f>'[3]13нед'!X162</f>
        <v>профессор, д-р наук</v>
      </c>
      <c r="H398" s="57" t="s">
        <v>88</v>
      </c>
      <c r="I398" s="82"/>
      <c r="J398" s="85"/>
      <c r="K398" s="18" t="s">
        <v>25</v>
      </c>
      <c r="L398" s="24" t="str">
        <f>'[4]14нед'!S162</f>
        <v>пр</v>
      </c>
      <c r="M398" s="28" t="str">
        <f>'[4]14нед'!T162</f>
        <v>Теория систем и системный анализ</v>
      </c>
      <c r="N398" s="26" t="str">
        <f>'[4]14нед'!W162</f>
        <v>Гришин И.Ю.</v>
      </c>
      <c r="O398" s="27" t="str">
        <f>'[4]14нед'!X162</f>
        <v>профессор, д-р наук</v>
      </c>
      <c r="P398" s="57" t="s">
        <v>88</v>
      </c>
    </row>
    <row r="399" spans="1:16" ht="31.2">
      <c r="A399" s="77"/>
      <c r="B399" s="80"/>
      <c r="C399" s="18" t="s">
        <v>26</v>
      </c>
      <c r="D399" s="24" t="str">
        <f>'[3]13нед'!S163</f>
        <v>л</v>
      </c>
      <c r="E399" s="28" t="str">
        <f>'[3]13нед'!T163</f>
        <v>Основы програмной инженерии</v>
      </c>
      <c r="F399" s="26" t="str">
        <f>'[3]13нед'!W163</f>
        <v>Круглый Д.Г.</v>
      </c>
      <c r="G399" s="27" t="str">
        <f>'[3]13нед'!X163</f>
        <v>профессор, д-р наук</v>
      </c>
      <c r="H399" s="57" t="s">
        <v>88</v>
      </c>
      <c r="I399" s="82"/>
      <c r="J399" s="85"/>
      <c r="K399" s="18" t="s">
        <v>26</v>
      </c>
      <c r="L399" s="24" t="str">
        <f>'[4]14нед'!S163</f>
        <v>пр</v>
      </c>
      <c r="M399" s="28" t="str">
        <f>'[4]14нед'!T163</f>
        <v>Теория систем и системный анализ</v>
      </c>
      <c r="N399" s="26" t="str">
        <f>'[4]14нед'!W163</f>
        <v>Гришин И.Ю.</v>
      </c>
      <c r="O399" s="27" t="str">
        <f>'[4]14нед'!X163</f>
        <v>профессор, д-р наук</v>
      </c>
      <c r="P399" s="57" t="s">
        <v>88</v>
      </c>
    </row>
    <row r="400" spans="1:16" ht="31.2">
      <c r="A400" s="77"/>
      <c r="B400" s="80"/>
      <c r="C400" s="18" t="s">
        <v>27</v>
      </c>
      <c r="D400" s="24">
        <f>'[3]13нед'!S164</f>
        <v>0</v>
      </c>
      <c r="E400" s="28">
        <f>'[3]13нед'!T164</f>
        <v>0</v>
      </c>
      <c r="F400" s="26">
        <f>'[3]13нед'!W164</f>
        <v>0</v>
      </c>
      <c r="G400" s="27">
        <f>'[3]13нед'!X164</f>
        <v>0</v>
      </c>
      <c r="H400" s="66"/>
      <c r="I400" s="82"/>
      <c r="J400" s="85"/>
      <c r="K400" s="18" t="s">
        <v>27</v>
      </c>
      <c r="L400" s="24">
        <f>'[4]14нед'!S164</f>
        <v>0</v>
      </c>
      <c r="M400" s="28">
        <f>'[4]14нед'!T164</f>
        <v>0</v>
      </c>
      <c r="N400" s="26">
        <f>'[4]14нед'!W164</f>
        <v>0</v>
      </c>
      <c r="O400" s="27">
        <f>'[4]14нед'!X164</f>
        <v>0</v>
      </c>
      <c r="P400" s="66"/>
    </row>
    <row r="401" spans="1:16" ht="31.2">
      <c r="A401" s="77"/>
      <c r="B401" s="80"/>
      <c r="C401" s="18" t="s">
        <v>28</v>
      </c>
      <c r="D401" s="24">
        <f>'[3]13нед'!S165</f>
        <v>0</v>
      </c>
      <c r="E401" s="28">
        <f>'[3]13нед'!T165</f>
        <v>0</v>
      </c>
      <c r="F401" s="26">
        <f>'[3]13нед'!W165</f>
        <v>0</v>
      </c>
      <c r="G401" s="27">
        <f>'[3]13нед'!X165</f>
        <v>0</v>
      </c>
      <c r="H401" s="66"/>
      <c r="I401" s="82"/>
      <c r="J401" s="85"/>
      <c r="K401" s="18" t="s">
        <v>28</v>
      </c>
      <c r="L401" s="24">
        <f>'[4]14нед'!S165</f>
        <v>0</v>
      </c>
      <c r="M401" s="28">
        <f>'[4]14нед'!T165</f>
        <v>0</v>
      </c>
      <c r="N401" s="26">
        <f>'[4]14нед'!W165</f>
        <v>0</v>
      </c>
      <c r="O401" s="27">
        <f>'[4]14нед'!X165</f>
        <v>0</v>
      </c>
      <c r="P401" s="66"/>
    </row>
    <row r="402" spans="1:16" ht="31.8" thickBot="1">
      <c r="A402" s="77"/>
      <c r="B402" s="80"/>
      <c r="C402" s="18" t="s">
        <v>29</v>
      </c>
      <c r="D402" s="24">
        <f>'[3]13нед'!S166</f>
        <v>0</v>
      </c>
      <c r="E402" s="28">
        <f>'[3]13нед'!T166</f>
        <v>0</v>
      </c>
      <c r="F402" s="26">
        <f>'[3]13нед'!W166</f>
        <v>0</v>
      </c>
      <c r="G402" s="27">
        <f>'[3]13нед'!X166</f>
        <v>0</v>
      </c>
      <c r="H402" s="66"/>
      <c r="I402" s="82"/>
      <c r="J402" s="85"/>
      <c r="K402" s="18" t="s">
        <v>29</v>
      </c>
      <c r="L402" s="24">
        <f>'[4]14нед'!S166</f>
        <v>0</v>
      </c>
      <c r="M402" s="28">
        <f>'[4]14нед'!T166</f>
        <v>0</v>
      </c>
      <c r="N402" s="26">
        <f>'[4]14нед'!W166</f>
        <v>0</v>
      </c>
      <c r="O402" s="27">
        <f>'[4]14нед'!X166</f>
        <v>0</v>
      </c>
      <c r="P402" s="66"/>
    </row>
    <row r="403" spans="1:16" ht="18.600000000000001" hidden="1" customHeight="1" thickBot="1">
      <c r="A403" s="78"/>
      <c r="B403" s="81"/>
      <c r="C403" s="19"/>
      <c r="D403" s="29">
        <f>'[3]13нед'!S167</f>
        <v>0</v>
      </c>
      <c r="E403" s="30">
        <f>'[3]13нед'!T167</f>
        <v>0</v>
      </c>
      <c r="F403" s="31">
        <f>'[3]13нед'!W167</f>
        <v>0</v>
      </c>
      <c r="G403" s="32">
        <f>'[3]13нед'!X167</f>
        <v>0</v>
      </c>
      <c r="H403" s="67"/>
      <c r="I403" s="83"/>
      <c r="J403" s="86"/>
      <c r="K403" s="19"/>
      <c r="L403" s="29">
        <f>'[4]14нед'!S167</f>
        <v>0</v>
      </c>
      <c r="M403" s="30">
        <f>'[4]14нед'!T167</f>
        <v>0</v>
      </c>
      <c r="N403" s="31">
        <f>'[4]14нед'!W167</f>
        <v>0</v>
      </c>
      <c r="O403" s="32">
        <f>'[4]14нед'!X167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'[3]13нед'!S168</f>
        <v>0</v>
      </c>
      <c r="E404" s="23">
        <f>'[3]13нед'!T168</f>
        <v>0</v>
      </c>
      <c r="F404" s="21">
        <f>'[3]13нед'!W168</f>
        <v>0</v>
      </c>
      <c r="G404" s="22">
        <f>'[3]13нед'!X168</f>
        <v>0</v>
      </c>
      <c r="H404" s="69"/>
      <c r="I404" s="76">
        <v>45996</v>
      </c>
      <c r="J404" s="84" t="s">
        <v>4</v>
      </c>
      <c r="K404" s="34" t="s">
        <v>23</v>
      </c>
      <c r="L404" s="20">
        <f>'[4]14нед'!S168</f>
        <v>0</v>
      </c>
      <c r="M404" s="23">
        <f>'[4]14нед'!T168</f>
        <v>0</v>
      </c>
      <c r="N404" s="21">
        <f>'[4]14нед'!W168</f>
        <v>0</v>
      </c>
      <c r="O404" s="22">
        <f>'[4]14нед'!X168</f>
        <v>0</v>
      </c>
      <c r="P404" s="69"/>
    </row>
    <row r="405" spans="1:16" ht="31.2">
      <c r="A405" s="77"/>
      <c r="B405" s="80"/>
      <c r="C405" s="18" t="s">
        <v>24</v>
      </c>
      <c r="D405" s="24" t="str">
        <f>'[3]13нед'!S169</f>
        <v>л</v>
      </c>
      <c r="E405" s="28" t="str">
        <f>'[3]13нед'!T169</f>
        <v xml:space="preserve">Философия научного познания </v>
      </c>
      <c r="F405" s="26" t="str">
        <f>'[3]13нед'!W169</f>
        <v>Солодухин Д.В.</v>
      </c>
      <c r="G405" s="27" t="str">
        <f>'[3]13нед'!X169</f>
        <v>профессор, канд. наук</v>
      </c>
      <c r="H405" s="57" t="s">
        <v>89</v>
      </c>
      <c r="I405" s="82"/>
      <c r="J405" s="85"/>
      <c r="K405" s="18" t="s">
        <v>24</v>
      </c>
      <c r="L405" s="24" t="str">
        <f>'[4]14нед'!S169</f>
        <v>пр</v>
      </c>
      <c r="M405" s="28" t="str">
        <f>'[4]14нед'!T169</f>
        <v xml:space="preserve">Философия научного познания </v>
      </c>
      <c r="N405" s="26" t="str">
        <f>'[4]14нед'!W169</f>
        <v>Солодухин Д.В.</v>
      </c>
      <c r="O405" s="27" t="str">
        <f>'[4]14нед'!X169</f>
        <v>профессор, канд. наук</v>
      </c>
      <c r="P405" s="57" t="s">
        <v>91</v>
      </c>
    </row>
    <row r="406" spans="1:16" ht="36">
      <c r="A406" s="77"/>
      <c r="B406" s="80"/>
      <c r="C406" s="18" t="s">
        <v>25</v>
      </c>
      <c r="D406" s="24" t="str">
        <f>'[3]13нед'!S170</f>
        <v>л</v>
      </c>
      <c r="E406" s="28" t="str">
        <f>'[3]13нед'!T170</f>
        <v>Методология исследовательской деятельности</v>
      </c>
      <c r="F406" s="26" t="str">
        <f>'[3]13нед'!W170</f>
        <v>Гуменюк А.Ю.</v>
      </c>
      <c r="G406" s="27" t="str">
        <f>'[3]13нед'!X170</f>
        <v>доцент, канд. наук</v>
      </c>
      <c r="H406" s="57" t="s">
        <v>90</v>
      </c>
      <c r="I406" s="82"/>
      <c r="J406" s="85"/>
      <c r="K406" s="18" t="s">
        <v>25</v>
      </c>
      <c r="L406" s="24" t="str">
        <f>'[4]14нед'!S170</f>
        <v>пр</v>
      </c>
      <c r="M406" s="28" t="str">
        <f>'[4]14нед'!T170</f>
        <v>Методология исследовательской деятельности</v>
      </c>
      <c r="N406" s="26" t="str">
        <f>'[4]14нед'!W170</f>
        <v>Гуменюк А.Ю.</v>
      </c>
      <c r="O406" s="27" t="str">
        <f>'[4]14нед'!X170</f>
        <v>доцент, канд. наук</v>
      </c>
      <c r="P406" s="57" t="s">
        <v>92</v>
      </c>
    </row>
    <row r="407" spans="1:16" ht="31.2">
      <c r="A407" s="77"/>
      <c r="B407" s="80"/>
      <c r="C407" s="18" t="s">
        <v>26</v>
      </c>
      <c r="D407" s="24">
        <f>'[3]13нед'!S171</f>
        <v>0</v>
      </c>
      <c r="E407" s="28">
        <f>'[3]13нед'!T171</f>
        <v>0</v>
      </c>
      <c r="F407" s="26">
        <f>'[3]13нед'!W171</f>
        <v>0</v>
      </c>
      <c r="G407" s="27">
        <f>'[3]13нед'!X171</f>
        <v>0</v>
      </c>
      <c r="H407" s="66"/>
      <c r="I407" s="82"/>
      <c r="J407" s="85"/>
      <c r="K407" s="18" t="s">
        <v>26</v>
      </c>
      <c r="L407" s="24">
        <f>'[4]14нед'!S171</f>
        <v>0</v>
      </c>
      <c r="M407" s="28">
        <f>'[4]14нед'!T171</f>
        <v>0</v>
      </c>
      <c r="N407" s="26">
        <f>'[4]14нед'!W171</f>
        <v>0</v>
      </c>
      <c r="O407" s="27">
        <f>'[4]14нед'!X171</f>
        <v>0</v>
      </c>
      <c r="P407" s="66"/>
    </row>
    <row r="408" spans="1:16" ht="31.2">
      <c r="A408" s="77"/>
      <c r="B408" s="80"/>
      <c r="C408" s="18" t="s">
        <v>27</v>
      </c>
      <c r="D408" s="24">
        <f>'[3]13нед'!S172</f>
        <v>0</v>
      </c>
      <c r="E408" s="28">
        <f>'[3]13нед'!T172</f>
        <v>0</v>
      </c>
      <c r="F408" s="26">
        <f>'[3]13нед'!W172</f>
        <v>0</v>
      </c>
      <c r="G408" s="27">
        <f>'[3]13нед'!X172</f>
        <v>0</v>
      </c>
      <c r="H408" s="66"/>
      <c r="I408" s="82"/>
      <c r="J408" s="85"/>
      <c r="K408" s="18" t="s">
        <v>27</v>
      </c>
      <c r="L408" s="24">
        <f>'[4]14нед'!S172</f>
        <v>0</v>
      </c>
      <c r="M408" s="28">
        <f>'[4]14нед'!T172</f>
        <v>0</v>
      </c>
      <c r="N408" s="26">
        <f>'[4]14нед'!W172</f>
        <v>0</v>
      </c>
      <c r="O408" s="27">
        <f>'[4]14нед'!X172</f>
        <v>0</v>
      </c>
      <c r="P408" s="66"/>
    </row>
    <row r="409" spans="1:16" ht="31.2">
      <c r="A409" s="77"/>
      <c r="B409" s="80"/>
      <c r="C409" s="18" t="s">
        <v>28</v>
      </c>
      <c r="D409" s="24">
        <f>'[3]13нед'!S173</f>
        <v>0</v>
      </c>
      <c r="E409" s="28">
        <f>'[3]13нед'!T173</f>
        <v>0</v>
      </c>
      <c r="F409" s="26">
        <f>'[3]13нед'!W173</f>
        <v>0</v>
      </c>
      <c r="G409" s="27">
        <f>'[3]13нед'!X173</f>
        <v>0</v>
      </c>
      <c r="H409" s="66"/>
      <c r="I409" s="82"/>
      <c r="J409" s="85"/>
      <c r="K409" s="18" t="s">
        <v>28</v>
      </c>
      <c r="L409" s="24">
        <f>'[4]14нед'!S173</f>
        <v>0</v>
      </c>
      <c r="M409" s="28">
        <f>'[4]14нед'!T173</f>
        <v>0</v>
      </c>
      <c r="N409" s="26">
        <f>'[4]14нед'!W173</f>
        <v>0</v>
      </c>
      <c r="O409" s="27">
        <f>'[4]14нед'!X173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'[3]13нед'!S174</f>
        <v>0</v>
      </c>
      <c r="E410" s="28">
        <f>'[3]13нед'!T174</f>
        <v>0</v>
      </c>
      <c r="F410" s="26">
        <f>'[3]13нед'!W174</f>
        <v>0</v>
      </c>
      <c r="G410" s="27">
        <f>'[3]13нед'!X174</f>
        <v>0</v>
      </c>
      <c r="H410" s="66"/>
      <c r="I410" s="82"/>
      <c r="J410" s="85"/>
      <c r="K410" s="18" t="s">
        <v>29</v>
      </c>
      <c r="L410" s="24">
        <f>'[4]14нед'!S174</f>
        <v>0</v>
      </c>
      <c r="M410" s="28">
        <f>'[4]14нед'!T174</f>
        <v>0</v>
      </c>
      <c r="N410" s="26">
        <f>'[4]14нед'!W174</f>
        <v>0</v>
      </c>
      <c r="O410" s="27">
        <f>'[4]14нед'!X174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'[3]13нед'!S175</f>
        <v>0</v>
      </c>
      <c r="E411" s="30">
        <f>'[3]13нед'!T175</f>
        <v>0</v>
      </c>
      <c r="F411" s="31">
        <f>'[3]13нед'!W175</f>
        <v>0</v>
      </c>
      <c r="G411" s="32">
        <f>'[3]13нед'!X175</f>
        <v>0</v>
      </c>
      <c r="H411" s="67"/>
      <c r="I411" s="83"/>
      <c r="J411" s="86"/>
      <c r="K411" s="19"/>
      <c r="L411" s="29">
        <f>'[4]14нед'!S175</f>
        <v>0</v>
      </c>
      <c r="M411" s="30">
        <f>'[4]14нед'!T175</f>
        <v>0</v>
      </c>
      <c r="N411" s="31">
        <f>'[4]14нед'!W175</f>
        <v>0</v>
      </c>
      <c r="O411" s="32">
        <f>'[4]14нед'!X175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'[3]13нед'!S176</f>
        <v>0</v>
      </c>
      <c r="E412" s="23">
        <f>'[3]13нед'!T176</f>
        <v>0</v>
      </c>
      <c r="F412" s="21">
        <f>'[3]13нед'!W176</f>
        <v>0</v>
      </c>
      <c r="G412" s="22">
        <f>'[3]13нед'!X176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'[4]14нед'!S176</f>
        <v>0</v>
      </c>
      <c r="M412" s="23">
        <f>'[4]14нед'!T176</f>
        <v>0</v>
      </c>
      <c r="N412" s="21">
        <f>'[4]14нед'!W176</f>
        <v>0</v>
      </c>
      <c r="O412" s="22">
        <f>'[4]14нед'!X176</f>
        <v>0</v>
      </c>
      <c r="P412" s="69"/>
    </row>
    <row r="413" spans="1:16" ht="31.2">
      <c r="A413" s="77"/>
      <c r="B413" s="80"/>
      <c r="C413" s="18" t="s">
        <v>24</v>
      </c>
      <c r="D413" s="24">
        <f>'[3]13нед'!S177</f>
        <v>0</v>
      </c>
      <c r="E413" s="28">
        <f>'[3]13нед'!T177</f>
        <v>0</v>
      </c>
      <c r="F413" s="26">
        <f>'[3]13нед'!W177</f>
        <v>0</v>
      </c>
      <c r="G413" s="27">
        <f>'[3]13нед'!X177</f>
        <v>0</v>
      </c>
      <c r="H413" s="66"/>
      <c r="I413" s="82"/>
      <c r="J413" s="85"/>
      <c r="K413" s="18" t="s">
        <v>24</v>
      </c>
      <c r="L413" s="24">
        <f>'[4]14нед'!S177</f>
        <v>0</v>
      </c>
      <c r="M413" s="28">
        <f>'[4]14нед'!T177</f>
        <v>0</v>
      </c>
      <c r="N413" s="26">
        <f>'[4]14нед'!W177</f>
        <v>0</v>
      </c>
      <c r="O413" s="27">
        <f>'[4]14нед'!X177</f>
        <v>0</v>
      </c>
      <c r="P413" s="66"/>
    </row>
    <row r="414" spans="1:16" ht="31.2">
      <c r="A414" s="77"/>
      <c r="B414" s="80"/>
      <c r="C414" s="18" t="s">
        <v>25</v>
      </c>
      <c r="D414" s="24">
        <f>'[3]13нед'!S178</f>
        <v>0</v>
      </c>
      <c r="E414" s="28">
        <f>'[3]13нед'!T178</f>
        <v>0</v>
      </c>
      <c r="F414" s="26">
        <f>'[3]13нед'!W178</f>
        <v>0</v>
      </c>
      <c r="G414" s="27">
        <f>'[3]13нед'!X178</f>
        <v>0</v>
      </c>
      <c r="H414" s="66"/>
      <c r="I414" s="82"/>
      <c r="J414" s="85"/>
      <c r="K414" s="18" t="s">
        <v>25</v>
      </c>
      <c r="L414" s="24">
        <f>'[4]14нед'!S178</f>
        <v>0</v>
      </c>
      <c r="M414" s="28">
        <f>'[4]14нед'!T178</f>
        <v>0</v>
      </c>
      <c r="N414" s="26">
        <f>'[4]14нед'!W178</f>
        <v>0</v>
      </c>
      <c r="O414" s="27">
        <f>'[4]14нед'!X178</f>
        <v>0</v>
      </c>
      <c r="P414" s="66"/>
    </row>
    <row r="415" spans="1:16" ht="31.2">
      <c r="A415" s="77"/>
      <c r="B415" s="80"/>
      <c r="C415" s="18" t="s">
        <v>26</v>
      </c>
      <c r="D415" s="24">
        <f>'[3]13нед'!S179</f>
        <v>0</v>
      </c>
      <c r="E415" s="28">
        <f>'[3]13нед'!T179</f>
        <v>0</v>
      </c>
      <c r="F415" s="26">
        <f>'[3]13нед'!W179</f>
        <v>0</v>
      </c>
      <c r="G415" s="27">
        <f>'[3]13нед'!X179</f>
        <v>0</v>
      </c>
      <c r="H415" s="66"/>
      <c r="I415" s="82"/>
      <c r="J415" s="85"/>
      <c r="K415" s="18" t="s">
        <v>26</v>
      </c>
      <c r="L415" s="24">
        <f>'[4]14нед'!S179</f>
        <v>0</v>
      </c>
      <c r="M415" s="28">
        <f>'[4]14нед'!T179</f>
        <v>0</v>
      </c>
      <c r="N415" s="26">
        <f>'[4]14нед'!W179</f>
        <v>0</v>
      </c>
      <c r="O415" s="27">
        <f>'[4]14нед'!X179</f>
        <v>0</v>
      </c>
      <c r="P415" s="66"/>
    </row>
    <row r="416" spans="1:16" ht="31.2">
      <c r="A416" s="77"/>
      <c r="B416" s="80"/>
      <c r="C416" s="18" t="s">
        <v>27</v>
      </c>
      <c r="D416" s="24">
        <f>'[3]13нед'!S180</f>
        <v>0</v>
      </c>
      <c r="E416" s="28">
        <f>'[3]13нед'!T180</f>
        <v>0</v>
      </c>
      <c r="F416" s="26">
        <f>'[3]13нед'!W180</f>
        <v>0</v>
      </c>
      <c r="G416" s="27">
        <f>'[3]13нед'!X180</f>
        <v>0</v>
      </c>
      <c r="H416" s="66"/>
      <c r="I416" s="82"/>
      <c r="J416" s="85"/>
      <c r="K416" s="18" t="s">
        <v>27</v>
      </c>
      <c r="L416" s="24">
        <f>'[4]14нед'!S180</f>
        <v>0</v>
      </c>
      <c r="M416" s="28">
        <f>'[4]14нед'!T180</f>
        <v>0</v>
      </c>
      <c r="N416" s="26">
        <f>'[4]14нед'!W180</f>
        <v>0</v>
      </c>
      <c r="O416" s="27">
        <f>'[4]14нед'!X180</f>
        <v>0</v>
      </c>
      <c r="P416" s="66"/>
    </row>
    <row r="417" spans="1:16" ht="31.2">
      <c r="A417" s="77"/>
      <c r="B417" s="80"/>
      <c r="C417" s="18" t="s">
        <v>28</v>
      </c>
      <c r="D417" s="24">
        <f>'[3]13нед'!S181</f>
        <v>0</v>
      </c>
      <c r="E417" s="28">
        <f>'[3]13нед'!T181</f>
        <v>0</v>
      </c>
      <c r="F417" s="26">
        <f>'[3]13нед'!W181</f>
        <v>0</v>
      </c>
      <c r="G417" s="27">
        <f>'[3]13нед'!X181</f>
        <v>0</v>
      </c>
      <c r="H417" s="66"/>
      <c r="I417" s="82"/>
      <c r="J417" s="85"/>
      <c r="K417" s="18" t="s">
        <v>28</v>
      </c>
      <c r="L417" s="24">
        <f>'[4]14нед'!S181</f>
        <v>0</v>
      </c>
      <c r="M417" s="28">
        <f>'[4]14нед'!T181</f>
        <v>0</v>
      </c>
      <c r="N417" s="26">
        <f>'[4]14нед'!W181</f>
        <v>0</v>
      </c>
      <c r="O417" s="27">
        <f>'[4]14нед'!X181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'[3]13нед'!S182</f>
        <v>0</v>
      </c>
      <c r="E418" s="28">
        <f>'[3]13нед'!T182</f>
        <v>0</v>
      </c>
      <c r="F418" s="26">
        <f>'[3]13нед'!W182</f>
        <v>0</v>
      </c>
      <c r="G418" s="27">
        <f>'[3]13нед'!X182</f>
        <v>0</v>
      </c>
      <c r="H418" s="66"/>
      <c r="I418" s="82"/>
      <c r="J418" s="85"/>
      <c r="K418" s="18" t="s">
        <v>29</v>
      </c>
      <c r="L418" s="24">
        <f>'[4]14нед'!S182</f>
        <v>0</v>
      </c>
      <c r="M418" s="28">
        <f>'[4]14нед'!T182</f>
        <v>0</v>
      </c>
      <c r="N418" s="26">
        <f>'[4]14нед'!W182</f>
        <v>0</v>
      </c>
      <c r="O418" s="27">
        <f>'[4]14нед'!X182</f>
        <v>0</v>
      </c>
      <c r="P418" s="66"/>
    </row>
    <row r="419" spans="1:16" ht="18.600000000000001" hidden="1" customHeight="1" thickBot="1">
      <c r="A419" s="78"/>
      <c r="B419" s="81"/>
      <c r="C419" s="19"/>
      <c r="D419" s="29">
        <f>'[3]13нед'!S59</f>
        <v>0</v>
      </c>
      <c r="E419" s="30">
        <f>'[3]13нед'!T59</f>
        <v>0</v>
      </c>
      <c r="F419" s="31">
        <f>'[3]13нед'!W59</f>
        <v>0</v>
      </c>
      <c r="G419" s="32">
        <f>'[3]11нед'!X59</f>
        <v>0</v>
      </c>
      <c r="H419" s="67"/>
      <c r="I419" s="83"/>
      <c r="J419" s="86"/>
      <c r="K419" s="19"/>
      <c r="L419" s="29">
        <f>'[4]14нед'!S59</f>
        <v>0</v>
      </c>
      <c r="M419" s="30">
        <f>'[4]14нед'!T59</f>
        <v>0</v>
      </c>
      <c r="N419" s="31">
        <f>'[4]14нед'!W59</f>
        <v>0</v>
      </c>
      <c r="O419" s="32">
        <f>'[4]14нед'!X59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52" t="str">
        <f>'[1]1нед'!$A$6</f>
        <v>Направление подготовки:</v>
      </c>
      <c r="C427" s="8"/>
      <c r="D427" s="9"/>
      <c r="E427" s="10" t="str">
        <f>E7</f>
        <v>09.04.04 Программная инженерия (Разработка программно-информационных систем)</v>
      </c>
      <c r="F427" s="9"/>
      <c r="G427" s="9"/>
      <c r="H427" s="64" t="str">
        <f>H7</f>
        <v>12-25РПм</v>
      </c>
      <c r="I427" s="7"/>
      <c r="J427" s="52" t="str">
        <f>'[1]1нед'!$A$6</f>
        <v>Направление подготовки:</v>
      </c>
      <c r="K427" s="8"/>
      <c r="L427" s="9"/>
      <c r="M427" s="10" t="str">
        <f>E7</f>
        <v>09.04.04 Программная инженерия (Разработка программно-информационных систем)</v>
      </c>
      <c r="N427" s="9"/>
      <c r="O427" s="9"/>
      <c r="P427" s="64" t="str">
        <f>H7</f>
        <v>12-25РПм</v>
      </c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52">
        <f>E9</f>
        <v>1</v>
      </c>
      <c r="F429" s="52"/>
      <c r="G429" s="52"/>
      <c r="H429" s="63"/>
      <c r="I429" s="1"/>
      <c r="J429" s="101" t="s">
        <v>15</v>
      </c>
      <c r="K429" s="101"/>
      <c r="L429" s="101"/>
      <c r="M429" s="52">
        <f>E9</f>
        <v>1</v>
      </c>
      <c r="N429" s="52"/>
      <c r="O429" s="52"/>
      <c r="P429" s="63"/>
    </row>
    <row r="430" spans="1:16" ht="16.2" thickBot="1">
      <c r="A430" s="1"/>
      <c r="B430" s="98" t="s">
        <v>16</v>
      </c>
      <c r="C430" s="98"/>
      <c r="D430" s="98"/>
      <c r="E430" s="53">
        <f>M370+1</f>
        <v>15</v>
      </c>
      <c r="F430" s="53"/>
      <c r="G430" s="53"/>
      <c r="H430" s="65"/>
      <c r="I430" s="1"/>
      <c r="J430" s="98" t="s">
        <v>16</v>
      </c>
      <c r="K430" s="98"/>
      <c r="L430" s="98"/>
      <c r="M430" s="53">
        <f>E430+1</f>
        <v>16</v>
      </c>
      <c r="N430" s="53"/>
      <c r="O430" s="53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>
        <f>'[4]15нед'!S136</f>
        <v>0</v>
      </c>
      <c r="E432" s="23">
        <f>'[4]15нед'!T136</f>
        <v>0</v>
      </c>
      <c r="F432" s="21">
        <f>'[4]15нед'!W136</f>
        <v>0</v>
      </c>
      <c r="G432" s="22">
        <f>'[4]15нед'!X136</f>
        <v>0</v>
      </c>
      <c r="H432" s="72"/>
      <c r="I432" s="76">
        <v>46006</v>
      </c>
      <c r="J432" s="84" t="s">
        <v>0</v>
      </c>
      <c r="K432" s="18" t="s">
        <v>23</v>
      </c>
      <c r="L432" s="20" t="str">
        <f>'[4]16нед'!S136</f>
        <v>пр</v>
      </c>
      <c r="M432" s="23" t="str">
        <f>'[4]16нед'!T136</f>
        <v>Применение методов искусственного интеллекта в анализе данных и управлении</v>
      </c>
      <c r="N432" s="21" t="str">
        <f>'[4]16нед'!W136</f>
        <v>Гришин И.Ю.</v>
      </c>
      <c r="O432" s="22" t="str">
        <f>'[4]16нед'!X136</f>
        <v>профессор, д-р наук</v>
      </c>
      <c r="P432" s="72" t="s">
        <v>88</v>
      </c>
    </row>
    <row r="433" spans="1:16" ht="31.2">
      <c r="A433" s="77"/>
      <c r="B433" s="80"/>
      <c r="C433" s="18" t="s">
        <v>24</v>
      </c>
      <c r="D433" s="24">
        <f>'[4]15нед'!S137</f>
        <v>0</v>
      </c>
      <c r="E433" s="28">
        <f>'[4]15нед'!T137</f>
        <v>0</v>
      </c>
      <c r="F433" s="26">
        <f>'[4]15нед'!W137</f>
        <v>0</v>
      </c>
      <c r="G433" s="27">
        <f>'[4]15нед'!X137</f>
        <v>0</v>
      </c>
      <c r="H433" s="72"/>
      <c r="I433" s="82"/>
      <c r="J433" s="85"/>
      <c r="K433" s="18" t="s">
        <v>24</v>
      </c>
      <c r="L433" s="24" t="str">
        <f>'[4]16нед'!S137</f>
        <v>пр</v>
      </c>
      <c r="M433" s="28" t="str">
        <f>'[4]16нед'!T137</f>
        <v>Машинное обучение и анализ данных</v>
      </c>
      <c r="N433" s="26" t="str">
        <f>'[4]16нед'!W137</f>
        <v>Гришин И.Ю.</v>
      </c>
      <c r="O433" s="27" t="str">
        <f>'[4]16нед'!X137</f>
        <v>профессор, д-р наук</v>
      </c>
      <c r="P433" s="72" t="s">
        <v>88</v>
      </c>
    </row>
    <row r="434" spans="1:16" ht="31.2">
      <c r="A434" s="77"/>
      <c r="B434" s="80"/>
      <c r="C434" s="18" t="s">
        <v>25</v>
      </c>
      <c r="D434" s="24">
        <f>'[4]15нед'!S138</f>
        <v>0</v>
      </c>
      <c r="E434" s="28">
        <f>'[4]15нед'!T138</f>
        <v>0</v>
      </c>
      <c r="F434" s="26">
        <f>'[4]15нед'!W138</f>
        <v>0</v>
      </c>
      <c r="G434" s="27">
        <f>'[4]15нед'!X138</f>
        <v>0</v>
      </c>
      <c r="H434" s="72"/>
      <c r="I434" s="82"/>
      <c r="J434" s="85"/>
      <c r="K434" s="18" t="s">
        <v>25</v>
      </c>
      <c r="L434" s="24" t="str">
        <f>'[4]16нед'!S138</f>
        <v>пр</v>
      </c>
      <c r="M434" s="28" t="str">
        <f>'[4]16нед'!T138</f>
        <v>Управление ИТ-проектами</v>
      </c>
      <c r="N434" s="26" t="str">
        <f>'[4]16нед'!W138</f>
        <v>Линник И.И.</v>
      </c>
      <c r="O434" s="27" t="str">
        <f>'[4]16нед'!X138</f>
        <v>доцент, канд. наук</v>
      </c>
      <c r="P434" s="72" t="s">
        <v>88</v>
      </c>
    </row>
    <row r="435" spans="1:16" ht="31.2">
      <c r="A435" s="77"/>
      <c r="B435" s="80"/>
      <c r="C435" s="18" t="s">
        <v>26</v>
      </c>
      <c r="D435" s="24">
        <f>'[4]15нед'!S139</f>
        <v>0</v>
      </c>
      <c r="E435" s="28">
        <f>'[4]15нед'!T139</f>
        <v>0</v>
      </c>
      <c r="F435" s="26">
        <f>'[4]15нед'!W139</f>
        <v>0</v>
      </c>
      <c r="G435" s="27">
        <f>'[4]15нед'!X139</f>
        <v>0</v>
      </c>
      <c r="H435" s="66"/>
      <c r="I435" s="82"/>
      <c r="J435" s="85"/>
      <c r="K435" s="18" t="s">
        <v>26</v>
      </c>
      <c r="L435" s="24">
        <f>'[4]16нед'!S139</f>
        <v>0</v>
      </c>
      <c r="M435" s="28">
        <f>'[4]16нед'!T139</f>
        <v>0</v>
      </c>
      <c r="N435" s="26">
        <f>'[4]16нед'!W139</f>
        <v>0</v>
      </c>
      <c r="O435" s="27">
        <f>'[4]16нед'!X139</f>
        <v>0</v>
      </c>
      <c r="P435" s="66"/>
    </row>
    <row r="436" spans="1:16" ht="31.2">
      <c r="A436" s="77"/>
      <c r="B436" s="80"/>
      <c r="C436" s="18" t="s">
        <v>27</v>
      </c>
      <c r="D436" s="24">
        <f>'[4]15нед'!S140</f>
        <v>0</v>
      </c>
      <c r="E436" s="28">
        <f>'[4]15нед'!T140</f>
        <v>0</v>
      </c>
      <c r="F436" s="26">
        <f>'[4]15нед'!W140</f>
        <v>0</v>
      </c>
      <c r="G436" s="27">
        <f>'[4]15нед'!X140</f>
        <v>0</v>
      </c>
      <c r="H436" s="66"/>
      <c r="I436" s="82"/>
      <c r="J436" s="85"/>
      <c r="K436" s="18" t="s">
        <v>27</v>
      </c>
      <c r="L436" s="24">
        <f>'[4]16нед'!S140</f>
        <v>0</v>
      </c>
      <c r="M436" s="28">
        <f>'[4]16нед'!T140</f>
        <v>0</v>
      </c>
      <c r="N436" s="26">
        <f>'[4]16нед'!W140</f>
        <v>0</v>
      </c>
      <c r="O436" s="27">
        <f>'[4]16нед'!X140</f>
        <v>0</v>
      </c>
      <c r="P436" s="66"/>
    </row>
    <row r="437" spans="1:16" ht="31.2">
      <c r="A437" s="77"/>
      <c r="B437" s="80"/>
      <c r="C437" s="18" t="s">
        <v>28</v>
      </c>
      <c r="D437" s="24">
        <f>'[4]15нед'!S141</f>
        <v>0</v>
      </c>
      <c r="E437" s="28">
        <f>'[4]15нед'!T141</f>
        <v>0</v>
      </c>
      <c r="F437" s="26">
        <f>'[4]15нед'!W141</f>
        <v>0</v>
      </c>
      <c r="G437" s="27">
        <f>'[4]15нед'!X141</f>
        <v>0</v>
      </c>
      <c r="H437" s="66"/>
      <c r="I437" s="82"/>
      <c r="J437" s="85"/>
      <c r="K437" s="18" t="s">
        <v>28</v>
      </c>
      <c r="L437" s="24">
        <f>'[4]16нед'!S141</f>
        <v>0</v>
      </c>
      <c r="M437" s="28">
        <f>'[4]16нед'!T141</f>
        <v>0</v>
      </c>
      <c r="N437" s="26">
        <f>'[4]16нед'!W141</f>
        <v>0</v>
      </c>
      <c r="O437" s="27">
        <f>'[4]16нед'!X141</f>
        <v>0</v>
      </c>
      <c r="P437" s="66"/>
    </row>
    <row r="438" spans="1:16" ht="31.8" thickBot="1">
      <c r="A438" s="77"/>
      <c r="B438" s="80"/>
      <c r="C438" s="18" t="s">
        <v>29</v>
      </c>
      <c r="D438" s="24">
        <f>'[4]15нед'!S142</f>
        <v>0</v>
      </c>
      <c r="E438" s="28">
        <f>'[4]15нед'!T142</f>
        <v>0</v>
      </c>
      <c r="F438" s="26">
        <f>'[4]15нед'!W142</f>
        <v>0</v>
      </c>
      <c r="G438" s="27">
        <f>'[4]15нед'!X142</f>
        <v>0</v>
      </c>
      <c r="H438" s="66"/>
      <c r="I438" s="82"/>
      <c r="J438" s="85"/>
      <c r="K438" s="18" t="s">
        <v>29</v>
      </c>
      <c r="L438" s="24">
        <f>'[4]16нед'!S142</f>
        <v>0</v>
      </c>
      <c r="M438" s="28">
        <f>'[4]16нед'!T142</f>
        <v>0</v>
      </c>
      <c r="N438" s="26">
        <f>'[4]16нед'!W142</f>
        <v>0</v>
      </c>
      <c r="O438" s="27">
        <f>'[4]16нед'!X142</f>
        <v>0</v>
      </c>
      <c r="P438" s="66"/>
    </row>
    <row r="439" spans="1:16" ht="18.600000000000001" hidden="1" thickBot="1">
      <c r="A439" s="78"/>
      <c r="B439" s="81"/>
      <c r="C439" s="19"/>
      <c r="D439" s="29">
        <f>'[4]15нед'!S143</f>
        <v>0</v>
      </c>
      <c r="E439" s="30">
        <f>'[4]15нед'!T143</f>
        <v>0</v>
      </c>
      <c r="F439" s="31">
        <f>'[4]15нед'!W143</f>
        <v>0</v>
      </c>
      <c r="G439" s="32">
        <f>'[4]15нед'!X143</f>
        <v>0</v>
      </c>
      <c r="H439" s="67"/>
      <c r="I439" s="83"/>
      <c r="J439" s="86"/>
      <c r="K439" s="19"/>
      <c r="L439" s="29">
        <f>'[4]16нед'!S143</f>
        <v>0</v>
      </c>
      <c r="M439" s="30">
        <f>'[4]16нед'!T143</f>
        <v>0</v>
      </c>
      <c r="N439" s="31">
        <f>'[4]16нед'!W143</f>
        <v>0</v>
      </c>
      <c r="O439" s="32">
        <f>'[4]16нед'!X143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>
        <f>'[4]15нед'!S144</f>
        <v>0</v>
      </c>
      <c r="E440" s="23">
        <f>'[4]15нед'!T144</f>
        <v>0</v>
      </c>
      <c r="F440" s="21">
        <f>'[4]15нед'!W144</f>
        <v>0</v>
      </c>
      <c r="G440" s="22">
        <f>'[4]15нед'!X144</f>
        <v>0</v>
      </c>
      <c r="H440" s="75"/>
      <c r="I440" s="76">
        <v>46007</v>
      </c>
      <c r="J440" s="84" t="s">
        <v>1</v>
      </c>
      <c r="K440" s="34" t="s">
        <v>23</v>
      </c>
      <c r="L440" s="20" t="str">
        <f>'[4]16нед'!S144</f>
        <v>пр</v>
      </c>
      <c r="M440" s="23" t="str">
        <f>'[4]16нед'!T144</f>
        <v xml:space="preserve"> Основы програмной инженерии</v>
      </c>
      <c r="N440" s="21" t="str">
        <f>'[4]16нед'!W144</f>
        <v>Алешов В.В.</v>
      </c>
      <c r="O440" s="22" t="str">
        <f>'[4]16нед'!X144</f>
        <v>преподаватель</v>
      </c>
      <c r="P440" s="75" t="s">
        <v>88</v>
      </c>
    </row>
    <row r="441" spans="1:16" ht="31.2">
      <c r="A441" s="77"/>
      <c r="B441" s="80"/>
      <c r="C441" s="18" t="s">
        <v>24</v>
      </c>
      <c r="D441" s="24">
        <f>'[4]15нед'!S145</f>
        <v>0</v>
      </c>
      <c r="E441" s="28">
        <f>'[4]15нед'!T145</f>
        <v>0</v>
      </c>
      <c r="F441" s="26">
        <f>'[4]15нед'!W145</f>
        <v>0</v>
      </c>
      <c r="G441" s="27">
        <f>'[4]15нед'!X145</f>
        <v>0</v>
      </c>
      <c r="H441" s="72"/>
      <c r="I441" s="82"/>
      <c r="J441" s="85"/>
      <c r="K441" s="18" t="s">
        <v>24</v>
      </c>
      <c r="L441" s="24" t="str">
        <f>'[4]16нед'!S145</f>
        <v>пр</v>
      </c>
      <c r="M441" s="28" t="str">
        <f>'[4]16нед'!T145</f>
        <v xml:space="preserve"> Основы програмной инженерии</v>
      </c>
      <c r="N441" s="26" t="str">
        <f>'[4]16нед'!W145</f>
        <v>Алешов В.В.</v>
      </c>
      <c r="O441" s="27" t="str">
        <f>'[4]16нед'!X145</f>
        <v>преподаватель</v>
      </c>
      <c r="P441" s="72" t="s">
        <v>88</v>
      </c>
    </row>
    <row r="442" spans="1:16" ht="31.2">
      <c r="A442" s="77"/>
      <c r="B442" s="80"/>
      <c r="C442" s="18" t="s">
        <v>25</v>
      </c>
      <c r="D442" s="24" t="str">
        <f>'[4]15нед'!S146</f>
        <v>л</v>
      </c>
      <c r="E442" s="28" t="str">
        <f>'[4]15нед'!T146</f>
        <v>Теория систем и системный анализ</v>
      </c>
      <c r="F442" s="26" t="str">
        <f>'[4]15нед'!W146</f>
        <v>Гришин И.Ю.</v>
      </c>
      <c r="G442" s="27" t="str">
        <f>'[4]15нед'!X146</f>
        <v>профессор, д-р наук</v>
      </c>
      <c r="H442" s="57" t="s">
        <v>88</v>
      </c>
      <c r="I442" s="82"/>
      <c r="J442" s="85"/>
      <c r="K442" s="18" t="s">
        <v>25</v>
      </c>
      <c r="L442" s="24">
        <f>'[4]16нед'!S146</f>
        <v>0</v>
      </c>
      <c r="M442" s="28">
        <f>'[4]16нед'!T146</f>
        <v>0</v>
      </c>
      <c r="N442" s="26">
        <f>'[4]16нед'!W146</f>
        <v>0</v>
      </c>
      <c r="O442" s="27">
        <f>'[4]16нед'!X146</f>
        <v>0</v>
      </c>
      <c r="P442" s="57"/>
    </row>
    <row r="443" spans="1:16" ht="54">
      <c r="A443" s="77"/>
      <c r="B443" s="80"/>
      <c r="C443" s="18" t="s">
        <v>26</v>
      </c>
      <c r="D443" s="24" t="str">
        <f>'[4]15нед'!S147</f>
        <v>л</v>
      </c>
      <c r="E443" s="28" t="str">
        <f>'[4]15нед'!T147</f>
        <v>Применение методов искусственного интеллекта в анализе данных и управлении</v>
      </c>
      <c r="F443" s="26" t="str">
        <f>'[4]15нед'!W147</f>
        <v>Гришин И.Ю.</v>
      </c>
      <c r="G443" s="27" t="str">
        <f>'[4]15нед'!X147</f>
        <v>профессор, д-р наук</v>
      </c>
      <c r="H443" s="66" t="s">
        <v>88</v>
      </c>
      <c r="I443" s="82"/>
      <c r="J443" s="85"/>
      <c r="K443" s="18" t="s">
        <v>26</v>
      </c>
      <c r="L443" s="24">
        <f>'[4]16нед'!S147</f>
        <v>0</v>
      </c>
      <c r="M443" s="28">
        <f>'[4]16нед'!T147</f>
        <v>0</v>
      </c>
      <c r="N443" s="26">
        <f>'[4]16нед'!W147</f>
        <v>0</v>
      </c>
      <c r="O443" s="27">
        <f>'[4]16нед'!X147</f>
        <v>0</v>
      </c>
      <c r="P443" s="66"/>
    </row>
    <row r="444" spans="1:16" ht="31.2">
      <c r="A444" s="77"/>
      <c r="B444" s="80"/>
      <c r="C444" s="18" t="s">
        <v>27</v>
      </c>
      <c r="D444" s="24">
        <f>'[4]15нед'!S148</f>
        <v>0</v>
      </c>
      <c r="E444" s="28">
        <f>'[4]15нед'!T148</f>
        <v>0</v>
      </c>
      <c r="F444" s="26">
        <f>'[4]15нед'!W148</f>
        <v>0</v>
      </c>
      <c r="G444" s="27">
        <f>'[4]15нед'!X148</f>
        <v>0</v>
      </c>
      <c r="H444" s="66"/>
      <c r="I444" s="82"/>
      <c r="J444" s="85"/>
      <c r="K444" s="18" t="s">
        <v>27</v>
      </c>
      <c r="L444" s="24">
        <f>'[4]16нед'!S148</f>
        <v>0</v>
      </c>
      <c r="M444" s="28">
        <f>'[4]16нед'!T148</f>
        <v>0</v>
      </c>
      <c r="N444" s="26">
        <f>'[4]16нед'!W148</f>
        <v>0</v>
      </c>
      <c r="O444" s="27">
        <f>'[4]16нед'!X148</f>
        <v>0</v>
      </c>
      <c r="P444" s="66"/>
    </row>
    <row r="445" spans="1:16" ht="31.2">
      <c r="A445" s="77"/>
      <c r="B445" s="80"/>
      <c r="C445" s="18" t="s">
        <v>28</v>
      </c>
      <c r="D445" s="24">
        <f>'[4]15нед'!S149</f>
        <v>0</v>
      </c>
      <c r="E445" s="28">
        <f>'[4]15нед'!T149</f>
        <v>0</v>
      </c>
      <c r="F445" s="26">
        <f>'[4]15нед'!W149</f>
        <v>0</v>
      </c>
      <c r="G445" s="27">
        <f>'[4]15нед'!X149</f>
        <v>0</v>
      </c>
      <c r="H445" s="66"/>
      <c r="I445" s="82"/>
      <c r="J445" s="85"/>
      <c r="K445" s="18" t="s">
        <v>28</v>
      </c>
      <c r="L445" s="24">
        <f>'[4]16нед'!S149</f>
        <v>0</v>
      </c>
      <c r="M445" s="28">
        <f>'[4]16нед'!T149</f>
        <v>0</v>
      </c>
      <c r="N445" s="26">
        <f>'[4]16нед'!W149</f>
        <v>0</v>
      </c>
      <c r="O445" s="27">
        <f>'[4]16нед'!X149</f>
        <v>0</v>
      </c>
      <c r="P445" s="66"/>
    </row>
    <row r="446" spans="1:16" ht="31.8" thickBot="1">
      <c r="A446" s="77"/>
      <c r="B446" s="80"/>
      <c r="C446" s="18" t="s">
        <v>29</v>
      </c>
      <c r="D446" s="24">
        <f>'[4]15нед'!S150</f>
        <v>0</v>
      </c>
      <c r="E446" s="28">
        <f>'[4]15нед'!T150</f>
        <v>0</v>
      </c>
      <c r="F446" s="26">
        <f>'[4]15нед'!W150</f>
        <v>0</v>
      </c>
      <c r="G446" s="27">
        <f>'[4]15нед'!X150</f>
        <v>0</v>
      </c>
      <c r="H446" s="66"/>
      <c r="I446" s="82"/>
      <c r="J446" s="85"/>
      <c r="K446" s="18" t="s">
        <v>29</v>
      </c>
      <c r="L446" s="24">
        <f>'[4]16нед'!S150</f>
        <v>0</v>
      </c>
      <c r="M446" s="28">
        <f>'[4]16нед'!T150</f>
        <v>0</v>
      </c>
      <c r="N446" s="26">
        <f>'[4]16нед'!W150</f>
        <v>0</v>
      </c>
      <c r="O446" s="27">
        <f>'[4]16нед'!X150</f>
        <v>0</v>
      </c>
      <c r="P446" s="66"/>
    </row>
    <row r="447" spans="1:16" ht="18.600000000000001" hidden="1" thickBot="1">
      <c r="A447" s="78"/>
      <c r="B447" s="81"/>
      <c r="C447" s="19"/>
      <c r="D447" s="29">
        <f>'[4]15нед'!S151</f>
        <v>0</v>
      </c>
      <c r="E447" s="30">
        <f>'[4]15нед'!T151</f>
        <v>0</v>
      </c>
      <c r="F447" s="31">
        <f>'[4]15нед'!W151</f>
        <v>0</v>
      </c>
      <c r="G447" s="32">
        <f>'[4]15нед'!X151</f>
        <v>0</v>
      </c>
      <c r="H447" s="67"/>
      <c r="I447" s="83"/>
      <c r="J447" s="86"/>
      <c r="K447" s="19"/>
      <c r="L447" s="29">
        <f>'[4]16нед'!S151</f>
        <v>0</v>
      </c>
      <c r="M447" s="30">
        <f>'[4]16нед'!T151</f>
        <v>0</v>
      </c>
      <c r="N447" s="31">
        <f>'[4]16нед'!W151</f>
        <v>0</v>
      </c>
      <c r="O447" s="32">
        <f>'[4]16нед'!X151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>
        <f>'[4]15нед'!S152</f>
        <v>0</v>
      </c>
      <c r="E448" s="23">
        <f>'[4]15нед'!T152</f>
        <v>0</v>
      </c>
      <c r="F448" s="21">
        <f>'[4]15нед'!W152</f>
        <v>0</v>
      </c>
      <c r="G448" s="22">
        <f>'[4]15нед'!X152</f>
        <v>0</v>
      </c>
      <c r="H448" s="69"/>
      <c r="I448" s="87">
        <v>46008</v>
      </c>
      <c r="J448" s="93" t="s">
        <v>2</v>
      </c>
      <c r="K448" s="34" t="s">
        <v>23</v>
      </c>
      <c r="L448" s="20">
        <f>'[4]16нед'!S152</f>
        <v>0</v>
      </c>
      <c r="M448" s="23">
        <f>'[4]16нед'!T152</f>
        <v>0</v>
      </c>
      <c r="N448" s="21">
        <f>'[4]16нед'!W152</f>
        <v>0</v>
      </c>
      <c r="O448" s="22">
        <f>'[4]16нед'!X152</f>
        <v>0</v>
      </c>
      <c r="P448" s="69"/>
    </row>
    <row r="449" spans="1:16" ht="31.2">
      <c r="A449" s="88"/>
      <c r="B449" s="91"/>
      <c r="C449" s="18" t="s">
        <v>24</v>
      </c>
      <c r="D449" s="24">
        <f>'[4]15нед'!S153</f>
        <v>0</v>
      </c>
      <c r="E449" s="28">
        <f>'[4]15нед'!T153</f>
        <v>0</v>
      </c>
      <c r="F449" s="26">
        <f>'[4]15нед'!W153</f>
        <v>0</v>
      </c>
      <c r="G449" s="27">
        <f>'[4]15нед'!X153</f>
        <v>0</v>
      </c>
      <c r="H449" s="72"/>
      <c r="I449" s="88"/>
      <c r="J449" s="94"/>
      <c r="K449" s="18" t="s">
        <v>24</v>
      </c>
      <c r="L449" s="24" t="str">
        <f>'[4]16нед'!S153</f>
        <v>пр</v>
      </c>
      <c r="M449" s="28" t="str">
        <f>'[4]16нед'!T153</f>
        <v>Управление ИТ-проектами</v>
      </c>
      <c r="N449" s="26" t="str">
        <f>'[4]16нед'!W153</f>
        <v>Линник И.И.</v>
      </c>
      <c r="O449" s="27" t="str">
        <f>'[4]16нед'!X153</f>
        <v>доцент, канд. наук</v>
      </c>
      <c r="P449" s="72" t="s">
        <v>88</v>
      </c>
    </row>
    <row r="450" spans="1:16" ht="36">
      <c r="A450" s="88"/>
      <c r="B450" s="91"/>
      <c r="C450" s="18" t="s">
        <v>25</v>
      </c>
      <c r="D450" s="24" t="str">
        <f>'[4]15нед'!S154</f>
        <v>л</v>
      </c>
      <c r="E450" s="28" t="str">
        <f>'[4]15нед'!T154</f>
        <v>Теоретико-множественный и информационный анализ</v>
      </c>
      <c r="F450" s="26" t="str">
        <f>'[4]15нед'!W154</f>
        <v>Шерман М.И.</v>
      </c>
      <c r="G450" s="27" t="str">
        <f>'[4]15нед'!X154</f>
        <v>профессор, д-р наук</v>
      </c>
      <c r="H450" s="72" t="s">
        <v>88</v>
      </c>
      <c r="I450" s="88"/>
      <c r="J450" s="94"/>
      <c r="K450" s="18" t="s">
        <v>25</v>
      </c>
      <c r="L450" s="24" t="str">
        <f>'[4]16нед'!S154</f>
        <v>пр</v>
      </c>
      <c r="M450" s="28" t="str">
        <f>'[4]16нед'!T154</f>
        <v>Теоретико-множественный и информационный анализ</v>
      </c>
      <c r="N450" s="26" t="str">
        <f>'[4]16нед'!W154</f>
        <v>Шерман М.И.</v>
      </c>
      <c r="O450" s="27" t="str">
        <f>'[4]16нед'!X154</f>
        <v>профессор, д-р наук</v>
      </c>
      <c r="P450" s="72" t="s">
        <v>88</v>
      </c>
    </row>
    <row r="451" spans="1:16" ht="36">
      <c r="A451" s="88"/>
      <c r="B451" s="91"/>
      <c r="C451" s="18" t="s">
        <v>26</v>
      </c>
      <c r="D451" s="24" t="str">
        <f>'[4]15нед'!S155</f>
        <v>л</v>
      </c>
      <c r="E451" s="28" t="str">
        <f>'[4]15нед'!T155</f>
        <v>Управление ИТ-проектами</v>
      </c>
      <c r="F451" s="26" t="str">
        <f>'[4]15нед'!W155</f>
        <v>Линник И.И.</v>
      </c>
      <c r="G451" s="27" t="str">
        <f>'[4]15нед'!X155</f>
        <v>доцент, канд. наук</v>
      </c>
      <c r="H451" s="72" t="s">
        <v>88</v>
      </c>
      <c r="I451" s="88"/>
      <c r="J451" s="94"/>
      <c r="K451" s="18" t="s">
        <v>26</v>
      </c>
      <c r="L451" s="24" t="str">
        <f>'[4]16нед'!S155</f>
        <v>пр</v>
      </c>
      <c r="M451" s="28" t="str">
        <f>'[4]16нед'!T155</f>
        <v>Теоретико-множественный и информационный анализ</v>
      </c>
      <c r="N451" s="26" t="str">
        <f>'[4]16нед'!W155</f>
        <v>Шерман М.И.</v>
      </c>
      <c r="O451" s="27" t="str">
        <f>'[4]16нед'!X155</f>
        <v>профессор, д-р наук</v>
      </c>
      <c r="P451" s="72" t="s">
        <v>88</v>
      </c>
    </row>
    <row r="452" spans="1:16" ht="31.2">
      <c r="A452" s="88"/>
      <c r="B452" s="91"/>
      <c r="C452" s="18" t="s">
        <v>27</v>
      </c>
      <c r="D452" s="24">
        <f>'[4]15нед'!S156</f>
        <v>0</v>
      </c>
      <c r="E452" s="28">
        <f>'[4]15нед'!T156</f>
        <v>0</v>
      </c>
      <c r="F452" s="26">
        <f>'[4]15нед'!W156</f>
        <v>0</v>
      </c>
      <c r="G452" s="27">
        <f>'[4]15нед'!X156</f>
        <v>0</v>
      </c>
      <c r="H452" s="66"/>
      <c r="I452" s="88"/>
      <c r="J452" s="94"/>
      <c r="K452" s="18" t="s">
        <v>27</v>
      </c>
      <c r="L452" s="24">
        <f>'[4]16нед'!S156</f>
        <v>0</v>
      </c>
      <c r="M452" s="28">
        <f>'[4]16нед'!T156</f>
        <v>0</v>
      </c>
      <c r="N452" s="26">
        <f>'[4]16нед'!W156</f>
        <v>0</v>
      </c>
      <c r="O452" s="27">
        <f>'[4]16нед'!X156</f>
        <v>0</v>
      </c>
      <c r="P452" s="66"/>
    </row>
    <row r="453" spans="1:16" ht="31.2">
      <c r="A453" s="88"/>
      <c r="B453" s="91"/>
      <c r="C453" s="18" t="s">
        <v>28</v>
      </c>
      <c r="D453" s="24">
        <f>'[4]15нед'!S157</f>
        <v>0</v>
      </c>
      <c r="E453" s="28">
        <f>'[4]15нед'!T157</f>
        <v>0</v>
      </c>
      <c r="F453" s="26">
        <f>'[4]15нед'!W157</f>
        <v>0</v>
      </c>
      <c r="G453" s="27">
        <f>'[4]15нед'!X157</f>
        <v>0</v>
      </c>
      <c r="H453" s="66"/>
      <c r="I453" s="88"/>
      <c r="J453" s="94"/>
      <c r="K453" s="18" t="s">
        <v>28</v>
      </c>
      <c r="L453" s="24">
        <f>'[4]16нед'!S157</f>
        <v>0</v>
      </c>
      <c r="M453" s="28">
        <f>'[4]16нед'!T157</f>
        <v>0</v>
      </c>
      <c r="N453" s="26">
        <f>'[4]16нед'!W157</f>
        <v>0</v>
      </c>
      <c r="O453" s="27">
        <f>'[4]16нед'!X157</f>
        <v>0</v>
      </c>
      <c r="P453" s="66"/>
    </row>
    <row r="454" spans="1:16" ht="31.8" thickBot="1">
      <c r="A454" s="88"/>
      <c r="B454" s="91"/>
      <c r="C454" s="18" t="s">
        <v>29</v>
      </c>
      <c r="D454" s="24">
        <f>'[4]15нед'!S158</f>
        <v>0</v>
      </c>
      <c r="E454" s="28">
        <f>'[4]15нед'!T158</f>
        <v>0</v>
      </c>
      <c r="F454" s="26">
        <f>'[4]15нед'!W158</f>
        <v>0</v>
      </c>
      <c r="G454" s="27">
        <f>'[4]15нед'!X158</f>
        <v>0</v>
      </c>
      <c r="H454" s="66"/>
      <c r="I454" s="88"/>
      <c r="J454" s="94"/>
      <c r="K454" s="18" t="s">
        <v>29</v>
      </c>
      <c r="L454" s="24">
        <f>'[4]16нед'!S158</f>
        <v>0</v>
      </c>
      <c r="M454" s="28">
        <f>'[4]16нед'!T158</f>
        <v>0</v>
      </c>
      <c r="N454" s="26">
        <f>'[4]16нед'!W158</f>
        <v>0</v>
      </c>
      <c r="O454" s="27">
        <f>'[4]16нед'!X158</f>
        <v>0</v>
      </c>
      <c r="P454" s="66"/>
    </row>
    <row r="455" spans="1:16" ht="18.600000000000001" hidden="1" thickBot="1">
      <c r="A455" s="89"/>
      <c r="B455" s="92"/>
      <c r="C455" s="19"/>
      <c r="D455" s="29">
        <f>'[4]15нед'!S159</f>
        <v>0</v>
      </c>
      <c r="E455" s="30">
        <f>'[4]15нед'!T159</f>
        <v>0</v>
      </c>
      <c r="F455" s="31">
        <f>'[4]15нед'!W159</f>
        <v>0</v>
      </c>
      <c r="G455" s="32">
        <f>'[4]15нед'!X159</f>
        <v>0</v>
      </c>
      <c r="H455" s="67"/>
      <c r="I455" s="89"/>
      <c r="J455" s="95"/>
      <c r="K455" s="19"/>
      <c r="L455" s="29">
        <f>'[4]16нед'!S159</f>
        <v>0</v>
      </c>
      <c r="M455" s="30">
        <f>'[4]16нед'!T159</f>
        <v>0</v>
      </c>
      <c r="N455" s="31">
        <f>'[4]16нед'!W159</f>
        <v>0</v>
      </c>
      <c r="O455" s="32">
        <f>'[4]16нед'!X159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'[4]15нед'!S160</f>
        <v>0</v>
      </c>
      <c r="E456" s="23">
        <f>'[4]15нед'!T160</f>
        <v>0</v>
      </c>
      <c r="F456" s="21">
        <f>'[4]15нед'!W160</f>
        <v>0</v>
      </c>
      <c r="G456" s="22">
        <f>'[4]15нед'!X160</f>
        <v>0</v>
      </c>
      <c r="H456" s="69"/>
      <c r="I456" s="76">
        <v>46009</v>
      </c>
      <c r="J456" s="84" t="s">
        <v>3</v>
      </c>
      <c r="K456" s="34" t="s">
        <v>23</v>
      </c>
      <c r="L456" s="20">
        <f>'[4]16нед'!S160</f>
        <v>0</v>
      </c>
      <c r="M456" s="23">
        <f>'[4]16нед'!T160</f>
        <v>0</v>
      </c>
      <c r="N456" s="21">
        <f>'[4]16нед'!W160</f>
        <v>0</v>
      </c>
      <c r="O456" s="22">
        <f>'[4]16нед'!X160</f>
        <v>0</v>
      </c>
      <c r="P456" s="69"/>
    </row>
    <row r="457" spans="1:16" ht="31.2">
      <c r="A457" s="77"/>
      <c r="B457" s="80"/>
      <c r="C457" s="18" t="s">
        <v>24</v>
      </c>
      <c r="D457" s="24" t="str">
        <f>'[4]15нед'!S161</f>
        <v>пр</v>
      </c>
      <c r="E457" s="28" t="str">
        <f>'[4]15нед'!T161</f>
        <v>Иностранный язык для специальных целей</v>
      </c>
      <c r="F457" s="26" t="str">
        <f>'[4]15нед'!W161</f>
        <v>Ермоленко И.И.</v>
      </c>
      <c r="G457" s="27" t="str">
        <f>'[4]15нед'!X161</f>
        <v>доцент, канд. наук</v>
      </c>
      <c r="H457" s="57" t="s">
        <v>87</v>
      </c>
      <c r="I457" s="82"/>
      <c r="J457" s="85"/>
      <c r="K457" s="18" t="s">
        <v>24</v>
      </c>
      <c r="L457" s="24" t="str">
        <f>'[4]16нед'!S161</f>
        <v>пр</v>
      </c>
      <c r="M457" s="28" t="str">
        <f>'[4]16нед'!T161</f>
        <v>Иностранный язык для специальных целей</v>
      </c>
      <c r="N457" s="26" t="str">
        <f>'[4]16нед'!W161</f>
        <v>Ермоленко И.И.</v>
      </c>
      <c r="O457" s="27" t="str">
        <f>'[4]16нед'!X161</f>
        <v>доцент, канд. наук</v>
      </c>
      <c r="P457" s="57" t="s">
        <v>87</v>
      </c>
    </row>
    <row r="458" spans="1:16" ht="31.2">
      <c r="A458" s="77"/>
      <c r="B458" s="80"/>
      <c r="C458" s="18" t="s">
        <v>25</v>
      </c>
      <c r="D458" s="24" t="str">
        <f>'[4]15нед'!S162</f>
        <v>л</v>
      </c>
      <c r="E458" s="28" t="str">
        <f>'[4]15нед'!T162</f>
        <v>Машинное обучение и анализ данных</v>
      </c>
      <c r="F458" s="26" t="str">
        <f>'[4]15нед'!W162</f>
        <v>Гришин И.Ю.</v>
      </c>
      <c r="G458" s="27" t="str">
        <f>'[4]15нед'!X162</f>
        <v>профессор, д-р наук</v>
      </c>
      <c r="H458" s="72" t="s">
        <v>88</v>
      </c>
      <c r="I458" s="82"/>
      <c r="J458" s="85"/>
      <c r="K458" s="18" t="s">
        <v>25</v>
      </c>
      <c r="L458" s="24" t="str">
        <f>'[4]16нед'!S162</f>
        <v>пр</v>
      </c>
      <c r="M458" s="28" t="str">
        <f>'[4]16нед'!T162</f>
        <v>Теория систем и системный анализ</v>
      </c>
      <c r="N458" s="26" t="str">
        <f>'[4]16нед'!W162</f>
        <v>Гришин И.Ю.</v>
      </c>
      <c r="O458" s="27" t="str">
        <f>'[4]16нед'!X162</f>
        <v>профессор, д-р наук</v>
      </c>
      <c r="P458" s="72" t="s">
        <v>88</v>
      </c>
    </row>
    <row r="459" spans="1:16" ht="31.2">
      <c r="A459" s="77"/>
      <c r="B459" s="80"/>
      <c r="C459" s="18" t="s">
        <v>26</v>
      </c>
      <c r="D459" s="24" t="str">
        <f>'[4]15нед'!S163</f>
        <v>л</v>
      </c>
      <c r="E459" s="28" t="str">
        <f>'[4]15нед'!T163</f>
        <v>Основы програмной инженерии</v>
      </c>
      <c r="F459" s="26" t="str">
        <f>'[4]15нед'!W163</f>
        <v>Круглый Д.Г.</v>
      </c>
      <c r="G459" s="27" t="str">
        <f>'[4]15нед'!X163</f>
        <v>профессор, д-р наук</v>
      </c>
      <c r="H459" s="72" t="s">
        <v>88</v>
      </c>
      <c r="I459" s="82"/>
      <c r="J459" s="85"/>
      <c r="K459" s="18" t="s">
        <v>26</v>
      </c>
      <c r="L459" s="24" t="str">
        <f>'[4]16нед'!S163</f>
        <v>пр</v>
      </c>
      <c r="M459" s="28" t="str">
        <f>'[4]16нед'!T163</f>
        <v>Теория систем и системный анализ</v>
      </c>
      <c r="N459" s="26" t="str">
        <f>'[4]16нед'!W163</f>
        <v>Гришин И.Ю.</v>
      </c>
      <c r="O459" s="27" t="str">
        <f>'[4]16нед'!X163</f>
        <v>профессор, д-р наук</v>
      </c>
      <c r="P459" s="72" t="s">
        <v>88</v>
      </c>
    </row>
    <row r="460" spans="1:16" ht="31.2">
      <c r="A460" s="77"/>
      <c r="B460" s="80"/>
      <c r="C460" s="18" t="s">
        <v>27</v>
      </c>
      <c r="D460" s="24">
        <f>'[4]15нед'!S164</f>
        <v>0</v>
      </c>
      <c r="E460" s="28">
        <f>'[4]15нед'!T164</f>
        <v>0</v>
      </c>
      <c r="F460" s="26">
        <f>'[4]15нед'!W164</f>
        <v>0</v>
      </c>
      <c r="G460" s="27">
        <f>'[4]15нед'!X164</f>
        <v>0</v>
      </c>
      <c r="H460" s="66"/>
      <c r="I460" s="82"/>
      <c r="J460" s="85"/>
      <c r="K460" s="18" t="s">
        <v>27</v>
      </c>
      <c r="L460" s="24">
        <f>'[4]16нед'!S164</f>
        <v>0</v>
      </c>
      <c r="M460" s="28">
        <f>'[4]16нед'!T164</f>
        <v>0</v>
      </c>
      <c r="N460" s="26">
        <f>'[4]16нед'!W164</f>
        <v>0</v>
      </c>
      <c r="O460" s="27">
        <f>'[4]16нед'!X164</f>
        <v>0</v>
      </c>
      <c r="P460" s="66"/>
    </row>
    <row r="461" spans="1:16" ht="31.2">
      <c r="A461" s="77"/>
      <c r="B461" s="80"/>
      <c r="C461" s="18" t="s">
        <v>28</v>
      </c>
      <c r="D461" s="24">
        <f>'[4]15нед'!S165</f>
        <v>0</v>
      </c>
      <c r="E461" s="28">
        <f>'[4]15нед'!T165</f>
        <v>0</v>
      </c>
      <c r="F461" s="26">
        <f>'[4]15нед'!W165</f>
        <v>0</v>
      </c>
      <c r="G461" s="27">
        <f>'[4]15нед'!X165</f>
        <v>0</v>
      </c>
      <c r="H461" s="66"/>
      <c r="I461" s="82"/>
      <c r="J461" s="85"/>
      <c r="K461" s="18" t="s">
        <v>28</v>
      </c>
      <c r="L461" s="24">
        <f>'[4]16нед'!S165</f>
        <v>0</v>
      </c>
      <c r="M461" s="28">
        <f>'[4]16нед'!T165</f>
        <v>0</v>
      </c>
      <c r="N461" s="26">
        <f>'[4]16нед'!W165</f>
        <v>0</v>
      </c>
      <c r="O461" s="27">
        <f>'[4]16нед'!X165</f>
        <v>0</v>
      </c>
      <c r="P461" s="66"/>
    </row>
    <row r="462" spans="1:16" ht="31.8" thickBot="1">
      <c r="A462" s="77"/>
      <c r="B462" s="80"/>
      <c r="C462" s="18" t="s">
        <v>29</v>
      </c>
      <c r="D462" s="24">
        <f>'[4]15нед'!S166</f>
        <v>0</v>
      </c>
      <c r="E462" s="28">
        <f>'[4]15нед'!T166</f>
        <v>0</v>
      </c>
      <c r="F462" s="26">
        <f>'[4]15нед'!W166</f>
        <v>0</v>
      </c>
      <c r="G462" s="27">
        <f>'[4]15нед'!X166</f>
        <v>0</v>
      </c>
      <c r="H462" s="66"/>
      <c r="I462" s="82"/>
      <c r="J462" s="85"/>
      <c r="K462" s="18" t="s">
        <v>29</v>
      </c>
      <c r="L462" s="24">
        <f>'[4]16нед'!S166</f>
        <v>0</v>
      </c>
      <c r="M462" s="28">
        <f>'[4]16нед'!T166</f>
        <v>0</v>
      </c>
      <c r="N462" s="26">
        <f>'[4]16нед'!W166</f>
        <v>0</v>
      </c>
      <c r="O462" s="27">
        <f>'[4]16нед'!X166</f>
        <v>0</v>
      </c>
      <c r="P462" s="66"/>
    </row>
    <row r="463" spans="1:16" ht="18.600000000000001" hidden="1" thickBot="1">
      <c r="A463" s="78"/>
      <c r="B463" s="81"/>
      <c r="C463" s="19"/>
      <c r="D463" s="29">
        <f>'[4]15нед'!S167</f>
        <v>0</v>
      </c>
      <c r="E463" s="30">
        <f>'[4]15нед'!T167</f>
        <v>0</v>
      </c>
      <c r="F463" s="31">
        <f>'[4]15нед'!W167</f>
        <v>0</v>
      </c>
      <c r="G463" s="32">
        <f>'[4]15нед'!X167</f>
        <v>0</v>
      </c>
      <c r="H463" s="67"/>
      <c r="I463" s="83"/>
      <c r="J463" s="86"/>
      <c r="K463" s="19"/>
      <c r="L463" s="29">
        <f>'[4]16нед'!S167</f>
        <v>0</v>
      </c>
      <c r="M463" s="30">
        <f>'[4]16нед'!T167</f>
        <v>0</v>
      </c>
      <c r="N463" s="31">
        <f>'[4]16нед'!W167</f>
        <v>0</v>
      </c>
      <c r="O463" s="32">
        <f>'[4]16нед'!X167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 t="str">
        <f>'[4]15нед'!S168</f>
        <v>л</v>
      </c>
      <c r="E464" s="23" t="str">
        <f>'[4]15нед'!T168</f>
        <v>Теория систем и системный анализ</v>
      </c>
      <c r="F464" s="21" t="str">
        <f>'[4]15нед'!W168</f>
        <v>Гришин И.Ю.</v>
      </c>
      <c r="G464" s="22" t="str">
        <f>'[4]15нед'!X168</f>
        <v>профессор, д-р наук</v>
      </c>
      <c r="H464" s="69" t="s">
        <v>88</v>
      </c>
      <c r="I464" s="76">
        <v>46010</v>
      </c>
      <c r="J464" s="84" t="s">
        <v>4</v>
      </c>
      <c r="K464" s="34" t="s">
        <v>23</v>
      </c>
      <c r="L464" s="20" t="str">
        <f>'[4]16нед'!S168</f>
        <v>л</v>
      </c>
      <c r="M464" s="23" t="str">
        <f>'[4]16нед'!T168</f>
        <v>Применение методов искусственного интеллекта в анализе данных и управлении</v>
      </c>
      <c r="N464" s="21" t="str">
        <f>'[4]16нед'!W168</f>
        <v>Гришин И.Ю.</v>
      </c>
      <c r="O464" s="22" t="str">
        <f>'[4]16нед'!X168</f>
        <v>профессор, д-р наук</v>
      </c>
      <c r="P464" s="69" t="s">
        <v>88</v>
      </c>
    </row>
    <row r="465" spans="1:16" ht="31.2">
      <c r="A465" s="77"/>
      <c r="B465" s="80"/>
      <c r="C465" s="18" t="s">
        <v>24</v>
      </c>
      <c r="D465" s="24" t="str">
        <f>'[4]15нед'!S169</f>
        <v>л</v>
      </c>
      <c r="E465" s="28" t="str">
        <f>'[4]15нед'!T169</f>
        <v xml:space="preserve">Философия научного познания </v>
      </c>
      <c r="F465" s="26" t="str">
        <f>'[4]15нед'!W169</f>
        <v>Солодухин Д.В.</v>
      </c>
      <c r="G465" s="27" t="str">
        <f>'[4]15нед'!X169</f>
        <v>профессор, канд. наук</v>
      </c>
      <c r="H465" s="57" t="s">
        <v>89</v>
      </c>
      <c r="I465" s="82"/>
      <c r="J465" s="85"/>
      <c r="K465" s="18" t="s">
        <v>24</v>
      </c>
      <c r="L465" s="24" t="str">
        <f>'[4]16нед'!S169</f>
        <v>пр</v>
      </c>
      <c r="M465" s="28" t="str">
        <f>'[4]16нед'!T169</f>
        <v xml:space="preserve">Философия научного познания </v>
      </c>
      <c r="N465" s="26" t="str">
        <f>'[4]16нед'!W169</f>
        <v>Солодухин Д.В.</v>
      </c>
      <c r="O465" s="27" t="str">
        <f>'[4]16нед'!X169</f>
        <v>профессор, канд. наук</v>
      </c>
      <c r="P465" s="57" t="s">
        <v>91</v>
      </c>
    </row>
    <row r="466" spans="1:16" ht="36">
      <c r="A466" s="77"/>
      <c r="B466" s="80"/>
      <c r="C466" s="18" t="s">
        <v>25</v>
      </c>
      <c r="D466" s="24" t="str">
        <f>'[4]15нед'!S170</f>
        <v>л</v>
      </c>
      <c r="E466" s="28" t="str">
        <f>'[4]15нед'!T170</f>
        <v>Методология исследовательской деятельности</v>
      </c>
      <c r="F466" s="26" t="str">
        <f>'[4]15нед'!W170</f>
        <v>Гуменюк А.Ю.</v>
      </c>
      <c r="G466" s="27" t="str">
        <f>'[4]15нед'!X170</f>
        <v>доцент, канд. наук</v>
      </c>
      <c r="H466" s="57" t="s">
        <v>90</v>
      </c>
      <c r="I466" s="82"/>
      <c r="J466" s="85"/>
      <c r="K466" s="18" t="s">
        <v>25</v>
      </c>
      <c r="L466" s="24" t="str">
        <f>'[4]16нед'!S170</f>
        <v>пр</v>
      </c>
      <c r="M466" s="28" t="str">
        <f>'[4]16нед'!T170</f>
        <v>Методология исследовательской деятельности</v>
      </c>
      <c r="N466" s="26" t="str">
        <f>'[4]16нед'!W170</f>
        <v>Гуменюк А.Ю.</v>
      </c>
      <c r="O466" s="27" t="str">
        <f>'[4]16нед'!X170</f>
        <v>доцент, канд. наук</v>
      </c>
      <c r="P466" s="57" t="s">
        <v>92</v>
      </c>
    </row>
    <row r="467" spans="1:16" ht="31.2">
      <c r="A467" s="77"/>
      <c r="B467" s="80"/>
      <c r="C467" s="18" t="s">
        <v>26</v>
      </c>
      <c r="D467" s="24">
        <f>'[4]15нед'!S171</f>
        <v>0</v>
      </c>
      <c r="E467" s="28">
        <f>'[4]15нед'!T171</f>
        <v>0</v>
      </c>
      <c r="F467" s="26">
        <f>'[4]15нед'!W171</f>
        <v>0</v>
      </c>
      <c r="G467" s="27">
        <f>'[4]15нед'!X171</f>
        <v>0</v>
      </c>
      <c r="H467" s="66"/>
      <c r="I467" s="82"/>
      <c r="J467" s="85"/>
      <c r="K467" s="18" t="s">
        <v>26</v>
      </c>
      <c r="L467" s="24">
        <f>'[4]16нед'!S171</f>
        <v>0</v>
      </c>
      <c r="M467" s="28">
        <f>'[4]16нед'!T171</f>
        <v>0</v>
      </c>
      <c r="N467" s="26">
        <f>'[4]16нед'!W171</f>
        <v>0</v>
      </c>
      <c r="O467" s="27">
        <f>'[4]16нед'!X171</f>
        <v>0</v>
      </c>
      <c r="P467" s="66"/>
    </row>
    <row r="468" spans="1:16" ht="31.2">
      <c r="A468" s="77"/>
      <c r="B468" s="80"/>
      <c r="C468" s="18" t="s">
        <v>27</v>
      </c>
      <c r="D468" s="24">
        <f>'[4]15нед'!S172</f>
        <v>0</v>
      </c>
      <c r="E468" s="28">
        <f>'[4]15нед'!T172</f>
        <v>0</v>
      </c>
      <c r="F468" s="26">
        <f>'[4]15нед'!W172</f>
        <v>0</v>
      </c>
      <c r="G468" s="27">
        <f>'[4]15нед'!X172</f>
        <v>0</v>
      </c>
      <c r="H468" s="66"/>
      <c r="I468" s="82"/>
      <c r="J468" s="85"/>
      <c r="K468" s="18" t="s">
        <v>27</v>
      </c>
      <c r="L468" s="24">
        <f>'[4]16нед'!S172</f>
        <v>0</v>
      </c>
      <c r="M468" s="28">
        <f>'[4]16нед'!T172</f>
        <v>0</v>
      </c>
      <c r="N468" s="26">
        <f>'[4]16нед'!W172</f>
        <v>0</v>
      </c>
      <c r="O468" s="27">
        <f>'[4]16нед'!X172</f>
        <v>0</v>
      </c>
      <c r="P468" s="66"/>
    </row>
    <row r="469" spans="1:16" ht="31.2">
      <c r="A469" s="77"/>
      <c r="B469" s="80"/>
      <c r="C469" s="18" t="s">
        <v>28</v>
      </c>
      <c r="D469" s="24">
        <f>'[4]15нед'!S173</f>
        <v>0</v>
      </c>
      <c r="E469" s="28">
        <f>'[4]15нед'!T173</f>
        <v>0</v>
      </c>
      <c r="F469" s="26">
        <f>'[4]15нед'!W173</f>
        <v>0</v>
      </c>
      <c r="G469" s="27">
        <f>'[4]15нед'!X173</f>
        <v>0</v>
      </c>
      <c r="H469" s="66"/>
      <c r="I469" s="82"/>
      <c r="J469" s="85"/>
      <c r="K469" s="18" t="s">
        <v>28</v>
      </c>
      <c r="L469" s="24">
        <f>'[4]16нед'!S173</f>
        <v>0</v>
      </c>
      <c r="M469" s="28">
        <f>'[4]16нед'!T173</f>
        <v>0</v>
      </c>
      <c r="N469" s="26">
        <f>'[4]16нед'!W173</f>
        <v>0</v>
      </c>
      <c r="O469" s="27">
        <f>'[4]16нед'!X173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'[4]15нед'!S174</f>
        <v>0</v>
      </c>
      <c r="E470" s="28">
        <f>'[4]15нед'!T174</f>
        <v>0</v>
      </c>
      <c r="F470" s="26">
        <f>'[4]15нед'!W174</f>
        <v>0</v>
      </c>
      <c r="G470" s="27">
        <f>'[4]15нед'!X174</f>
        <v>0</v>
      </c>
      <c r="H470" s="66"/>
      <c r="I470" s="82"/>
      <c r="J470" s="85"/>
      <c r="K470" s="18" t="s">
        <v>29</v>
      </c>
      <c r="L470" s="24">
        <f>'[4]16нед'!S174</f>
        <v>0</v>
      </c>
      <c r="M470" s="28">
        <f>'[4]16нед'!T174</f>
        <v>0</v>
      </c>
      <c r="N470" s="26">
        <f>'[4]16нед'!W174</f>
        <v>0</v>
      </c>
      <c r="O470" s="27">
        <f>'[4]16нед'!X174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'[4]15нед'!S175</f>
        <v>0</v>
      </c>
      <c r="E471" s="30">
        <f>'[4]15нед'!T175</f>
        <v>0</v>
      </c>
      <c r="F471" s="31">
        <f>'[4]15нед'!W175</f>
        <v>0</v>
      </c>
      <c r="G471" s="32">
        <f>'[4]15нед'!X175</f>
        <v>0</v>
      </c>
      <c r="H471" s="67"/>
      <c r="I471" s="83"/>
      <c r="J471" s="86"/>
      <c r="K471" s="19"/>
      <c r="L471" s="29">
        <f>'[4]16нед'!S175</f>
        <v>0</v>
      </c>
      <c r="M471" s="30">
        <f>'[4]16нед'!T175</f>
        <v>0</v>
      </c>
      <c r="N471" s="31">
        <f>'[4]16нед'!W175</f>
        <v>0</v>
      </c>
      <c r="O471" s="32">
        <f>'[4]16нед'!X175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'[4]15нед'!S176</f>
        <v>0</v>
      </c>
      <c r="E472" s="23">
        <f>'[4]15нед'!T176</f>
        <v>0</v>
      </c>
      <c r="F472" s="21">
        <f>'[4]15нед'!W176</f>
        <v>0</v>
      </c>
      <c r="G472" s="22">
        <f>'[4]15нед'!X176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'[4]16нед'!S176</f>
        <v>0</v>
      </c>
      <c r="M472" s="23">
        <f>'[4]16нед'!T176</f>
        <v>0</v>
      </c>
      <c r="N472" s="21">
        <f>'[4]16нед'!W176</f>
        <v>0</v>
      </c>
      <c r="O472" s="22">
        <f>'[4]16нед'!X176</f>
        <v>0</v>
      </c>
      <c r="P472" s="69"/>
    </row>
    <row r="473" spans="1:16" ht="31.2">
      <c r="A473" s="77"/>
      <c r="B473" s="80"/>
      <c r="C473" s="18" t="s">
        <v>24</v>
      </c>
      <c r="D473" s="24">
        <f>'[4]15нед'!S177</f>
        <v>0</v>
      </c>
      <c r="E473" s="28">
        <f>'[4]15нед'!T177</f>
        <v>0</v>
      </c>
      <c r="F473" s="26">
        <f>'[4]15нед'!W177</f>
        <v>0</v>
      </c>
      <c r="G473" s="27">
        <f>'[4]15нед'!X177</f>
        <v>0</v>
      </c>
      <c r="H473" s="66"/>
      <c r="I473" s="82"/>
      <c r="J473" s="85"/>
      <c r="K473" s="18" t="s">
        <v>24</v>
      </c>
      <c r="L473" s="24">
        <f>'[4]16нед'!S177</f>
        <v>0</v>
      </c>
      <c r="M473" s="28">
        <f>'[4]16нед'!T177</f>
        <v>0</v>
      </c>
      <c r="N473" s="26">
        <f>'[4]16нед'!W177</f>
        <v>0</v>
      </c>
      <c r="O473" s="27">
        <f>'[4]16нед'!X177</f>
        <v>0</v>
      </c>
      <c r="P473" s="66"/>
    </row>
    <row r="474" spans="1:16" ht="31.2">
      <c r="A474" s="77"/>
      <c r="B474" s="80"/>
      <c r="C474" s="18" t="s">
        <v>25</v>
      </c>
      <c r="D474" s="24">
        <f>'[4]15нед'!S178</f>
        <v>0</v>
      </c>
      <c r="E474" s="28">
        <f>'[4]15нед'!T178</f>
        <v>0</v>
      </c>
      <c r="F474" s="26">
        <f>'[4]15нед'!W178</f>
        <v>0</v>
      </c>
      <c r="G474" s="27">
        <f>'[4]15нед'!X178</f>
        <v>0</v>
      </c>
      <c r="H474" s="66"/>
      <c r="I474" s="82"/>
      <c r="J474" s="85"/>
      <c r="K474" s="18" t="s">
        <v>25</v>
      </c>
      <c r="L474" s="24">
        <f>'[4]16нед'!S178</f>
        <v>0</v>
      </c>
      <c r="M474" s="28">
        <f>'[4]16нед'!T178</f>
        <v>0</v>
      </c>
      <c r="N474" s="26">
        <f>'[4]16нед'!W178</f>
        <v>0</v>
      </c>
      <c r="O474" s="27">
        <f>'[4]16нед'!X178</f>
        <v>0</v>
      </c>
      <c r="P474" s="66"/>
    </row>
    <row r="475" spans="1:16" ht="31.2">
      <c r="A475" s="77"/>
      <c r="B475" s="80"/>
      <c r="C475" s="18" t="s">
        <v>26</v>
      </c>
      <c r="D475" s="24">
        <f>'[4]15нед'!S179</f>
        <v>0</v>
      </c>
      <c r="E475" s="28">
        <f>'[4]15нед'!T179</f>
        <v>0</v>
      </c>
      <c r="F475" s="26">
        <f>'[4]15нед'!W179</f>
        <v>0</v>
      </c>
      <c r="G475" s="27">
        <f>'[4]15нед'!X179</f>
        <v>0</v>
      </c>
      <c r="H475" s="66"/>
      <c r="I475" s="82"/>
      <c r="J475" s="85"/>
      <c r="K475" s="18" t="s">
        <v>26</v>
      </c>
      <c r="L475" s="24">
        <f>'[4]16нед'!S179</f>
        <v>0</v>
      </c>
      <c r="M475" s="28">
        <f>'[4]16нед'!T179</f>
        <v>0</v>
      </c>
      <c r="N475" s="26">
        <f>'[4]16нед'!W179</f>
        <v>0</v>
      </c>
      <c r="O475" s="27">
        <f>'[4]16нед'!X179</f>
        <v>0</v>
      </c>
      <c r="P475" s="66"/>
    </row>
    <row r="476" spans="1:16" ht="31.2">
      <c r="A476" s="77"/>
      <c r="B476" s="80"/>
      <c r="C476" s="18" t="s">
        <v>27</v>
      </c>
      <c r="D476" s="24">
        <f>'[4]15нед'!S180</f>
        <v>0</v>
      </c>
      <c r="E476" s="28">
        <f>'[4]15нед'!T180</f>
        <v>0</v>
      </c>
      <c r="F476" s="26">
        <f>'[4]15нед'!W180</f>
        <v>0</v>
      </c>
      <c r="G476" s="27">
        <f>'[4]15нед'!X180</f>
        <v>0</v>
      </c>
      <c r="H476" s="66"/>
      <c r="I476" s="82"/>
      <c r="J476" s="85"/>
      <c r="K476" s="18" t="s">
        <v>27</v>
      </c>
      <c r="L476" s="24">
        <f>'[4]16нед'!S180</f>
        <v>0</v>
      </c>
      <c r="M476" s="28">
        <f>'[4]16нед'!T180</f>
        <v>0</v>
      </c>
      <c r="N476" s="26">
        <f>'[4]16нед'!W180</f>
        <v>0</v>
      </c>
      <c r="O476" s="27">
        <f>'[4]16нед'!X180</f>
        <v>0</v>
      </c>
      <c r="P476" s="66"/>
    </row>
    <row r="477" spans="1:16" ht="31.2">
      <c r="A477" s="77"/>
      <c r="B477" s="80"/>
      <c r="C477" s="18" t="s">
        <v>28</v>
      </c>
      <c r="D477" s="24">
        <f>'[4]15нед'!S181</f>
        <v>0</v>
      </c>
      <c r="E477" s="28">
        <f>'[4]15нед'!T181</f>
        <v>0</v>
      </c>
      <c r="F477" s="26">
        <f>'[4]15нед'!W181</f>
        <v>0</v>
      </c>
      <c r="G477" s="27">
        <f>'[4]15нед'!X181</f>
        <v>0</v>
      </c>
      <c r="H477" s="66"/>
      <c r="I477" s="82"/>
      <c r="J477" s="85"/>
      <c r="K477" s="18" t="s">
        <v>28</v>
      </c>
      <c r="L477" s="24">
        <f>'[4]16нед'!S181</f>
        <v>0</v>
      </c>
      <c r="M477" s="28">
        <f>'[4]16нед'!T181</f>
        <v>0</v>
      </c>
      <c r="N477" s="26">
        <f>'[4]16нед'!W181</f>
        <v>0</v>
      </c>
      <c r="O477" s="27">
        <f>'[4]16нед'!X181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'[4]15нед'!S182</f>
        <v>0</v>
      </c>
      <c r="E478" s="28">
        <f>'[4]15нед'!T182</f>
        <v>0</v>
      </c>
      <c r="F478" s="26">
        <f>'[4]15нед'!W182</f>
        <v>0</v>
      </c>
      <c r="G478" s="27">
        <f>'[4]15нед'!X182</f>
        <v>0</v>
      </c>
      <c r="H478" s="66"/>
      <c r="I478" s="82"/>
      <c r="J478" s="85"/>
      <c r="K478" s="18" t="s">
        <v>29</v>
      </c>
      <c r="L478" s="24">
        <f>'[4]16нед'!S182</f>
        <v>0</v>
      </c>
      <c r="M478" s="28">
        <f>'[4]16нед'!T182</f>
        <v>0</v>
      </c>
      <c r="N478" s="26">
        <f>'[4]16нед'!W182</f>
        <v>0</v>
      </c>
      <c r="O478" s="27">
        <f>'[4]16нед'!X182</f>
        <v>0</v>
      </c>
      <c r="P478" s="66"/>
    </row>
    <row r="479" spans="1:16" ht="18.600000000000001" hidden="1" thickBot="1">
      <c r="A479" s="78"/>
      <c r="B479" s="81"/>
      <c r="C479" s="19"/>
      <c r="D479" s="29">
        <f>'[4]15нед'!S183</f>
        <v>0</v>
      </c>
      <c r="E479" s="30">
        <f>'[4]15нед'!T183</f>
        <v>0</v>
      </c>
      <c r="F479" s="31">
        <f>'[4]15нед'!W183</f>
        <v>0</v>
      </c>
      <c r="G479" s="32">
        <f>'[4]15нед'!X183</f>
        <v>0</v>
      </c>
      <c r="H479" s="67"/>
      <c r="I479" s="83"/>
      <c r="J479" s="86"/>
      <c r="K479" s="19"/>
      <c r="L479" s="29">
        <f>'[4]16нед'!S59</f>
        <v>0</v>
      </c>
      <c r="M479" s="30">
        <f>'[4]16нед'!T59</f>
        <v>0</v>
      </c>
      <c r="N479" s="31">
        <f>'[4]16нед'!W59</f>
        <v>0</v>
      </c>
      <c r="O479" s="32">
        <f>'[4]16нед'!X59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52" t="str">
        <f>'[1]1нед'!$A$6</f>
        <v>Направление подготовки:</v>
      </c>
      <c r="C487" s="8"/>
      <c r="D487" s="9"/>
      <c r="E487" s="10" t="str">
        <f>E67</f>
        <v>09.04.04 Программная инженерия (Разработка программно-информационных систем)</v>
      </c>
      <c r="F487" s="9"/>
      <c r="G487" s="9"/>
      <c r="H487" s="64" t="str">
        <f>H7</f>
        <v>12-25РПм</v>
      </c>
      <c r="I487" s="7"/>
      <c r="J487" s="52" t="str">
        <f>'[1]1нед'!$A$6</f>
        <v>Направление подготовки:</v>
      </c>
      <c r="K487" s="8"/>
      <c r="L487" s="9"/>
      <c r="M487" s="10" t="str">
        <f>E67</f>
        <v>09.04.04 Программная инженерия (Разработка программно-информационных систем)</v>
      </c>
      <c r="N487" s="9"/>
      <c r="O487" s="9"/>
      <c r="P487" s="64" t="str">
        <f>H7</f>
        <v>12-25РПм</v>
      </c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52">
        <f>E9</f>
        <v>1</v>
      </c>
      <c r="F489" s="52"/>
      <c r="G489" s="52"/>
      <c r="H489" s="63"/>
      <c r="I489" s="1"/>
      <c r="J489" s="101" t="s">
        <v>15</v>
      </c>
      <c r="K489" s="101"/>
      <c r="L489" s="101"/>
      <c r="M489" s="52">
        <f>E9</f>
        <v>1</v>
      </c>
      <c r="N489" s="52"/>
      <c r="O489" s="52"/>
      <c r="P489" s="63"/>
    </row>
    <row r="490" spans="1:16" ht="16.2" thickBot="1">
      <c r="A490" s="1"/>
      <c r="B490" s="98" t="s">
        <v>16</v>
      </c>
      <c r="C490" s="98"/>
      <c r="D490" s="98"/>
      <c r="E490" s="53">
        <f>M430+1</f>
        <v>17</v>
      </c>
      <c r="F490" s="53"/>
      <c r="G490" s="53"/>
      <c r="H490" s="65"/>
      <c r="I490" s="1"/>
      <c r="J490" s="98" t="s">
        <v>16</v>
      </c>
      <c r="K490" s="98"/>
      <c r="L490" s="98"/>
      <c r="M490" s="53">
        <f>E490+1</f>
        <v>18</v>
      </c>
      <c r="N490" s="53"/>
      <c r="O490" s="53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>
        <f>'[4]17нед'!S136</f>
        <v>0</v>
      </c>
      <c r="E492" s="23">
        <f>'[4]17нед'!T136</f>
        <v>0</v>
      </c>
      <c r="F492" s="21">
        <f>'[4]17нед'!W136</f>
        <v>0</v>
      </c>
      <c r="G492" s="22">
        <f>'[4]17нед'!X136</f>
        <v>0</v>
      </c>
      <c r="H492" s="69"/>
      <c r="I492" s="76">
        <v>46020</v>
      </c>
      <c r="J492" s="84" t="s">
        <v>0</v>
      </c>
      <c r="K492" s="18" t="s">
        <v>23</v>
      </c>
      <c r="L492" s="20">
        <f>'[4]18нед'!S136</f>
        <v>0</v>
      </c>
      <c r="M492" s="23">
        <f>'[4]18нед'!T136</f>
        <v>0</v>
      </c>
      <c r="N492" s="21">
        <f>'[4]18нед'!W136</f>
        <v>0</v>
      </c>
      <c r="O492" s="22">
        <f>'[4]18нед'!X136</f>
        <v>0</v>
      </c>
      <c r="P492" s="57"/>
    </row>
    <row r="493" spans="1:16" ht="31.2">
      <c r="A493" s="77"/>
      <c r="B493" s="80"/>
      <c r="C493" s="18" t="s">
        <v>24</v>
      </c>
      <c r="D493" s="24">
        <f>'[4]17нед'!S137</f>
        <v>0</v>
      </c>
      <c r="E493" s="28">
        <f>'[4]17нед'!T137</f>
        <v>0</v>
      </c>
      <c r="F493" s="26">
        <f>'[4]17нед'!W137</f>
        <v>0</v>
      </c>
      <c r="G493" s="27">
        <f>'[4]17нед'!X137</f>
        <v>0</v>
      </c>
      <c r="H493" s="66"/>
      <c r="I493" s="82"/>
      <c r="J493" s="85"/>
      <c r="K493" s="18" t="s">
        <v>24</v>
      </c>
      <c r="L493" s="24" t="str">
        <f>'[4]18нед'!S137</f>
        <v>пр</v>
      </c>
      <c r="M493" s="28" t="str">
        <f>'[4]18нед'!T137</f>
        <v>Машинное обучение и анализ данных</v>
      </c>
      <c r="N493" s="26" t="str">
        <f>'[4]18нед'!W137</f>
        <v>Гришин И.Ю.</v>
      </c>
      <c r="O493" s="27" t="str">
        <f>'[4]18нед'!X137</f>
        <v>профессор, д-р наук</v>
      </c>
      <c r="P493" s="57" t="s">
        <v>88</v>
      </c>
    </row>
    <row r="494" spans="1:16" ht="31.2">
      <c r="A494" s="77"/>
      <c r="B494" s="80"/>
      <c r="C494" s="18" t="s">
        <v>25</v>
      </c>
      <c r="D494" s="24">
        <f>'[4]17нед'!S138</f>
        <v>0</v>
      </c>
      <c r="E494" s="28">
        <f>'[4]17нед'!T138</f>
        <v>0</v>
      </c>
      <c r="F494" s="26">
        <f>'[4]17нед'!W138</f>
        <v>0</v>
      </c>
      <c r="G494" s="27">
        <f>'[4]17нед'!X138</f>
        <v>0</v>
      </c>
      <c r="H494" s="66"/>
      <c r="I494" s="82"/>
      <c r="J494" s="85"/>
      <c r="K494" s="18" t="s">
        <v>25</v>
      </c>
      <c r="L494" s="24" t="str">
        <f>'[4]18нед'!S138</f>
        <v>пр</v>
      </c>
      <c r="M494" s="28" t="str">
        <f>'[4]18нед'!T138</f>
        <v>Управление ИТ-проектами</v>
      </c>
      <c r="N494" s="26" t="str">
        <f>'[4]18нед'!W138</f>
        <v>Линник И.И.</v>
      </c>
      <c r="O494" s="27" t="str">
        <f>'[4]18нед'!X138</f>
        <v>доцент, канд. наук</v>
      </c>
      <c r="P494" s="57" t="s">
        <v>88</v>
      </c>
    </row>
    <row r="495" spans="1:16" ht="31.2">
      <c r="A495" s="77"/>
      <c r="B495" s="80"/>
      <c r="C495" s="18" t="s">
        <v>26</v>
      </c>
      <c r="D495" s="24">
        <f>'[4]17нед'!S139</f>
        <v>0</v>
      </c>
      <c r="E495" s="28">
        <f>'[4]17нед'!T139</f>
        <v>0</v>
      </c>
      <c r="F495" s="26">
        <f>'[4]17нед'!W139</f>
        <v>0</v>
      </c>
      <c r="G495" s="27">
        <f>'[4]17нед'!X139</f>
        <v>0</v>
      </c>
      <c r="H495" s="66"/>
      <c r="I495" s="82"/>
      <c r="J495" s="85"/>
      <c r="K495" s="18" t="s">
        <v>26</v>
      </c>
      <c r="L495" s="24">
        <f>'[4]18нед'!S139</f>
        <v>0</v>
      </c>
      <c r="M495" s="28">
        <f>'[4]18нед'!T139</f>
        <v>0</v>
      </c>
      <c r="N495" s="26">
        <f>'[4]18нед'!W139</f>
        <v>0</v>
      </c>
      <c r="O495" s="27">
        <f>'[4]18нед'!X139</f>
        <v>0</v>
      </c>
      <c r="P495" s="66"/>
    </row>
    <row r="496" spans="1:16" ht="31.2">
      <c r="A496" s="77"/>
      <c r="B496" s="80"/>
      <c r="C496" s="18" t="s">
        <v>27</v>
      </c>
      <c r="D496" s="24">
        <f>'[4]17нед'!S140</f>
        <v>0</v>
      </c>
      <c r="E496" s="28">
        <f>'[4]17нед'!T140</f>
        <v>0</v>
      </c>
      <c r="F496" s="26">
        <f>'[4]17нед'!W140</f>
        <v>0</v>
      </c>
      <c r="G496" s="27">
        <f>'[4]17нед'!X140</f>
        <v>0</v>
      </c>
      <c r="H496" s="66"/>
      <c r="I496" s="82"/>
      <c r="J496" s="85"/>
      <c r="K496" s="18" t="s">
        <v>27</v>
      </c>
      <c r="L496" s="24">
        <f>'[4]18нед'!S140</f>
        <v>0</v>
      </c>
      <c r="M496" s="28">
        <f>'[4]18нед'!T140</f>
        <v>0</v>
      </c>
      <c r="N496" s="26">
        <f>'[4]18нед'!W140</f>
        <v>0</v>
      </c>
      <c r="O496" s="27">
        <f>'[4]18нед'!X140</f>
        <v>0</v>
      </c>
      <c r="P496" s="66"/>
    </row>
    <row r="497" spans="1:16" ht="31.2">
      <c r="A497" s="77"/>
      <c r="B497" s="80"/>
      <c r="C497" s="18" t="s">
        <v>28</v>
      </c>
      <c r="D497" s="24">
        <f>'[4]17нед'!S141</f>
        <v>0</v>
      </c>
      <c r="E497" s="28">
        <f>'[4]17нед'!T141</f>
        <v>0</v>
      </c>
      <c r="F497" s="26">
        <f>'[4]17нед'!W141</f>
        <v>0</v>
      </c>
      <c r="G497" s="27">
        <f>'[4]17нед'!X141</f>
        <v>0</v>
      </c>
      <c r="H497" s="66"/>
      <c r="I497" s="82"/>
      <c r="J497" s="85"/>
      <c r="K497" s="18" t="s">
        <v>28</v>
      </c>
      <c r="L497" s="24">
        <f>'[4]18нед'!S141</f>
        <v>0</v>
      </c>
      <c r="M497" s="28">
        <f>'[4]18нед'!T141</f>
        <v>0</v>
      </c>
      <c r="N497" s="26">
        <f>'[4]18нед'!W141</f>
        <v>0</v>
      </c>
      <c r="O497" s="27">
        <f>'[4]18нед'!X141</f>
        <v>0</v>
      </c>
      <c r="P497" s="66"/>
    </row>
    <row r="498" spans="1:16" ht="31.8" thickBot="1">
      <c r="A498" s="77"/>
      <c r="B498" s="80"/>
      <c r="C498" s="18" t="s">
        <v>29</v>
      </c>
      <c r="D498" s="24">
        <f>'[4]17нед'!S142</f>
        <v>0</v>
      </c>
      <c r="E498" s="28">
        <f>'[4]17нед'!T142</f>
        <v>0</v>
      </c>
      <c r="F498" s="26">
        <f>'[4]17нед'!W142</f>
        <v>0</v>
      </c>
      <c r="G498" s="27">
        <f>'[4]17нед'!X142</f>
        <v>0</v>
      </c>
      <c r="H498" s="66"/>
      <c r="I498" s="82"/>
      <c r="J498" s="85"/>
      <c r="K498" s="18" t="s">
        <v>29</v>
      </c>
      <c r="L498" s="24">
        <f>'[4]18нед'!S142</f>
        <v>0</v>
      </c>
      <c r="M498" s="28">
        <f>'[4]18нед'!T142</f>
        <v>0</v>
      </c>
      <c r="N498" s="26">
        <f>'[4]18нед'!W142</f>
        <v>0</v>
      </c>
      <c r="O498" s="27">
        <f>'[4]18нед'!X142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'[4]17нед'!S143</f>
        <v>0</v>
      </c>
      <c r="E499" s="30">
        <f>'[4]17нед'!T143</f>
        <v>0</v>
      </c>
      <c r="F499" s="31">
        <f>'[4]17нед'!W143</f>
        <v>0</v>
      </c>
      <c r="G499" s="32">
        <f>'[4]17нед'!X143</f>
        <v>0</v>
      </c>
      <c r="H499" s="67"/>
      <c r="I499" s="83"/>
      <c r="J499" s="86"/>
      <c r="K499" s="19"/>
      <c r="L499" s="29">
        <f>'[4]18нед'!S143</f>
        <v>0</v>
      </c>
      <c r="M499" s="30">
        <f>'[4]18нед'!T143</f>
        <v>0</v>
      </c>
      <c r="N499" s="31">
        <f>'[4]18нед'!W143</f>
        <v>0</v>
      </c>
      <c r="O499" s="32">
        <f>'[4]18нед'!X143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>
        <f>'[4]17нед'!S144</f>
        <v>0</v>
      </c>
      <c r="E500" s="23">
        <f>'[4]17нед'!T144</f>
        <v>0</v>
      </c>
      <c r="F500" s="21">
        <f>'[4]17нед'!W144</f>
        <v>0</v>
      </c>
      <c r="G500" s="22">
        <f>'[4]17нед'!X144</f>
        <v>0</v>
      </c>
      <c r="H500" s="69"/>
      <c r="I500" s="76">
        <v>46021</v>
      </c>
      <c r="J500" s="84" t="s">
        <v>1</v>
      </c>
      <c r="K500" s="34" t="s">
        <v>23</v>
      </c>
      <c r="L500" s="20" t="str">
        <f>'[4]18нед'!S144</f>
        <v>пр</v>
      </c>
      <c r="M500" s="23" t="str">
        <f>'[4]18нед'!T144</f>
        <v xml:space="preserve"> Основы програмной инженерии</v>
      </c>
      <c r="N500" s="21" t="str">
        <f>'[4]18нед'!W144</f>
        <v>Алешов В.В.</v>
      </c>
      <c r="O500" s="22" t="str">
        <f>'[4]18нед'!X144</f>
        <v>преподаватель</v>
      </c>
      <c r="P500" s="69" t="s">
        <v>88</v>
      </c>
    </row>
    <row r="501" spans="1:16" ht="31.2">
      <c r="A501" s="77"/>
      <c r="B501" s="80"/>
      <c r="C501" s="18" t="s">
        <v>24</v>
      </c>
      <c r="D501" s="24">
        <f>'[4]17нед'!S145</f>
        <v>0</v>
      </c>
      <c r="E501" s="28">
        <f>'[4]17нед'!T145</f>
        <v>0</v>
      </c>
      <c r="F501" s="26">
        <f>'[4]17нед'!W145</f>
        <v>0</v>
      </c>
      <c r="G501" s="27">
        <f>'[4]17нед'!X145</f>
        <v>0</v>
      </c>
      <c r="H501" s="66"/>
      <c r="I501" s="82"/>
      <c r="J501" s="85"/>
      <c r="K501" s="18" t="s">
        <v>24</v>
      </c>
      <c r="L501" s="24" t="str">
        <f>'[4]18нед'!S145</f>
        <v>пр</v>
      </c>
      <c r="M501" s="28" t="str">
        <f>'[4]18нед'!T145</f>
        <v xml:space="preserve"> Основы програмной инженерии</v>
      </c>
      <c r="N501" s="26" t="str">
        <f>'[4]18нед'!W145</f>
        <v>Алешов В.В.</v>
      </c>
      <c r="O501" s="27" t="str">
        <f>'[4]18нед'!X145</f>
        <v>преподаватель</v>
      </c>
      <c r="P501" s="57" t="s">
        <v>88</v>
      </c>
    </row>
    <row r="502" spans="1:16" ht="36">
      <c r="A502" s="77"/>
      <c r="B502" s="80"/>
      <c r="C502" s="18" t="s">
        <v>25</v>
      </c>
      <c r="D502" s="24" t="str">
        <f>'[4]17нед'!S146</f>
        <v>пр</v>
      </c>
      <c r="E502" s="28" t="str">
        <f>'[4]17нед'!T146</f>
        <v>Теория систем и системный анализ</v>
      </c>
      <c r="F502" s="26" t="str">
        <f>'[4]17нед'!W146</f>
        <v>Гришин И.Ю.</v>
      </c>
      <c r="G502" s="27" t="str">
        <f>'[4]17нед'!X146</f>
        <v>профессор, д-р наук</v>
      </c>
      <c r="H502" s="57" t="s">
        <v>88</v>
      </c>
      <c r="I502" s="82"/>
      <c r="J502" s="85"/>
      <c r="K502" s="18" t="s">
        <v>25</v>
      </c>
      <c r="L502" s="24" t="str">
        <f>'[4]18нед'!S146</f>
        <v>пр</v>
      </c>
      <c r="M502" s="28" t="str">
        <f>'[4]18нед'!T146</f>
        <v>Теоретико-множественный и информационный анализ</v>
      </c>
      <c r="N502" s="26" t="str">
        <f>'[4]18нед'!W146</f>
        <v>Шерман М.И.</v>
      </c>
      <c r="O502" s="27" t="str">
        <f>'[4]18нед'!X146</f>
        <v>профессор, д-р наук</v>
      </c>
      <c r="P502" s="57" t="s">
        <v>88</v>
      </c>
    </row>
    <row r="503" spans="1:16" ht="36">
      <c r="A503" s="77"/>
      <c r="B503" s="80"/>
      <c r="C503" s="18" t="s">
        <v>26</v>
      </c>
      <c r="D503" s="24" t="str">
        <f>'[4]17нед'!S147</f>
        <v>пр</v>
      </c>
      <c r="E503" s="28" t="str">
        <f>'[4]17нед'!T147</f>
        <v>Применение методов искусственного интеллекта в анализе данных и управлении</v>
      </c>
      <c r="F503" s="26" t="str">
        <f>'[4]17нед'!W147</f>
        <v>Гришин И.Ю.</v>
      </c>
      <c r="G503" s="27" t="str">
        <f>'[4]17нед'!X147</f>
        <v>профессор, д-р наук</v>
      </c>
      <c r="H503" s="57" t="s">
        <v>88</v>
      </c>
      <c r="I503" s="82"/>
      <c r="J503" s="85"/>
      <c r="K503" s="18" t="s">
        <v>26</v>
      </c>
      <c r="L503" s="24">
        <f>'[4]18нед'!S147</f>
        <v>0</v>
      </c>
      <c r="M503" s="28">
        <f>'[4]18нед'!T147</f>
        <v>0</v>
      </c>
      <c r="N503" s="26">
        <f>'[4]18нед'!W147</f>
        <v>0</v>
      </c>
      <c r="O503" s="27">
        <f>'[4]18нед'!X147</f>
        <v>0</v>
      </c>
      <c r="P503" s="66"/>
    </row>
    <row r="504" spans="1:16" ht="31.2">
      <c r="A504" s="77"/>
      <c r="B504" s="80"/>
      <c r="C504" s="18" t="s">
        <v>27</v>
      </c>
      <c r="D504" s="24">
        <f>'[4]17нед'!S148</f>
        <v>0</v>
      </c>
      <c r="E504" s="28">
        <f>'[4]17нед'!T148</f>
        <v>0</v>
      </c>
      <c r="F504" s="26">
        <f>'[4]17нед'!W148</f>
        <v>0</v>
      </c>
      <c r="G504" s="27">
        <f>'[4]17нед'!X148</f>
        <v>0</v>
      </c>
      <c r="H504" s="66"/>
      <c r="I504" s="82"/>
      <c r="J504" s="85"/>
      <c r="K504" s="18" t="s">
        <v>27</v>
      </c>
      <c r="L504" s="24">
        <f>'[4]18нед'!S148</f>
        <v>0</v>
      </c>
      <c r="M504" s="28">
        <f>'[4]18нед'!T148</f>
        <v>0</v>
      </c>
      <c r="N504" s="26">
        <f>'[4]18нед'!W148</f>
        <v>0</v>
      </c>
      <c r="O504" s="27">
        <f>'[4]18нед'!X148</f>
        <v>0</v>
      </c>
      <c r="P504" s="66"/>
    </row>
    <row r="505" spans="1:16" ht="31.2">
      <c r="A505" s="77"/>
      <c r="B505" s="80"/>
      <c r="C505" s="18" t="s">
        <v>28</v>
      </c>
      <c r="D505" s="24">
        <f>'[4]17нед'!S149</f>
        <v>0</v>
      </c>
      <c r="E505" s="28">
        <f>'[4]17нед'!T149</f>
        <v>0</v>
      </c>
      <c r="F505" s="26">
        <f>'[4]17нед'!W149</f>
        <v>0</v>
      </c>
      <c r="G505" s="27">
        <f>'[4]17нед'!X149</f>
        <v>0</v>
      </c>
      <c r="H505" s="66"/>
      <c r="I505" s="82"/>
      <c r="J505" s="85"/>
      <c r="K505" s="18" t="s">
        <v>28</v>
      </c>
      <c r="L505" s="24">
        <f>'[4]18нед'!S149</f>
        <v>0</v>
      </c>
      <c r="M505" s="28">
        <f>'[4]18нед'!T149</f>
        <v>0</v>
      </c>
      <c r="N505" s="26">
        <f>'[4]18нед'!W149</f>
        <v>0</v>
      </c>
      <c r="O505" s="27">
        <f>'[4]18нед'!X149</f>
        <v>0</v>
      </c>
      <c r="P505" s="66"/>
    </row>
    <row r="506" spans="1:16" ht="31.8" thickBot="1">
      <c r="A506" s="77"/>
      <c r="B506" s="80"/>
      <c r="C506" s="18" t="s">
        <v>29</v>
      </c>
      <c r="D506" s="24">
        <f>'[4]17нед'!S150</f>
        <v>0</v>
      </c>
      <c r="E506" s="28">
        <f>'[4]17нед'!T150</f>
        <v>0</v>
      </c>
      <c r="F506" s="26">
        <f>'[4]17нед'!W150</f>
        <v>0</v>
      </c>
      <c r="G506" s="27">
        <f>'[4]17нед'!X150</f>
        <v>0</v>
      </c>
      <c r="H506" s="66"/>
      <c r="I506" s="82"/>
      <c r="J506" s="85"/>
      <c r="K506" s="18" t="s">
        <v>29</v>
      </c>
      <c r="L506" s="24">
        <f>'[4]18нед'!S150</f>
        <v>0</v>
      </c>
      <c r="M506" s="28">
        <f>'[4]18нед'!T150</f>
        <v>0</v>
      </c>
      <c r="N506" s="26">
        <f>'[4]18нед'!W150</f>
        <v>0</v>
      </c>
      <c r="O506" s="27">
        <f>'[4]18нед'!X150</f>
        <v>0</v>
      </c>
      <c r="P506" s="66"/>
    </row>
    <row r="507" spans="1:16" ht="18.600000000000001" hidden="1" thickBot="1">
      <c r="A507" s="78"/>
      <c r="B507" s="81"/>
      <c r="C507" s="19"/>
      <c r="D507" s="29">
        <f>'[4]17нед'!S151</f>
        <v>0</v>
      </c>
      <c r="E507" s="30">
        <f>'[4]17нед'!T151</f>
        <v>0</v>
      </c>
      <c r="F507" s="31">
        <f>'[4]17нед'!W151</f>
        <v>0</v>
      </c>
      <c r="G507" s="32">
        <f>'[4]17нед'!X151</f>
        <v>0</v>
      </c>
      <c r="H507" s="67"/>
      <c r="I507" s="83"/>
      <c r="J507" s="86"/>
      <c r="K507" s="19"/>
      <c r="L507" s="29">
        <f>'[4]18нед'!S151</f>
        <v>0</v>
      </c>
      <c r="M507" s="30">
        <f>'[4]18нед'!T151</f>
        <v>0</v>
      </c>
      <c r="N507" s="31">
        <f>'[4]18нед'!W151</f>
        <v>0</v>
      </c>
      <c r="O507" s="32">
        <f>'[4]18нед'!X151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>
        <f>'[4]17нед'!S152</f>
        <v>0</v>
      </c>
      <c r="E508" s="23">
        <f>'[4]17нед'!T152</f>
        <v>0</v>
      </c>
      <c r="F508" s="21">
        <f>'[4]17нед'!W152</f>
        <v>0</v>
      </c>
      <c r="G508" s="22">
        <f>'[4]17нед'!X152</f>
        <v>0</v>
      </c>
      <c r="H508" s="69"/>
      <c r="I508" s="87">
        <v>46022</v>
      </c>
      <c r="J508" s="93" t="s">
        <v>2</v>
      </c>
      <c r="K508" s="34" t="s">
        <v>23</v>
      </c>
      <c r="L508" s="20">
        <f>'[4]18нед'!S152</f>
        <v>0</v>
      </c>
      <c r="M508" s="23">
        <f>'[4]18нед'!T152</f>
        <v>0</v>
      </c>
      <c r="N508" s="21">
        <f>'[4]18нед'!W152</f>
        <v>0</v>
      </c>
      <c r="O508" s="22">
        <f>'[4]18нед'!X152</f>
        <v>0</v>
      </c>
      <c r="P508" s="69"/>
    </row>
    <row r="509" spans="1:16" ht="31.2">
      <c r="A509" s="88"/>
      <c r="B509" s="91"/>
      <c r="C509" s="18" t="s">
        <v>24</v>
      </c>
      <c r="D509" s="24">
        <f>'[4]17нед'!S153</f>
        <v>0</v>
      </c>
      <c r="E509" s="28">
        <f>'[4]17нед'!T153</f>
        <v>0</v>
      </c>
      <c r="F509" s="26">
        <f>'[4]17нед'!W153</f>
        <v>0</v>
      </c>
      <c r="G509" s="27">
        <f>'[4]17нед'!X153</f>
        <v>0</v>
      </c>
      <c r="H509" s="66"/>
      <c r="I509" s="88"/>
      <c r="J509" s="94"/>
      <c r="K509" s="18" t="s">
        <v>24</v>
      </c>
      <c r="L509" s="24">
        <f>'[4]18нед'!S153</f>
        <v>0</v>
      </c>
      <c r="M509" s="28">
        <f>'[4]18нед'!T153</f>
        <v>0</v>
      </c>
      <c r="N509" s="26">
        <f>'[4]18нед'!W153</f>
        <v>0</v>
      </c>
      <c r="O509" s="27">
        <f>'[4]18нед'!X153</f>
        <v>0</v>
      </c>
      <c r="P509" s="66"/>
    </row>
    <row r="510" spans="1:16" ht="36">
      <c r="A510" s="88"/>
      <c r="B510" s="91"/>
      <c r="C510" s="18" t="s">
        <v>25</v>
      </c>
      <c r="D510" s="24" t="str">
        <f>'[4]17нед'!S154</f>
        <v>л</v>
      </c>
      <c r="E510" s="28" t="str">
        <f>'[4]17нед'!T154</f>
        <v>Теоретико-множественный и информационный анализ</v>
      </c>
      <c r="F510" s="26" t="str">
        <f>'[4]17нед'!W154</f>
        <v>Шерман М.И.</v>
      </c>
      <c r="G510" s="27" t="str">
        <f>'[4]17нед'!X154</f>
        <v>профессор, д-р наук</v>
      </c>
      <c r="H510" s="57" t="s">
        <v>88</v>
      </c>
      <c r="I510" s="88"/>
      <c r="J510" s="94"/>
      <c r="K510" s="18" t="s">
        <v>25</v>
      </c>
      <c r="L510" s="24">
        <f>'[4]18нед'!S154</f>
        <v>0</v>
      </c>
      <c r="M510" s="28">
        <f>'[4]18нед'!T154</f>
        <v>0</v>
      </c>
      <c r="N510" s="26">
        <f>'[4]18нед'!W154</f>
        <v>0</v>
      </c>
      <c r="O510" s="27">
        <f>'[4]18нед'!X154</f>
        <v>0</v>
      </c>
      <c r="P510" s="66"/>
    </row>
    <row r="511" spans="1:16" ht="31.2">
      <c r="A511" s="88"/>
      <c r="B511" s="91"/>
      <c r="C511" s="18" t="s">
        <v>26</v>
      </c>
      <c r="D511" s="24" t="str">
        <f>'[4]17нед'!S155</f>
        <v>л</v>
      </c>
      <c r="E511" s="28" t="str">
        <f>'[4]17нед'!T155</f>
        <v>Управление ИТ-проектами</v>
      </c>
      <c r="F511" s="26" t="str">
        <f>'[4]17нед'!W155</f>
        <v>Линник И.И.</v>
      </c>
      <c r="G511" s="27" t="str">
        <f>'[4]17нед'!X155</f>
        <v>доцент, канд. наук</v>
      </c>
      <c r="H511" s="57" t="s">
        <v>88</v>
      </c>
      <c r="I511" s="88"/>
      <c r="J511" s="94"/>
      <c r="K511" s="18" t="s">
        <v>26</v>
      </c>
      <c r="L511" s="24">
        <f>'[4]18нед'!S155</f>
        <v>0</v>
      </c>
      <c r="M511" s="28">
        <f>'[4]18нед'!T155</f>
        <v>0</v>
      </c>
      <c r="N511" s="26">
        <f>'[4]18нед'!W155</f>
        <v>0</v>
      </c>
      <c r="O511" s="27">
        <f>'[4]18нед'!X155</f>
        <v>0</v>
      </c>
      <c r="P511" s="66"/>
    </row>
    <row r="512" spans="1:16" ht="31.2">
      <c r="A512" s="88"/>
      <c r="B512" s="91"/>
      <c r="C512" s="18" t="s">
        <v>27</v>
      </c>
      <c r="D512" s="24">
        <f>'[4]17нед'!S156</f>
        <v>0</v>
      </c>
      <c r="E512" s="28">
        <f>'[4]17нед'!T156</f>
        <v>0</v>
      </c>
      <c r="F512" s="26">
        <f>'[4]17нед'!W156</f>
        <v>0</v>
      </c>
      <c r="G512" s="27">
        <f>'[4]17нед'!X156</f>
        <v>0</v>
      </c>
      <c r="H512" s="66"/>
      <c r="I512" s="88"/>
      <c r="J512" s="94"/>
      <c r="K512" s="18" t="s">
        <v>27</v>
      </c>
      <c r="L512" s="24">
        <f>'[4]18нед'!S156</f>
        <v>0</v>
      </c>
      <c r="M512" s="28">
        <f>'[4]18нед'!T156</f>
        <v>0</v>
      </c>
      <c r="N512" s="26">
        <f>'[4]18нед'!W156</f>
        <v>0</v>
      </c>
      <c r="O512" s="27">
        <f>'[4]18нед'!X156</f>
        <v>0</v>
      </c>
      <c r="P512" s="66"/>
    </row>
    <row r="513" spans="1:16" ht="31.2">
      <c r="A513" s="88"/>
      <c r="B513" s="91"/>
      <c r="C513" s="18" t="s">
        <v>28</v>
      </c>
      <c r="D513" s="24">
        <f>'[4]17нед'!S157</f>
        <v>0</v>
      </c>
      <c r="E513" s="28">
        <f>'[4]17нед'!T157</f>
        <v>0</v>
      </c>
      <c r="F513" s="26">
        <f>'[4]17нед'!W157</f>
        <v>0</v>
      </c>
      <c r="G513" s="27">
        <f>'[4]17нед'!X157</f>
        <v>0</v>
      </c>
      <c r="H513" s="66"/>
      <c r="I513" s="88"/>
      <c r="J513" s="94"/>
      <c r="K513" s="18" t="s">
        <v>28</v>
      </c>
      <c r="L513" s="24">
        <f>'[4]18нед'!S157</f>
        <v>0</v>
      </c>
      <c r="M513" s="28">
        <f>'[4]18нед'!T157</f>
        <v>0</v>
      </c>
      <c r="N513" s="26">
        <f>'[4]18нед'!W157</f>
        <v>0</v>
      </c>
      <c r="O513" s="27">
        <f>'[4]18нед'!X157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'[4]17нед'!S158</f>
        <v>0</v>
      </c>
      <c r="E514" s="28">
        <f>'[4]17нед'!T158</f>
        <v>0</v>
      </c>
      <c r="F514" s="26">
        <f>'[4]17нед'!W158</f>
        <v>0</v>
      </c>
      <c r="G514" s="27">
        <f>'[4]17нед'!X158</f>
        <v>0</v>
      </c>
      <c r="H514" s="66"/>
      <c r="I514" s="88"/>
      <c r="J514" s="94"/>
      <c r="K514" s="18" t="s">
        <v>29</v>
      </c>
      <c r="L514" s="24">
        <f>'[4]18нед'!S158</f>
        <v>0</v>
      </c>
      <c r="M514" s="28">
        <f>'[4]18нед'!T158</f>
        <v>0</v>
      </c>
      <c r="N514" s="26">
        <f>'[4]18нед'!W158</f>
        <v>0</v>
      </c>
      <c r="O514" s="27">
        <f>'[4]18нед'!X158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'[4]17нед'!S159</f>
        <v>0</v>
      </c>
      <c r="E515" s="30">
        <f>'[4]17нед'!T159</f>
        <v>0</v>
      </c>
      <c r="F515" s="31">
        <f>'[4]17нед'!W159</f>
        <v>0</v>
      </c>
      <c r="G515" s="32">
        <f>'[4]17нед'!X159</f>
        <v>0</v>
      </c>
      <c r="H515" s="67"/>
      <c r="I515" s="89"/>
      <c r="J515" s="95"/>
      <c r="K515" s="19"/>
      <c r="L515" s="29">
        <f>'[4]18нед'!S159</f>
        <v>0</v>
      </c>
      <c r="M515" s="30">
        <f>'[4]18нед'!T159</f>
        <v>0</v>
      </c>
      <c r="N515" s="31">
        <f>'[4]18нед'!W159</f>
        <v>0</v>
      </c>
      <c r="O515" s="32">
        <f>'[4]18нед'!X159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'[4]17нед'!S160</f>
        <v>0</v>
      </c>
      <c r="E516" s="23">
        <f>'[4]17нед'!T160</f>
        <v>0</v>
      </c>
      <c r="F516" s="21">
        <f>'[4]17нед'!W160</f>
        <v>0</v>
      </c>
      <c r="G516" s="22">
        <f>'[4]17нед'!X160</f>
        <v>0</v>
      </c>
      <c r="H516" s="69"/>
      <c r="I516" s="76">
        <v>46023</v>
      </c>
      <c r="J516" s="84" t="s">
        <v>3</v>
      </c>
      <c r="K516" s="34" t="s">
        <v>23</v>
      </c>
      <c r="L516" s="20">
        <f>'[4]18нед'!S160</f>
        <v>0</v>
      </c>
      <c r="M516" s="23">
        <f>'[4]18нед'!T160</f>
        <v>0</v>
      </c>
      <c r="N516" s="21">
        <f>'[4]18нед'!W160</f>
        <v>0</v>
      </c>
      <c r="O516" s="22">
        <f>'[4]18нед'!X160</f>
        <v>0</v>
      </c>
      <c r="P516" s="69"/>
    </row>
    <row r="517" spans="1:16" ht="31.2">
      <c r="A517" s="77"/>
      <c r="B517" s="80"/>
      <c r="C517" s="18" t="s">
        <v>24</v>
      </c>
      <c r="D517" s="24" t="str">
        <f>'[4]17нед'!S161</f>
        <v>пр</v>
      </c>
      <c r="E517" s="28" t="str">
        <f>'[4]17нед'!T161</f>
        <v>Иностранный язык для специальных целей</v>
      </c>
      <c r="F517" s="26" t="str">
        <f>'[4]17нед'!W161</f>
        <v>Ермоленко И.И.</v>
      </c>
      <c r="G517" s="27" t="str">
        <f>'[4]17нед'!X161</f>
        <v>доцент, канд. наук</v>
      </c>
      <c r="H517" s="57" t="s">
        <v>87</v>
      </c>
      <c r="I517" s="82"/>
      <c r="J517" s="85"/>
      <c r="K517" s="18" t="s">
        <v>24</v>
      </c>
      <c r="L517" s="24">
        <f>'[4]18нед'!S161</f>
        <v>0</v>
      </c>
      <c r="M517" s="28">
        <f>'[4]18нед'!T161</f>
        <v>0</v>
      </c>
      <c r="N517" s="26">
        <f>'[4]18нед'!W161</f>
        <v>0</v>
      </c>
      <c r="O517" s="27">
        <f>'[4]18нед'!X161</f>
        <v>0</v>
      </c>
      <c r="P517" s="57"/>
    </row>
    <row r="518" spans="1:16" ht="31.2">
      <c r="A518" s="77"/>
      <c r="B518" s="80"/>
      <c r="C518" s="18" t="s">
        <v>25</v>
      </c>
      <c r="D518" s="24" t="str">
        <f>'[4]17нед'!S162</f>
        <v>л</v>
      </c>
      <c r="E518" s="28" t="str">
        <f>'[4]17нед'!T162</f>
        <v>Машинное обучение и анализ данных</v>
      </c>
      <c r="F518" s="26" t="str">
        <f>'[4]17нед'!W162</f>
        <v>Гришин И.Ю.</v>
      </c>
      <c r="G518" s="27" t="str">
        <f>'[4]17нед'!X162</f>
        <v>профессор, д-р наук</v>
      </c>
      <c r="H518" s="57" t="s">
        <v>88</v>
      </c>
      <c r="I518" s="82"/>
      <c r="J518" s="85"/>
      <c r="K518" s="18" t="s">
        <v>25</v>
      </c>
      <c r="L518" s="24">
        <f>'[4]18нед'!S162</f>
        <v>0</v>
      </c>
      <c r="M518" s="28">
        <f>'[4]18нед'!T162</f>
        <v>0</v>
      </c>
      <c r="N518" s="26">
        <f>'[4]18нед'!W162</f>
        <v>0</v>
      </c>
      <c r="O518" s="27">
        <f>'[4]18нед'!X162</f>
        <v>0</v>
      </c>
      <c r="P518" s="57"/>
    </row>
    <row r="519" spans="1:16" ht="31.2">
      <c r="A519" s="77"/>
      <c r="B519" s="80"/>
      <c r="C519" s="18" t="s">
        <v>26</v>
      </c>
      <c r="D519" s="24" t="str">
        <f>'[4]17нед'!S163</f>
        <v>л</v>
      </c>
      <c r="E519" s="28" t="str">
        <f>'[4]17нед'!T163</f>
        <v>Основы програмной инженерии</v>
      </c>
      <c r="F519" s="26" t="str">
        <f>'[4]17нед'!W163</f>
        <v>Круглый Д.Г.</v>
      </c>
      <c r="G519" s="27" t="str">
        <f>'[4]17нед'!X163</f>
        <v>профессор, д-р наук</v>
      </c>
      <c r="H519" s="57" t="s">
        <v>88</v>
      </c>
      <c r="I519" s="82"/>
      <c r="J519" s="85"/>
      <c r="K519" s="18" t="s">
        <v>26</v>
      </c>
      <c r="L519" s="24">
        <f>'[4]18нед'!S163</f>
        <v>0</v>
      </c>
      <c r="M519" s="28">
        <f>'[4]18нед'!T163</f>
        <v>0</v>
      </c>
      <c r="N519" s="26">
        <f>'[4]18нед'!W163</f>
        <v>0</v>
      </c>
      <c r="O519" s="27">
        <f>'[4]18нед'!X163</f>
        <v>0</v>
      </c>
      <c r="P519" s="66"/>
    </row>
    <row r="520" spans="1:16" ht="31.2">
      <c r="A520" s="77"/>
      <c r="B520" s="80"/>
      <c r="C520" s="18" t="s">
        <v>27</v>
      </c>
      <c r="D520" s="24">
        <f>'[4]17нед'!S164</f>
        <v>0</v>
      </c>
      <c r="E520" s="28">
        <f>'[4]17нед'!T164</f>
        <v>0</v>
      </c>
      <c r="F520" s="26">
        <f>'[4]17нед'!W164</f>
        <v>0</v>
      </c>
      <c r="G520" s="27">
        <f>'[4]17нед'!X164</f>
        <v>0</v>
      </c>
      <c r="H520" s="66"/>
      <c r="I520" s="82"/>
      <c r="J520" s="85"/>
      <c r="K520" s="18" t="s">
        <v>27</v>
      </c>
      <c r="L520" s="24">
        <f>'[4]18нед'!S164</f>
        <v>0</v>
      </c>
      <c r="M520" s="28">
        <f>'[4]18нед'!T164</f>
        <v>0</v>
      </c>
      <c r="N520" s="26">
        <f>'[4]18нед'!W164</f>
        <v>0</v>
      </c>
      <c r="O520" s="27">
        <f>'[4]18нед'!X164</f>
        <v>0</v>
      </c>
      <c r="P520" s="66"/>
    </row>
    <row r="521" spans="1:16" ht="31.2">
      <c r="A521" s="77"/>
      <c r="B521" s="80"/>
      <c r="C521" s="18" t="s">
        <v>28</v>
      </c>
      <c r="D521" s="24">
        <f>'[4]17нед'!S165</f>
        <v>0</v>
      </c>
      <c r="E521" s="28">
        <f>'[4]17нед'!T165</f>
        <v>0</v>
      </c>
      <c r="F521" s="26">
        <f>'[4]17нед'!W165</f>
        <v>0</v>
      </c>
      <c r="G521" s="27">
        <f>'[4]17нед'!X165</f>
        <v>0</v>
      </c>
      <c r="H521" s="66"/>
      <c r="I521" s="82"/>
      <c r="J521" s="85"/>
      <c r="K521" s="18" t="s">
        <v>28</v>
      </c>
      <c r="L521" s="24">
        <f>'[4]18нед'!S165</f>
        <v>0</v>
      </c>
      <c r="M521" s="28">
        <f>'[4]18нед'!T165</f>
        <v>0</v>
      </c>
      <c r="N521" s="26">
        <f>'[4]18нед'!W165</f>
        <v>0</v>
      </c>
      <c r="O521" s="27">
        <f>'[4]18нед'!X165</f>
        <v>0</v>
      </c>
      <c r="P521" s="66"/>
    </row>
    <row r="522" spans="1:16" ht="31.8" thickBot="1">
      <c r="A522" s="77"/>
      <c r="B522" s="80"/>
      <c r="C522" s="18" t="s">
        <v>29</v>
      </c>
      <c r="D522" s="24">
        <f>'[4]17нед'!S166</f>
        <v>0</v>
      </c>
      <c r="E522" s="28">
        <f>'[4]17нед'!T166</f>
        <v>0</v>
      </c>
      <c r="F522" s="26">
        <f>'[4]17нед'!W166</f>
        <v>0</v>
      </c>
      <c r="G522" s="27">
        <f>'[4]17нед'!X166</f>
        <v>0</v>
      </c>
      <c r="H522" s="66"/>
      <c r="I522" s="82"/>
      <c r="J522" s="85"/>
      <c r="K522" s="18" t="s">
        <v>29</v>
      </c>
      <c r="L522" s="24">
        <f>'[4]18нед'!S166</f>
        <v>0</v>
      </c>
      <c r="M522" s="28">
        <f>'[4]18нед'!T166</f>
        <v>0</v>
      </c>
      <c r="N522" s="26">
        <f>'[4]18нед'!W166</f>
        <v>0</v>
      </c>
      <c r="O522" s="27">
        <f>'[4]18нед'!X166</f>
        <v>0</v>
      </c>
      <c r="P522" s="66"/>
    </row>
    <row r="523" spans="1:16" ht="18.600000000000001" hidden="1" thickBot="1">
      <c r="A523" s="78"/>
      <c r="B523" s="81"/>
      <c r="C523" s="19"/>
      <c r="D523" s="29">
        <f>'[4]17нед'!S167</f>
        <v>0</v>
      </c>
      <c r="E523" s="30">
        <f>'[4]17нед'!T167</f>
        <v>0</v>
      </c>
      <c r="F523" s="31">
        <f>'[4]17нед'!W167</f>
        <v>0</v>
      </c>
      <c r="G523" s="32">
        <f>'[4]17нед'!X167</f>
        <v>0</v>
      </c>
      <c r="H523" s="67"/>
      <c r="I523" s="83"/>
      <c r="J523" s="86"/>
      <c r="K523" s="19"/>
      <c r="L523" s="29">
        <f>'[4]18нед'!S167</f>
        <v>0</v>
      </c>
      <c r="M523" s="30">
        <f>'[4]18нед'!T167</f>
        <v>0</v>
      </c>
      <c r="N523" s="31">
        <f>'[4]18нед'!W167</f>
        <v>0</v>
      </c>
      <c r="O523" s="32">
        <f>'[4]18нед'!X167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'[4]17нед'!S168</f>
        <v>0</v>
      </c>
      <c r="E524" s="23">
        <f>'[4]17нед'!T168</f>
        <v>0</v>
      </c>
      <c r="F524" s="21">
        <f>'[4]17нед'!W168</f>
        <v>0</v>
      </c>
      <c r="G524" s="22">
        <f>'[4]17нед'!X168</f>
        <v>0</v>
      </c>
      <c r="H524" s="69"/>
      <c r="I524" s="76">
        <v>46024</v>
      </c>
      <c r="J524" s="84" t="s">
        <v>4</v>
      </c>
      <c r="K524" s="34" t="s">
        <v>23</v>
      </c>
      <c r="L524" s="20">
        <f>'[4]18нед'!S168</f>
        <v>0</v>
      </c>
      <c r="M524" s="23">
        <f>'[4]18нед'!T168</f>
        <v>0</v>
      </c>
      <c r="N524" s="21">
        <f>'[4]18нед'!W168</f>
        <v>0</v>
      </c>
      <c r="O524" s="22">
        <f>'[4]18нед'!X168</f>
        <v>0</v>
      </c>
      <c r="P524" s="69"/>
    </row>
    <row r="525" spans="1:16" ht="31.2">
      <c r="A525" s="77"/>
      <c r="B525" s="80"/>
      <c r="C525" s="18" t="s">
        <v>24</v>
      </c>
      <c r="D525" s="24" t="str">
        <f>'[4]17нед'!S169</f>
        <v>л</v>
      </c>
      <c r="E525" s="28" t="str">
        <f>'[4]17нед'!T169</f>
        <v xml:space="preserve">Философия научного познания </v>
      </c>
      <c r="F525" s="26" t="str">
        <f>'[4]17нед'!W169</f>
        <v>Солодухин Д.В.</v>
      </c>
      <c r="G525" s="27" t="str">
        <f>'[4]17нед'!X169</f>
        <v>профессор, канд. наук</v>
      </c>
      <c r="H525" s="57" t="s">
        <v>89</v>
      </c>
      <c r="I525" s="82"/>
      <c r="J525" s="85"/>
      <c r="K525" s="18" t="s">
        <v>24</v>
      </c>
      <c r="L525" s="24">
        <f>'[4]18нед'!S169</f>
        <v>0</v>
      </c>
      <c r="M525" s="28">
        <f>'[4]18нед'!T169</f>
        <v>0</v>
      </c>
      <c r="N525" s="26">
        <f>'[4]18нед'!W169</f>
        <v>0</v>
      </c>
      <c r="O525" s="27">
        <f>'[4]18нед'!X169</f>
        <v>0</v>
      </c>
      <c r="P525" s="57"/>
    </row>
    <row r="526" spans="1:16" ht="36">
      <c r="A526" s="77"/>
      <c r="B526" s="80"/>
      <c r="C526" s="18" t="s">
        <v>25</v>
      </c>
      <c r="D526" s="24" t="str">
        <f>'[4]17нед'!S170</f>
        <v>л</v>
      </c>
      <c r="E526" s="28" t="str">
        <f>'[4]17нед'!T170</f>
        <v>Методология исследовательской деятельности</v>
      </c>
      <c r="F526" s="26" t="str">
        <f>'[4]17нед'!W170</f>
        <v>Гуменюк А.Ю.</v>
      </c>
      <c r="G526" s="27" t="str">
        <f>'[4]17нед'!X170</f>
        <v>доцент, канд. наук</v>
      </c>
      <c r="H526" s="57" t="s">
        <v>90</v>
      </c>
      <c r="I526" s="82"/>
      <c r="J526" s="85"/>
      <c r="K526" s="18" t="s">
        <v>25</v>
      </c>
      <c r="L526" s="24">
        <f>'[4]18нед'!S170</f>
        <v>0</v>
      </c>
      <c r="M526" s="28">
        <f>'[4]18нед'!T170</f>
        <v>0</v>
      </c>
      <c r="N526" s="26">
        <f>'[4]18нед'!W170</f>
        <v>0</v>
      </c>
      <c r="O526" s="27">
        <f>'[4]18нед'!X170</f>
        <v>0</v>
      </c>
      <c r="P526" s="57"/>
    </row>
    <row r="527" spans="1:16" ht="31.2">
      <c r="A527" s="77"/>
      <c r="B527" s="80"/>
      <c r="C527" s="18" t="s">
        <v>26</v>
      </c>
      <c r="D527" s="24">
        <f>'[4]17нед'!S171</f>
        <v>0</v>
      </c>
      <c r="E527" s="28">
        <f>'[4]17нед'!T171</f>
        <v>0</v>
      </c>
      <c r="F527" s="26">
        <f>'[4]17нед'!W171</f>
        <v>0</v>
      </c>
      <c r="G527" s="27">
        <f>'[4]17нед'!X171</f>
        <v>0</v>
      </c>
      <c r="H527" s="66"/>
      <c r="I527" s="82"/>
      <c r="J527" s="85"/>
      <c r="K527" s="18" t="s">
        <v>26</v>
      </c>
      <c r="L527" s="24">
        <f>'[4]18нед'!S171</f>
        <v>0</v>
      </c>
      <c r="M527" s="28">
        <f>'[4]18нед'!T171</f>
        <v>0</v>
      </c>
      <c r="N527" s="26">
        <f>'[4]18нед'!W171</f>
        <v>0</v>
      </c>
      <c r="O527" s="27">
        <f>'[4]18нед'!X171</f>
        <v>0</v>
      </c>
      <c r="P527" s="66"/>
    </row>
    <row r="528" spans="1:16" ht="31.2">
      <c r="A528" s="77"/>
      <c r="B528" s="80"/>
      <c r="C528" s="18" t="s">
        <v>27</v>
      </c>
      <c r="D528" s="24">
        <f>'[4]17нед'!S172</f>
        <v>0</v>
      </c>
      <c r="E528" s="28">
        <f>'[4]17нед'!T172</f>
        <v>0</v>
      </c>
      <c r="F528" s="26">
        <f>'[4]17нед'!W172</f>
        <v>0</v>
      </c>
      <c r="G528" s="27">
        <f>'[4]17нед'!X172</f>
        <v>0</v>
      </c>
      <c r="H528" s="66"/>
      <c r="I528" s="82"/>
      <c r="J528" s="85"/>
      <c r="K528" s="18" t="s">
        <v>27</v>
      </c>
      <c r="L528" s="24">
        <f>'[4]18нед'!S172</f>
        <v>0</v>
      </c>
      <c r="M528" s="28">
        <f>'[4]18нед'!T172</f>
        <v>0</v>
      </c>
      <c r="N528" s="26">
        <f>'[4]18нед'!W172</f>
        <v>0</v>
      </c>
      <c r="O528" s="27">
        <f>'[4]18нед'!X172</f>
        <v>0</v>
      </c>
      <c r="P528" s="66"/>
    </row>
    <row r="529" spans="1:16" ht="31.2">
      <c r="A529" s="77"/>
      <c r="B529" s="80"/>
      <c r="C529" s="18" t="s">
        <v>28</v>
      </c>
      <c r="D529" s="24">
        <f>'[4]17нед'!S173</f>
        <v>0</v>
      </c>
      <c r="E529" s="28">
        <f>'[4]17нед'!T173</f>
        <v>0</v>
      </c>
      <c r="F529" s="26">
        <f>'[4]17нед'!W173</f>
        <v>0</v>
      </c>
      <c r="G529" s="27">
        <f>'[4]17нед'!X173</f>
        <v>0</v>
      </c>
      <c r="H529" s="66"/>
      <c r="I529" s="82"/>
      <c r="J529" s="85"/>
      <c r="K529" s="18" t="s">
        <v>28</v>
      </c>
      <c r="L529" s="24">
        <f>'[4]18нед'!S173</f>
        <v>0</v>
      </c>
      <c r="M529" s="28">
        <f>'[4]18нед'!T173</f>
        <v>0</v>
      </c>
      <c r="N529" s="26">
        <f>'[4]18нед'!W173</f>
        <v>0</v>
      </c>
      <c r="O529" s="27">
        <f>'[4]18нед'!X173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'[4]17нед'!S174</f>
        <v>0</v>
      </c>
      <c r="E530" s="28">
        <f>'[4]17нед'!T174</f>
        <v>0</v>
      </c>
      <c r="F530" s="26">
        <f>'[4]17нед'!W174</f>
        <v>0</v>
      </c>
      <c r="G530" s="27">
        <f>'[4]17нед'!X174</f>
        <v>0</v>
      </c>
      <c r="H530" s="66"/>
      <c r="I530" s="82"/>
      <c r="J530" s="85"/>
      <c r="K530" s="18" t="s">
        <v>29</v>
      </c>
      <c r="L530" s="24">
        <f>'[4]18нед'!S174</f>
        <v>0</v>
      </c>
      <c r="M530" s="28">
        <f>'[4]18нед'!T174</f>
        <v>0</v>
      </c>
      <c r="N530" s="26">
        <f>'[4]18нед'!W174</f>
        <v>0</v>
      </c>
      <c r="O530" s="27">
        <f>'[4]18нед'!X174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'[4]17нед'!S175</f>
        <v>0</v>
      </c>
      <c r="E531" s="30">
        <f>'[4]17нед'!T175</f>
        <v>0</v>
      </c>
      <c r="F531" s="31">
        <f>'[4]17нед'!W175</f>
        <v>0</v>
      </c>
      <c r="G531" s="32">
        <f>'[4]17нед'!X175</f>
        <v>0</v>
      </c>
      <c r="H531" s="67"/>
      <c r="I531" s="83"/>
      <c r="J531" s="86"/>
      <c r="K531" s="19"/>
      <c r="L531" s="29">
        <f>'[4]18нед'!S175</f>
        <v>0</v>
      </c>
      <c r="M531" s="30">
        <f>'[4]18нед'!T175</f>
        <v>0</v>
      </c>
      <c r="N531" s="31">
        <f>'[4]18нед'!W175</f>
        <v>0</v>
      </c>
      <c r="O531" s="32">
        <f>'[4]18нед'!X175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 t="str">
        <f>'[4]17нед'!S176</f>
        <v>пр</v>
      </c>
      <c r="E532" s="23" t="str">
        <f>'[4]17нед'!T176</f>
        <v>Иностранный язык для специальных целей</v>
      </c>
      <c r="F532" s="21" t="str">
        <f>'[4]17нед'!W176</f>
        <v>Ермоленко И.И.</v>
      </c>
      <c r="G532" s="22" t="str">
        <f>'[4]17нед'!X176</f>
        <v>доцент, канд. наук</v>
      </c>
      <c r="H532" s="75" t="s">
        <v>87</v>
      </c>
      <c r="I532" s="76">
        <v>46025</v>
      </c>
      <c r="J532" s="84" t="s">
        <v>5</v>
      </c>
      <c r="K532" s="34" t="s">
        <v>23</v>
      </c>
      <c r="L532" s="20">
        <f>'[4]18нед'!S176</f>
        <v>0</v>
      </c>
      <c r="M532" s="23">
        <f>'[4]18нед'!T176</f>
        <v>0</v>
      </c>
      <c r="N532" s="21">
        <f>'[4]18нед'!W176</f>
        <v>0</v>
      </c>
      <c r="O532" s="22">
        <f>'[4]18нед'!X176</f>
        <v>0</v>
      </c>
      <c r="P532" s="69"/>
    </row>
    <row r="533" spans="1:16" ht="31.2">
      <c r="A533" s="77"/>
      <c r="B533" s="80"/>
      <c r="C533" s="18" t="s">
        <v>24</v>
      </c>
      <c r="D533" s="24" t="str">
        <f>'[4]17нед'!S177</f>
        <v>пр</v>
      </c>
      <c r="E533" s="28" t="str">
        <f>'[4]17нед'!T177</f>
        <v xml:space="preserve">Философия научного познания </v>
      </c>
      <c r="F533" s="26" t="str">
        <f>'[4]17нед'!W177</f>
        <v>Солодухин Д.В.</v>
      </c>
      <c r="G533" s="27" t="str">
        <f>'[4]17нед'!X177</f>
        <v>профессор, канд. наук</v>
      </c>
      <c r="H533" s="57" t="s">
        <v>91</v>
      </c>
      <c r="I533" s="82"/>
      <c r="J533" s="85"/>
      <c r="K533" s="18" t="s">
        <v>24</v>
      </c>
      <c r="L533" s="24">
        <f>'[4]18нед'!S177</f>
        <v>0</v>
      </c>
      <c r="M533" s="28">
        <f>'[4]18нед'!T177</f>
        <v>0</v>
      </c>
      <c r="N533" s="26">
        <f>'[4]18нед'!W177</f>
        <v>0</v>
      </c>
      <c r="O533" s="27">
        <f>'[4]18нед'!X177</f>
        <v>0</v>
      </c>
      <c r="P533" s="66"/>
    </row>
    <row r="534" spans="1:16" ht="36">
      <c r="A534" s="77"/>
      <c r="B534" s="80"/>
      <c r="C534" s="18" t="s">
        <v>25</v>
      </c>
      <c r="D534" s="24" t="str">
        <f>'[4]17нед'!S178</f>
        <v>пр</v>
      </c>
      <c r="E534" s="28" t="str">
        <f>'[4]17нед'!T178</f>
        <v>Методология исследовательской деятельности</v>
      </c>
      <c r="F534" s="26" t="str">
        <f>'[4]17нед'!W178</f>
        <v>Гуменюк А.Ю.</v>
      </c>
      <c r="G534" s="27" t="str">
        <f>'[4]17нед'!X178</f>
        <v>доцент, канд. наук</v>
      </c>
      <c r="H534" s="57" t="s">
        <v>92</v>
      </c>
      <c r="I534" s="82"/>
      <c r="J534" s="85"/>
      <c r="K534" s="18" t="s">
        <v>25</v>
      </c>
      <c r="L534" s="24">
        <f>'[4]18нед'!S178</f>
        <v>0</v>
      </c>
      <c r="M534" s="28">
        <f>'[4]18нед'!T178</f>
        <v>0</v>
      </c>
      <c r="N534" s="26">
        <f>'[4]18нед'!W178</f>
        <v>0</v>
      </c>
      <c r="O534" s="27">
        <f>'[4]18нед'!X178</f>
        <v>0</v>
      </c>
      <c r="P534" s="66"/>
    </row>
    <row r="535" spans="1:16" ht="31.2">
      <c r="A535" s="77"/>
      <c r="B535" s="80"/>
      <c r="C535" s="18" t="s">
        <v>26</v>
      </c>
      <c r="D535" s="24">
        <f>'[4]17нед'!S179</f>
        <v>0</v>
      </c>
      <c r="E535" s="28">
        <f>'[4]17нед'!T179</f>
        <v>0</v>
      </c>
      <c r="F535" s="26">
        <f>'[4]17нед'!W179</f>
        <v>0</v>
      </c>
      <c r="G535" s="27">
        <f>'[4]17нед'!X179</f>
        <v>0</v>
      </c>
      <c r="H535" s="66"/>
      <c r="I535" s="82"/>
      <c r="J535" s="85"/>
      <c r="K535" s="18" t="s">
        <v>26</v>
      </c>
      <c r="L535" s="24">
        <f>'[4]18нед'!S179</f>
        <v>0</v>
      </c>
      <c r="M535" s="28">
        <f>'[4]18нед'!T179</f>
        <v>0</v>
      </c>
      <c r="N535" s="26">
        <f>'[4]18нед'!W179</f>
        <v>0</v>
      </c>
      <c r="O535" s="27">
        <f>'[4]18нед'!X179</f>
        <v>0</v>
      </c>
      <c r="P535" s="66"/>
    </row>
    <row r="536" spans="1:16" ht="31.2">
      <c r="A536" s="77"/>
      <c r="B536" s="80"/>
      <c r="C536" s="18" t="s">
        <v>27</v>
      </c>
      <c r="D536" s="24">
        <f>'[4]17нед'!S180</f>
        <v>0</v>
      </c>
      <c r="E536" s="28">
        <f>'[4]17нед'!T180</f>
        <v>0</v>
      </c>
      <c r="F536" s="26">
        <f>'[4]17нед'!W180</f>
        <v>0</v>
      </c>
      <c r="G536" s="27">
        <f>'[4]17нед'!X180</f>
        <v>0</v>
      </c>
      <c r="H536" s="66"/>
      <c r="I536" s="82"/>
      <c r="J536" s="85"/>
      <c r="K536" s="18" t="s">
        <v>27</v>
      </c>
      <c r="L536" s="24">
        <f>'[4]18нед'!S180</f>
        <v>0</v>
      </c>
      <c r="M536" s="28">
        <f>'[4]18нед'!T180</f>
        <v>0</v>
      </c>
      <c r="N536" s="26">
        <f>'[4]18нед'!W180</f>
        <v>0</v>
      </c>
      <c r="O536" s="27">
        <f>'[4]18нед'!X180</f>
        <v>0</v>
      </c>
      <c r="P536" s="66"/>
    </row>
    <row r="537" spans="1:16" ht="31.2">
      <c r="A537" s="77"/>
      <c r="B537" s="80"/>
      <c r="C537" s="18" t="s">
        <v>28</v>
      </c>
      <c r="D537" s="24">
        <f>'[4]17нед'!S181</f>
        <v>0</v>
      </c>
      <c r="E537" s="28">
        <f>'[4]17нед'!T181</f>
        <v>0</v>
      </c>
      <c r="F537" s="26">
        <f>'[4]17нед'!W181</f>
        <v>0</v>
      </c>
      <c r="G537" s="27">
        <f>'[4]17нед'!X181</f>
        <v>0</v>
      </c>
      <c r="H537" s="66"/>
      <c r="I537" s="82"/>
      <c r="J537" s="85"/>
      <c r="K537" s="18" t="s">
        <v>28</v>
      </c>
      <c r="L537" s="24">
        <f>'[4]18нед'!S181</f>
        <v>0</v>
      </c>
      <c r="M537" s="28">
        <f>'[4]18нед'!T181</f>
        <v>0</v>
      </c>
      <c r="N537" s="26">
        <f>'[4]18нед'!W181</f>
        <v>0</v>
      </c>
      <c r="O537" s="27">
        <f>'[4]18нед'!X181</f>
        <v>0</v>
      </c>
      <c r="P537" s="66"/>
    </row>
    <row r="538" spans="1:16" ht="31.8" thickBot="1">
      <c r="A538" s="77"/>
      <c r="B538" s="80"/>
      <c r="C538" s="18" t="s">
        <v>29</v>
      </c>
      <c r="D538" s="24">
        <f>'[4]17нед'!S182</f>
        <v>0</v>
      </c>
      <c r="E538" s="28">
        <f>'[4]17нед'!T182</f>
        <v>0</v>
      </c>
      <c r="F538" s="26">
        <f>'[4]17нед'!W182</f>
        <v>0</v>
      </c>
      <c r="G538" s="27">
        <f>'[4]17нед'!X182</f>
        <v>0</v>
      </c>
      <c r="H538" s="66"/>
      <c r="I538" s="82"/>
      <c r="J538" s="85"/>
      <c r="K538" s="18" t="s">
        <v>29</v>
      </c>
      <c r="L538" s="24">
        <f>'[4]18нед'!S182</f>
        <v>0</v>
      </c>
      <c r="M538" s="28">
        <f>'[4]18нед'!T182</f>
        <v>0</v>
      </c>
      <c r="N538" s="26">
        <f>'[4]18нед'!W182</f>
        <v>0</v>
      </c>
      <c r="O538" s="27">
        <f>'[4]18нед'!X182</f>
        <v>0</v>
      </c>
      <c r="P538" s="66"/>
    </row>
    <row r="539" spans="1:16" ht="18.600000000000001" hidden="1" thickBot="1">
      <c r="A539" s="78"/>
      <c r="B539" s="81"/>
      <c r="C539" s="19"/>
      <c r="D539" s="29">
        <f>'[4]17нед'!S59</f>
        <v>0</v>
      </c>
      <c r="E539" s="30">
        <f>'[4]17нед'!T59</f>
        <v>0</v>
      </c>
      <c r="F539" s="31">
        <f>'[4]17нед'!W59</f>
        <v>0</v>
      </c>
      <c r="G539" s="32">
        <f>'[4]17нед'!X59</f>
        <v>0</v>
      </c>
      <c r="H539" s="67"/>
      <c r="I539" s="83"/>
      <c r="J539" s="86"/>
      <c r="K539" s="19"/>
      <c r="L539" s="29">
        <f>'[4]18нед'!S183</f>
        <v>0</v>
      </c>
      <c r="M539" s="30">
        <f>'[4]18нед'!T183</f>
        <v>0</v>
      </c>
      <c r="N539" s="31">
        <f>'[4]18нед'!W183</f>
        <v>0</v>
      </c>
      <c r="O539" s="32">
        <f>'[4]18нед'!X183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H517" r:id="rId1"/>
    <hyperlink ref="H457" r:id="rId2"/>
    <hyperlink ref="P457" r:id="rId3"/>
    <hyperlink ref="H397" r:id="rId4"/>
    <hyperlink ref="P397" r:id="rId5"/>
    <hyperlink ref="H337" r:id="rId6"/>
    <hyperlink ref="P337" r:id="rId7"/>
    <hyperlink ref="H277" r:id="rId8"/>
    <hyperlink ref="P277" r:id="rId9"/>
    <hyperlink ref="H217" r:id="rId10"/>
    <hyperlink ref="P217" r:id="rId11"/>
    <hyperlink ref="H157" r:id="rId12"/>
    <hyperlink ref="P157" r:id="rId13"/>
    <hyperlink ref="H97" r:id="rId14"/>
    <hyperlink ref="P97" r:id="rId15"/>
    <hyperlink ref="H37" r:id="rId16"/>
    <hyperlink ref="P37" r:id="rId17"/>
    <hyperlink ref="H22" r:id="rId18"/>
    <hyperlink ref="H23" r:id="rId19"/>
    <hyperlink ref="P21:P22" r:id="rId20" display="https://max.ru/join/M7wDISGvmShFMnRwwNWABqv4bmIdPah2zAI1ryedWA4"/>
    <hyperlink ref="P12:P14" r:id="rId21" display="https://max.ru/join/M7wDISGvmShFMnRwwNWABqv4bmIdPah2zAI1ryedWA4"/>
    <hyperlink ref="H30:H31" r:id="rId22" display="https://max.ru/join/M7wDISGvmShFMnRwwNWABqv4bmIdPah2zAI1ryedWA4"/>
    <hyperlink ref="P38" r:id="rId23"/>
    <hyperlink ref="H38:H39" r:id="rId24" display="https://max.ru/join/M7wDISGvmShFMnRwwNWABqv4bmIdPah2zAI1ryedWA4"/>
    <hyperlink ref="H82:H83" r:id="rId25" display="https://max.ru/join/M7wDISGvmShFMnRwwNWABqv4bmIdPah2zAI1ryedWA4"/>
    <hyperlink ref="H90:H91" r:id="rId26" display="https://max.ru/join/M7wDISGvmShFMnRwwNWABqv4bmIdPah2zAI1ryedWA4"/>
    <hyperlink ref="H98:H99" r:id="rId27" display="https://max.ru/join/M7wDISGvmShFMnRwwNWABqv4bmIdPah2zAI1ryedWA4"/>
    <hyperlink ref="H142:H143" r:id="rId28" display="https://max.ru/join/M7wDISGvmShFMnRwwNWABqv4bmIdPah2zAI1ryedWA4"/>
    <hyperlink ref="P141:P142" r:id="rId29" display="https://max.ru/join/M7wDISGvmShFMnRwwNWABqv4bmIdPah2zAI1ryedWA4"/>
    <hyperlink ref="P132:P134" r:id="rId30" display="https://max.ru/join/M7wDISGvmShFMnRwwNWABqv4bmIdPah2zAI1ryedWA4"/>
    <hyperlink ref="H150:H151" r:id="rId31" display="https://max.ru/join/M7wDISGvmShFMnRwwNWABqv4bmIdPah2zAI1ryedWA4"/>
    <hyperlink ref="P158" r:id="rId32"/>
    <hyperlink ref="H158:H159" r:id="rId33" display="https://max.ru/join/M7wDISGvmShFMnRwwNWABqv4bmIdPah2zAI1ryedWA4"/>
    <hyperlink ref="H202:H203" r:id="rId34" display="https://max.ru/join/M7wDISGvmShFMnRwwNWABqv4bmIdPah2zAI1ryedWA4"/>
    <hyperlink ref="H210:H211" r:id="rId35" display="https://max.ru/join/M7wDISGvmShFMnRwwNWABqv4bmIdPah2zAI1ryedWA4"/>
    <hyperlink ref="H218:H219" r:id="rId36" display="https://max.ru/join/M7wDISGvmShFMnRwwNWABqv4bmIdPah2zAI1ryedWA4"/>
    <hyperlink ref="H262:H263" r:id="rId37" display="https://max.ru/join/M7wDISGvmShFMnRwwNWABqv4bmIdPah2zAI1ryedWA4"/>
    <hyperlink ref="P252:P254" r:id="rId38" display="https://max.ru/join/M7wDISGvmShFMnRwwNWABqv4bmIdPah2zAI1ryedWA4"/>
    <hyperlink ref="P261:P262" r:id="rId39" display="https://max.ru/join/M7wDISGvmShFMnRwwNWABqv4bmIdPah2zAI1ryedWA4"/>
    <hyperlink ref="H270:H271" r:id="rId40" display="https://max.ru/join/M7wDISGvmShFMnRwwNWABqv4bmIdPah2zAI1ryedWA4"/>
    <hyperlink ref="H278:H279" r:id="rId41" display="https://max.ru/join/M7wDISGvmShFMnRwwNWABqv4bmIdPah2zAI1ryedWA4"/>
    <hyperlink ref="P278" r:id="rId42"/>
    <hyperlink ref="H322:H323" r:id="rId43" display="https://max.ru/join/M7wDISGvmShFMnRwwNWABqv4bmIdPah2zAI1ryedWA4"/>
    <hyperlink ref="H330:H331" r:id="rId44" display="https://max.ru/join/M7wDISGvmShFMnRwwNWABqv4bmIdPah2zAI1ryedWA4"/>
    <hyperlink ref="H338:H339" r:id="rId45" display="https://max.ru/join/M7wDISGvmShFMnRwwNWABqv4bmIdPah2zAI1ryedWA4"/>
    <hyperlink ref="H382:H383" r:id="rId46" display="https://max.ru/join/M7wDISGvmShFMnRwwNWABqv4bmIdPah2zAI1ryedWA4"/>
    <hyperlink ref="P372:P374" r:id="rId47" display="https://max.ru/join/M7wDISGvmShFMnRwwNWABqv4bmIdPah2zAI1ryedWA4"/>
    <hyperlink ref="P381:P382" r:id="rId48" display="https://max.ru/join/M7wDISGvmShFMnRwwNWABqv4bmIdPah2zAI1ryedWA4"/>
    <hyperlink ref="H390:H391" r:id="rId49" display="https://max.ru/join/M7wDISGvmShFMnRwwNWABqv4bmIdPah2zAI1ryedWA4"/>
    <hyperlink ref="H398:H399" r:id="rId50" display="https://max.ru/join/M7wDISGvmShFMnRwwNWABqv4bmIdPah2zAI1ryedWA4"/>
    <hyperlink ref="P398" r:id="rId51"/>
    <hyperlink ref="H442:H443" r:id="rId52" display="https://max.ru/join/M7wDISGvmShFMnRwwNWABqv4bmIdPah2zAI1ryedWA4"/>
    <hyperlink ref="H450:H451" r:id="rId53" display="https://max.ru/join/M7wDISGvmShFMnRwwNWABqv4bmIdPah2zAI1ryedWA4"/>
    <hyperlink ref="H458:H459" r:id="rId54" display="https://max.ru/join/M7wDISGvmShFMnRwwNWABqv4bmIdPah2zAI1ryedWA4"/>
    <hyperlink ref="H464" r:id="rId55"/>
    <hyperlink ref="P464" r:id="rId56"/>
    <hyperlink ref="P493:P494" r:id="rId57" display="https://max.ru/join/M7wDISGvmShFMnRwwNWABqv4bmIdPah2zAI1ryedWA4"/>
    <hyperlink ref="P501:P502" r:id="rId58" display="https://max.ru/join/M7wDISGvmShFMnRwwNWABqv4bmIdPah2zAI1ryedWA4"/>
    <hyperlink ref="H502:H503" r:id="rId59" display="https://max.ru/join/M7wDISGvmShFMnRwwNWABqv4bmIdPah2zAI1ryedWA4"/>
    <hyperlink ref="H510:H511" r:id="rId60" display="https://max.ru/join/M7wDISGvmShFMnRwwNWABqv4bmIdPah2zAI1ryedWA4"/>
    <hyperlink ref="H518:H519" r:id="rId61" display="https://max.ru/join/M7wDISGvmShFMnRwwNWABqv4bmIdPah2zAI1ryedWA4"/>
    <hyperlink ref="H45" r:id="rId62"/>
    <hyperlink ref="H46" r:id="rId63"/>
    <hyperlink ref="H105" r:id="rId64"/>
    <hyperlink ref="H106" r:id="rId65"/>
    <hyperlink ref="H165" r:id="rId66"/>
    <hyperlink ref="H166" r:id="rId67"/>
    <hyperlink ref="H225" r:id="rId68"/>
    <hyperlink ref="H226" r:id="rId69"/>
    <hyperlink ref="H345" r:id="rId70"/>
    <hyperlink ref="H346" r:id="rId71"/>
    <hyperlink ref="H405" r:id="rId72"/>
    <hyperlink ref="H406" r:id="rId73"/>
    <hyperlink ref="H465" r:id="rId74"/>
    <hyperlink ref="H466" r:id="rId75"/>
    <hyperlink ref="P465" r:id="rId76"/>
    <hyperlink ref="P466" r:id="rId77"/>
    <hyperlink ref="P405" r:id="rId78"/>
    <hyperlink ref="P406" r:id="rId79"/>
    <hyperlink ref="P345" r:id="rId80"/>
    <hyperlink ref="P346" r:id="rId81"/>
    <hyperlink ref="P285" r:id="rId82"/>
    <hyperlink ref="P286" r:id="rId83"/>
    <hyperlink ref="P225" r:id="rId84"/>
    <hyperlink ref="P226" r:id="rId85"/>
    <hyperlink ref="P165" r:id="rId86"/>
    <hyperlink ref="P166" r:id="rId87"/>
    <hyperlink ref="P45" r:id="rId88"/>
    <hyperlink ref="P46" r:id="rId89"/>
    <hyperlink ref="P105" r:id="rId90"/>
    <hyperlink ref="P106" r:id="rId91"/>
    <hyperlink ref="H525" r:id="rId92"/>
    <hyperlink ref="H526" r:id="rId93"/>
    <hyperlink ref="H285" r:id="rId94"/>
    <hyperlink ref="H286" r:id="rId95"/>
    <hyperlink ref="P500" r:id="rId96"/>
    <hyperlink ref="H532" r:id="rId97"/>
    <hyperlink ref="H533" r:id="rId98"/>
    <hyperlink ref="H534" r:id="rId99"/>
    <hyperlink ref="P20" r:id="rId100"/>
    <hyperlink ref="P29" r:id="rId101"/>
    <hyperlink ref="P30" r:id="rId102"/>
    <hyperlink ref="P31" r:id="rId103"/>
    <hyperlink ref="P39" r:id="rId104"/>
    <hyperlink ref="P54" r:id="rId105"/>
    <hyperlink ref="P55" r:id="rId106"/>
    <hyperlink ref="P56" r:id="rId107"/>
    <hyperlink ref="P72" r:id="rId108"/>
    <hyperlink ref="P73" r:id="rId109"/>
    <hyperlink ref="P74" r:id="rId110"/>
    <hyperlink ref="H72" r:id="rId111"/>
    <hyperlink ref="H73" r:id="rId112"/>
    <hyperlink ref="P80" r:id="rId113"/>
    <hyperlink ref="P81" r:id="rId114"/>
    <hyperlink ref="P89" r:id="rId115"/>
    <hyperlink ref="P90" r:id="rId116"/>
    <hyperlink ref="P91" r:id="rId117"/>
    <hyperlink ref="P98" r:id="rId118"/>
    <hyperlink ref="P99" r:id="rId119"/>
    <hyperlink ref="P114" r:id="rId120"/>
    <hyperlink ref="P115" r:id="rId121"/>
    <hyperlink ref="P116" r:id="rId122"/>
    <hyperlink ref="H132" r:id="rId123"/>
    <hyperlink ref="H133" r:id="rId124"/>
    <hyperlink ref="P140" r:id="rId125"/>
    <hyperlink ref="P192" r:id="rId126"/>
    <hyperlink ref="P193" r:id="rId127"/>
    <hyperlink ref="P194" r:id="rId128"/>
    <hyperlink ref="P200" r:id="rId129"/>
    <hyperlink ref="P201" r:id="rId130"/>
    <hyperlink ref="P209" r:id="rId131"/>
    <hyperlink ref="P211" r:id="rId132"/>
    <hyperlink ref="P218" r:id="rId133"/>
    <hyperlink ref="P219" r:id="rId134"/>
    <hyperlink ref="P234" r:id="rId135"/>
    <hyperlink ref="P235" r:id="rId136"/>
    <hyperlink ref="P236" r:id="rId137"/>
    <hyperlink ref="P237" r:id="rId138"/>
    <hyperlink ref="P269" r:id="rId139"/>
    <hyperlink ref="P270" r:id="rId140"/>
    <hyperlink ref="P271" r:id="rId141"/>
    <hyperlink ref="P294" r:id="rId142"/>
    <hyperlink ref="P295" r:id="rId143"/>
    <hyperlink ref="P296" r:id="rId144"/>
    <hyperlink ref="P297" r:id="rId145"/>
    <hyperlink ref="P312" r:id="rId146"/>
    <hyperlink ref="P313" r:id="rId147"/>
    <hyperlink ref="P314" r:id="rId148"/>
    <hyperlink ref="P320" r:id="rId149"/>
    <hyperlink ref="P321" r:id="rId150"/>
    <hyperlink ref="P329" r:id="rId151"/>
    <hyperlink ref="P330" r:id="rId152"/>
    <hyperlink ref="P331" r:id="rId153"/>
    <hyperlink ref="P338" r:id="rId154"/>
    <hyperlink ref="P354" r:id="rId155"/>
    <hyperlink ref="P355" r:id="rId156"/>
    <hyperlink ref="P356" r:id="rId157"/>
    <hyperlink ref="P357" r:id="rId158"/>
    <hyperlink ref="P380" r:id="rId159"/>
    <hyperlink ref="P389" r:id="rId160"/>
    <hyperlink ref="P390" r:id="rId161"/>
    <hyperlink ref="P391" r:id="rId162"/>
    <hyperlink ref="P392" r:id="rId163"/>
    <hyperlink ref="P433" r:id="rId164"/>
    <hyperlink ref="P434" r:id="rId165"/>
    <hyperlink ref="P432" r:id="rId166"/>
    <hyperlink ref="P440" r:id="rId167"/>
    <hyperlink ref="P441" r:id="rId168"/>
    <hyperlink ref="P449:P451" r:id="rId169" display="https://max.ru/join/M7wDISGvmShFMnRwwNWABqv4bmIdPah2zAI1ryedWA4"/>
    <hyperlink ref="P458:P459" r:id="rId170" display="https://max.ru/join/M7wDISGvmShFMnRwwNWABqv4bmIdPah2zAI1ryedWA4"/>
    <hyperlink ref="P399" r:id="rId171"/>
  </hyperlinks>
  <pageMargins left="0.70866141732283472" right="0.70866141732283472" top="0.74803149606299213" bottom="0.74803149606299213" header="0.31496062992125984" footer="0.31496062992125984"/>
  <pageSetup paperSize="9" scale="34" orientation="portrait" r:id="rId172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7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topLeftCell="A528" zoomScale="46" zoomScaleNormal="55" zoomScaleSheetLayoutView="46" workbookViewId="0">
      <selection activeCell="N540" sqref="N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70.8867187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43" t="str">
        <f>'[1]1нед'!$A$6</f>
        <v>Направление подготовки:</v>
      </c>
      <c r="C7" s="8"/>
      <c r="D7" s="9"/>
      <c r="E7" s="10" t="str">
        <f>'[1]1нед'!$D$192</f>
        <v>44.03.05.Педагогическое образование (с двумя профилями подготовки) (Математика и Экономика)</v>
      </c>
      <c r="F7" s="9"/>
      <c r="G7" s="9"/>
      <c r="H7" s="64" t="str">
        <f>'[1]1нед'!$D$196</f>
        <v>12-24МЭоз</v>
      </c>
      <c r="I7" s="7"/>
      <c r="J7" s="43" t="str">
        <f>'[1]1нед'!$A$6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64" t="str">
        <f>H7</f>
        <v>12-24МЭоз</v>
      </c>
    </row>
    <row r="8" spans="1:16" ht="15.6">
      <c r="A8" s="1"/>
      <c r="B8" s="101" t="s">
        <v>13</v>
      </c>
      <c r="C8" s="101"/>
      <c r="D8" s="101"/>
      <c r="E8" s="101" t="s">
        <v>30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очно-заочная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43">
        <v>2</v>
      </c>
      <c r="F9" s="43"/>
      <c r="G9" s="43"/>
      <c r="H9" s="63"/>
      <c r="I9" s="1"/>
      <c r="J9" s="101" t="s">
        <v>15</v>
      </c>
      <c r="K9" s="101"/>
      <c r="L9" s="101"/>
      <c r="M9" s="43">
        <f>E9</f>
        <v>2</v>
      </c>
      <c r="N9" s="43"/>
      <c r="O9" s="43"/>
      <c r="P9" s="63"/>
    </row>
    <row r="10" spans="1:16" ht="16.2" thickBot="1">
      <c r="A10" s="1"/>
      <c r="B10" s="98" t="s">
        <v>16</v>
      </c>
      <c r="C10" s="98"/>
      <c r="D10" s="98"/>
      <c r="E10" s="42">
        <v>1</v>
      </c>
      <c r="F10" s="42"/>
      <c r="G10" s="42"/>
      <c r="H10" s="65"/>
      <c r="I10" s="1"/>
      <c r="J10" s="103" t="s">
        <v>16</v>
      </c>
      <c r="K10" s="103"/>
      <c r="L10" s="103"/>
      <c r="M10" s="42">
        <f>E10+1</f>
        <v>2</v>
      </c>
      <c r="N10" s="42"/>
      <c r="O10" s="42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>
        <f>'[1]1нед'!C198</f>
        <v>0</v>
      </c>
      <c r="E12" s="23">
        <f>'[1]1нед'!D198</f>
        <v>0</v>
      </c>
      <c r="F12" s="21">
        <f>'[1]1нед'!G198</f>
        <v>0</v>
      </c>
      <c r="G12" s="22">
        <f>'[1]1нед'!H198</f>
        <v>0</v>
      </c>
      <c r="H12" s="69"/>
      <c r="I12" s="76">
        <v>45908</v>
      </c>
      <c r="J12" s="84" t="s">
        <v>0</v>
      </c>
      <c r="K12" s="18" t="s">
        <v>23</v>
      </c>
      <c r="L12" s="20">
        <f>'[1]2нед'!C198</f>
        <v>0</v>
      </c>
      <c r="M12" s="23">
        <f>'[1]2нед'!D198</f>
        <v>0</v>
      </c>
      <c r="N12" s="21">
        <f>'[1]2нед'!G198</f>
        <v>0</v>
      </c>
      <c r="O12" s="22">
        <f>'[1]2нед'!H198</f>
        <v>0</v>
      </c>
      <c r="P12" s="69"/>
    </row>
    <row r="13" spans="1:16" ht="31.2">
      <c r="A13" s="77"/>
      <c r="B13" s="80"/>
      <c r="C13" s="18" t="s">
        <v>24</v>
      </c>
      <c r="D13" s="24">
        <f>'[1]1нед'!C199</f>
        <v>0</v>
      </c>
      <c r="E13" s="28">
        <f>'[1]1нед'!D199</f>
        <v>0</v>
      </c>
      <c r="F13" s="26">
        <f>'[1]1нед'!G199</f>
        <v>0</v>
      </c>
      <c r="G13" s="27">
        <f>'[1]1нед'!H199</f>
        <v>0</v>
      </c>
      <c r="H13" s="66"/>
      <c r="I13" s="82"/>
      <c r="J13" s="85"/>
      <c r="K13" s="18" t="s">
        <v>24</v>
      </c>
      <c r="L13" s="24">
        <f>'[1]2нед'!C199</f>
        <v>0</v>
      </c>
      <c r="M13" s="28">
        <f>'[1]2нед'!D199</f>
        <v>0</v>
      </c>
      <c r="N13" s="26">
        <f>'[1]2нед'!G199</f>
        <v>0</v>
      </c>
      <c r="O13" s="27">
        <f>'[1]2нед'!H199</f>
        <v>0</v>
      </c>
      <c r="P13" s="66"/>
    </row>
    <row r="14" spans="1:16" ht="31.2">
      <c r="A14" s="77"/>
      <c r="B14" s="80"/>
      <c r="C14" s="18" t="s">
        <v>25</v>
      </c>
      <c r="D14" s="24">
        <f>'[1]1нед'!C200</f>
        <v>0</v>
      </c>
      <c r="E14" s="28">
        <f>'[1]1нед'!D200</f>
        <v>0</v>
      </c>
      <c r="F14" s="26">
        <f>'[1]1нед'!G200</f>
        <v>0</v>
      </c>
      <c r="G14" s="27">
        <f>'[1]1нед'!H200</f>
        <v>0</v>
      </c>
      <c r="H14" s="66"/>
      <c r="I14" s="82"/>
      <c r="J14" s="85"/>
      <c r="K14" s="18" t="s">
        <v>25</v>
      </c>
      <c r="L14" s="24">
        <f>'[1]2нед'!C200</f>
        <v>0</v>
      </c>
      <c r="M14" s="28">
        <f>'[1]2нед'!D200</f>
        <v>0</v>
      </c>
      <c r="N14" s="26">
        <f>'[1]2нед'!G200</f>
        <v>0</v>
      </c>
      <c r="O14" s="27">
        <f>'[1]2нед'!H200</f>
        <v>0</v>
      </c>
      <c r="P14" s="66"/>
    </row>
    <row r="15" spans="1:16" ht="31.2">
      <c r="A15" s="77"/>
      <c r="B15" s="80"/>
      <c r="C15" s="18" t="s">
        <v>26</v>
      </c>
      <c r="D15" s="24">
        <f>'[1]1нед'!C201</f>
        <v>0</v>
      </c>
      <c r="E15" s="28">
        <f>'[1]1нед'!D201</f>
        <v>0</v>
      </c>
      <c r="F15" s="26">
        <f>'[1]1нед'!G201</f>
        <v>0</v>
      </c>
      <c r="G15" s="27">
        <f>'[1]1нед'!H201</f>
        <v>0</v>
      </c>
      <c r="H15" s="66"/>
      <c r="I15" s="82"/>
      <c r="J15" s="85"/>
      <c r="K15" s="18" t="s">
        <v>26</v>
      </c>
      <c r="L15" s="24">
        <f>'[1]2нед'!C201</f>
        <v>0</v>
      </c>
      <c r="M15" s="28">
        <f>'[1]2нед'!D201</f>
        <v>0</v>
      </c>
      <c r="N15" s="26">
        <f>'[1]2нед'!G201</f>
        <v>0</v>
      </c>
      <c r="O15" s="27">
        <f>'[1]2нед'!H201</f>
        <v>0</v>
      </c>
      <c r="P15" s="66"/>
    </row>
    <row r="16" spans="1:16" ht="31.2">
      <c r="A16" s="77"/>
      <c r="B16" s="80"/>
      <c r="C16" s="18" t="s">
        <v>27</v>
      </c>
      <c r="D16" s="24">
        <f>'[1]1нед'!C202</f>
        <v>0</v>
      </c>
      <c r="E16" s="28">
        <f>'[1]1нед'!D202</f>
        <v>0</v>
      </c>
      <c r="F16" s="26">
        <f>'[1]1нед'!G202</f>
        <v>0</v>
      </c>
      <c r="G16" s="27">
        <f>'[1]1нед'!H202</f>
        <v>0</v>
      </c>
      <c r="H16" s="66"/>
      <c r="I16" s="82"/>
      <c r="J16" s="85"/>
      <c r="K16" s="18" t="s">
        <v>27</v>
      </c>
      <c r="L16" s="24">
        <f>'[1]2нед'!C202</f>
        <v>0</v>
      </c>
      <c r="M16" s="28">
        <f>'[1]2нед'!D202</f>
        <v>0</v>
      </c>
      <c r="N16" s="26">
        <f>'[1]2нед'!G202</f>
        <v>0</v>
      </c>
      <c r="O16" s="27">
        <f>'[1]2нед'!H202</f>
        <v>0</v>
      </c>
      <c r="P16" s="66"/>
    </row>
    <row r="17" spans="1:16" ht="31.2">
      <c r="A17" s="77"/>
      <c r="B17" s="80"/>
      <c r="C17" s="18" t="s">
        <v>28</v>
      </c>
      <c r="D17" s="24" t="str">
        <f>'[1]1нед'!C203</f>
        <v>л</v>
      </c>
      <c r="E17" s="28" t="str">
        <f>'[1]1нед'!D203</f>
        <v>Микроэкономика</v>
      </c>
      <c r="F17" s="26" t="str">
        <f>'[1]1нед'!G203</f>
        <v>Самчинская Я.Б.</v>
      </c>
      <c r="G17" s="27" t="str">
        <f>'[1]1нед'!H203</f>
        <v>доцент, канд. наук</v>
      </c>
      <c r="H17" s="57" t="s">
        <v>93</v>
      </c>
      <c r="I17" s="82"/>
      <c r="J17" s="85"/>
      <c r="K17" s="18" t="s">
        <v>28</v>
      </c>
      <c r="L17" s="24" t="str">
        <f>'[1]2нед'!C203</f>
        <v>л</v>
      </c>
      <c r="M17" s="28" t="str">
        <f>'[1]2нед'!D203</f>
        <v>Деньги, кредит, банки</v>
      </c>
      <c r="N17" s="26" t="str">
        <f>'[1]2нед'!G203</f>
        <v>Самчинская Я.Б.</v>
      </c>
      <c r="O17" s="27" t="str">
        <f>'[1]2нед'!H203</f>
        <v>доцент, канд. наук</v>
      </c>
      <c r="P17" s="57" t="s">
        <v>93</v>
      </c>
    </row>
    <row r="18" spans="1:16" ht="31.8" thickBot="1">
      <c r="A18" s="77"/>
      <c r="B18" s="80"/>
      <c r="C18" s="18" t="s">
        <v>29</v>
      </c>
      <c r="D18" s="24" t="str">
        <f>'[1]1нед'!C204</f>
        <v>л</v>
      </c>
      <c r="E18" s="28" t="str">
        <f>'[1]1нед'!D204</f>
        <v>Математический анализ</v>
      </c>
      <c r="F18" s="26" t="str">
        <f>'[1]1нед'!G204</f>
        <v>Линник Е.П.</v>
      </c>
      <c r="G18" s="27" t="str">
        <f>'[1]1нед'!H204</f>
        <v>доцент, канд. наук</v>
      </c>
      <c r="H18" s="57" t="s">
        <v>93</v>
      </c>
      <c r="I18" s="82"/>
      <c r="J18" s="85"/>
      <c r="K18" s="18" t="s">
        <v>29</v>
      </c>
      <c r="L18" s="24" t="str">
        <f>'[1]2нед'!C204</f>
        <v>л</v>
      </c>
      <c r="M18" s="28" t="str">
        <f>'[1]2нед'!D204</f>
        <v>Алгебра</v>
      </c>
      <c r="N18" s="26" t="str">
        <f>'[1]2нед'!G204</f>
        <v>Овчинникова М.В.</v>
      </c>
      <c r="O18" s="27" t="str">
        <f>'[1]2нед'!H204</f>
        <v>доцент, канд. наук</v>
      </c>
      <c r="P18" s="57" t="s">
        <v>93</v>
      </c>
    </row>
    <row r="19" spans="1:16" ht="18.600000000000001" hidden="1" thickBot="1">
      <c r="A19" s="78"/>
      <c r="B19" s="81"/>
      <c r="C19" s="19"/>
      <c r="D19" s="29">
        <f>'[1]1нед'!C205</f>
        <v>0</v>
      </c>
      <c r="E19" s="30">
        <f>'[1]1нед'!D205</f>
        <v>0</v>
      </c>
      <c r="F19" s="31">
        <f>'[1]1нед'!G205</f>
        <v>0</v>
      </c>
      <c r="G19" s="32">
        <f>'[1]1нед'!H205</f>
        <v>0</v>
      </c>
      <c r="H19" s="67"/>
      <c r="I19" s="83"/>
      <c r="J19" s="86"/>
      <c r="K19" s="19"/>
      <c r="L19" s="29">
        <f>'[1]2нед'!C205</f>
        <v>0</v>
      </c>
      <c r="M19" s="30">
        <f>'[1]2нед'!D205</f>
        <v>0</v>
      </c>
      <c r="N19" s="31">
        <f>'[1]2нед'!G205</f>
        <v>0</v>
      </c>
      <c r="O19" s="32">
        <f>'[1]2нед'!H205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>
        <f>'[1]1нед'!C206</f>
        <v>0</v>
      </c>
      <c r="E20" s="23">
        <f>'[1]1нед'!D206</f>
        <v>0</v>
      </c>
      <c r="F20" s="21">
        <f>'[1]1нед'!G206</f>
        <v>0</v>
      </c>
      <c r="G20" s="22">
        <f>'[1]1нед'!H206</f>
        <v>0</v>
      </c>
      <c r="H20" s="69"/>
      <c r="I20" s="76">
        <v>45909</v>
      </c>
      <c r="J20" s="84" t="s">
        <v>1</v>
      </c>
      <c r="K20" s="34" t="s">
        <v>23</v>
      </c>
      <c r="L20" s="20">
        <f>'[1]2нед'!C206</f>
        <v>0</v>
      </c>
      <c r="M20" s="23">
        <f>'[1]2нед'!D206</f>
        <v>0</v>
      </c>
      <c r="N20" s="21">
        <f>'[1]2нед'!G206</f>
        <v>0</v>
      </c>
      <c r="O20" s="22">
        <f>'[1]2нед'!H206</f>
        <v>0</v>
      </c>
      <c r="P20" s="69"/>
    </row>
    <row r="21" spans="1:16" ht="31.2">
      <c r="A21" s="77"/>
      <c r="B21" s="80"/>
      <c r="C21" s="18" t="s">
        <v>24</v>
      </c>
      <c r="D21" s="24">
        <f>'[1]1нед'!C207</f>
        <v>0</v>
      </c>
      <c r="E21" s="28">
        <f>'[1]1нед'!D207</f>
        <v>0</v>
      </c>
      <c r="F21" s="26">
        <f>'[1]1нед'!G207</f>
        <v>0</v>
      </c>
      <c r="G21" s="27">
        <f>'[1]1нед'!H207</f>
        <v>0</v>
      </c>
      <c r="H21" s="66"/>
      <c r="I21" s="82"/>
      <c r="J21" s="85"/>
      <c r="K21" s="18" t="s">
        <v>24</v>
      </c>
      <c r="L21" s="24">
        <f>'[1]2нед'!C207</f>
        <v>0</v>
      </c>
      <c r="M21" s="28">
        <f>'[1]2нед'!D207</f>
        <v>0</v>
      </c>
      <c r="N21" s="26">
        <f>'[1]2нед'!G207</f>
        <v>0</v>
      </c>
      <c r="O21" s="27">
        <f>'[1]2нед'!H207</f>
        <v>0</v>
      </c>
      <c r="P21" s="66"/>
    </row>
    <row r="22" spans="1:16" ht="31.2">
      <c r="A22" s="77"/>
      <c r="B22" s="80"/>
      <c r="C22" s="18" t="s">
        <v>25</v>
      </c>
      <c r="D22" s="24">
        <f>'[1]1нед'!C208</f>
        <v>0</v>
      </c>
      <c r="E22" s="28">
        <f>'[1]1нед'!D208</f>
        <v>0</v>
      </c>
      <c r="F22" s="26">
        <f>'[1]1нед'!G208</f>
        <v>0</v>
      </c>
      <c r="G22" s="27">
        <f>'[1]1нед'!H208</f>
        <v>0</v>
      </c>
      <c r="H22" s="66"/>
      <c r="I22" s="82"/>
      <c r="J22" s="85"/>
      <c r="K22" s="18" t="s">
        <v>25</v>
      </c>
      <c r="L22" s="24">
        <f>'[1]2нед'!C208</f>
        <v>0</v>
      </c>
      <c r="M22" s="28">
        <f>'[1]2нед'!D208</f>
        <v>0</v>
      </c>
      <c r="N22" s="26">
        <f>'[1]2нед'!G208</f>
        <v>0</v>
      </c>
      <c r="O22" s="27">
        <f>'[1]2нед'!H208</f>
        <v>0</v>
      </c>
      <c r="P22" s="66"/>
    </row>
    <row r="23" spans="1:16" ht="31.2">
      <c r="A23" s="77"/>
      <c r="B23" s="80"/>
      <c r="C23" s="18" t="s">
        <v>26</v>
      </c>
      <c r="D23" s="24">
        <f>'[1]1нед'!C209</f>
        <v>0</v>
      </c>
      <c r="E23" s="28">
        <f>'[1]1нед'!D209</f>
        <v>0</v>
      </c>
      <c r="F23" s="26">
        <f>'[1]1нед'!G209</f>
        <v>0</v>
      </c>
      <c r="G23" s="27">
        <f>'[1]1нед'!H209</f>
        <v>0</v>
      </c>
      <c r="H23" s="66"/>
      <c r="I23" s="82"/>
      <c r="J23" s="85"/>
      <c r="K23" s="18" t="s">
        <v>26</v>
      </c>
      <c r="L23" s="24">
        <f>'[1]2нед'!C209</f>
        <v>0</v>
      </c>
      <c r="M23" s="28">
        <f>'[1]2нед'!D209</f>
        <v>0</v>
      </c>
      <c r="N23" s="26">
        <f>'[1]2нед'!G209</f>
        <v>0</v>
      </c>
      <c r="O23" s="27">
        <f>'[1]2нед'!H209</f>
        <v>0</v>
      </c>
      <c r="P23" s="66"/>
    </row>
    <row r="24" spans="1:16" ht="31.2">
      <c r="A24" s="77"/>
      <c r="B24" s="80"/>
      <c r="C24" s="18" t="s">
        <v>27</v>
      </c>
      <c r="D24" s="24">
        <f>'[1]1нед'!C210</f>
        <v>0</v>
      </c>
      <c r="E24" s="28">
        <f>'[1]1нед'!D210</f>
        <v>0</v>
      </c>
      <c r="F24" s="26">
        <f>'[1]1нед'!G210</f>
        <v>0</v>
      </c>
      <c r="G24" s="27">
        <f>'[1]1нед'!H210</f>
        <v>0</v>
      </c>
      <c r="H24" s="66"/>
      <c r="I24" s="82"/>
      <c r="J24" s="85"/>
      <c r="K24" s="18" t="s">
        <v>27</v>
      </c>
      <c r="L24" s="24">
        <f>'[1]2нед'!C210</f>
        <v>0</v>
      </c>
      <c r="M24" s="28">
        <f>'[1]2нед'!D210</f>
        <v>0</v>
      </c>
      <c r="N24" s="26">
        <f>'[1]2нед'!G210</f>
        <v>0</v>
      </c>
      <c r="O24" s="27">
        <f>'[1]2нед'!H210</f>
        <v>0</v>
      </c>
      <c r="P24" s="66"/>
    </row>
    <row r="25" spans="1:16" ht="31.2">
      <c r="A25" s="77"/>
      <c r="B25" s="80"/>
      <c r="C25" s="18" t="s">
        <v>28</v>
      </c>
      <c r="D25" s="24">
        <f>'[1]1нед'!C211</f>
        <v>0</v>
      </c>
      <c r="E25" s="28">
        <f>'[1]1нед'!D211</f>
        <v>0</v>
      </c>
      <c r="F25" s="26">
        <f>'[1]1нед'!G211</f>
        <v>0</v>
      </c>
      <c r="G25" s="27">
        <f>'[1]1нед'!H211</f>
        <v>0</v>
      </c>
      <c r="H25" s="66"/>
      <c r="I25" s="82"/>
      <c r="J25" s="85"/>
      <c r="K25" s="18" t="s">
        <v>28</v>
      </c>
      <c r="L25" s="24" t="str">
        <f>'[1]2нед'!C211</f>
        <v>пр</v>
      </c>
      <c r="M25" s="28" t="str">
        <f>'[1]2нед'!D211</f>
        <v xml:space="preserve"> Финансово-экономический практикум</v>
      </c>
      <c r="N25" s="26" t="str">
        <f>'[1]2нед'!G211</f>
        <v>Бойчук О.В.</v>
      </c>
      <c r="O25" s="27" t="str">
        <f>'[1]2нед'!H211</f>
        <v>преподаватель</v>
      </c>
      <c r="P25" s="57" t="s">
        <v>83</v>
      </c>
    </row>
    <row r="26" spans="1:16" ht="31.8" thickBot="1">
      <c r="A26" s="77"/>
      <c r="B26" s="80"/>
      <c r="C26" s="18" t="s">
        <v>29</v>
      </c>
      <c r="D26" s="24">
        <f>'[1]1нед'!C212</f>
        <v>0</v>
      </c>
      <c r="E26" s="28">
        <f>'[1]1нед'!D212</f>
        <v>0</v>
      </c>
      <c r="F26" s="26">
        <f>'[1]1нед'!G212</f>
        <v>0</v>
      </c>
      <c r="G26" s="27">
        <f>'[1]1нед'!H212</f>
        <v>0</v>
      </c>
      <c r="H26" s="66"/>
      <c r="I26" s="82"/>
      <c r="J26" s="85"/>
      <c r="K26" s="18" t="s">
        <v>29</v>
      </c>
      <c r="L26" s="24" t="str">
        <f>'[1]2нед'!C212</f>
        <v>пр</v>
      </c>
      <c r="M26" s="28" t="str">
        <f>'[1]2нед'!D212</f>
        <v xml:space="preserve"> Психология</v>
      </c>
      <c r="N26" s="26" t="str">
        <f>'[1]2нед'!G212</f>
        <v>Кирилюк Л.Л.</v>
      </c>
      <c r="O26" s="27" t="str">
        <f>'[1]2нед'!H212</f>
        <v>преподаватель</v>
      </c>
      <c r="P26" s="57" t="s">
        <v>84</v>
      </c>
    </row>
    <row r="27" spans="1:16" ht="18.600000000000001" hidden="1" thickBot="1">
      <c r="A27" s="78"/>
      <c r="B27" s="81"/>
      <c r="C27" s="19"/>
      <c r="D27" s="29">
        <f>'[1]1нед'!C213</f>
        <v>0</v>
      </c>
      <c r="E27" s="30">
        <f>'[1]1нед'!D213</f>
        <v>0</v>
      </c>
      <c r="F27" s="31">
        <f>'[1]1нед'!G213</f>
        <v>0</v>
      </c>
      <c r="G27" s="32">
        <f>'[1]1нед'!H213</f>
        <v>0</v>
      </c>
      <c r="H27" s="67"/>
      <c r="I27" s="83"/>
      <c r="J27" s="86"/>
      <c r="K27" s="19"/>
      <c r="L27" s="29">
        <f>'[1]2нед'!C213</f>
        <v>0</v>
      </c>
      <c r="M27" s="30">
        <f>'[1]2нед'!D213</f>
        <v>0</v>
      </c>
      <c r="N27" s="31">
        <f>'[1]2нед'!G213</f>
        <v>0</v>
      </c>
      <c r="O27" s="32">
        <f>'[1]2нед'!H213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>
        <f>'[1]1нед'!C214</f>
        <v>0</v>
      </c>
      <c r="E28" s="23">
        <f>'[1]1нед'!D214</f>
        <v>0</v>
      </c>
      <c r="F28" s="21">
        <f>'[1]1нед'!G214</f>
        <v>0</v>
      </c>
      <c r="G28" s="22">
        <f>'[1]1нед'!H214</f>
        <v>0</v>
      </c>
      <c r="H28" s="69"/>
      <c r="I28" s="87">
        <v>45910</v>
      </c>
      <c r="J28" s="93" t="s">
        <v>2</v>
      </c>
      <c r="K28" s="34" t="s">
        <v>23</v>
      </c>
      <c r="L28" s="20">
        <f>'[1]2нед'!C214</f>
        <v>0</v>
      </c>
      <c r="M28" s="23">
        <f>'[1]2нед'!D214</f>
        <v>0</v>
      </c>
      <c r="N28" s="21">
        <f>'[1]2нед'!G214</f>
        <v>0</v>
      </c>
      <c r="O28" s="22">
        <f>'[1]2нед'!H214</f>
        <v>0</v>
      </c>
      <c r="P28" s="69"/>
    </row>
    <row r="29" spans="1:16" ht="31.2">
      <c r="A29" s="88"/>
      <c r="B29" s="91"/>
      <c r="C29" s="18" t="s">
        <v>24</v>
      </c>
      <c r="D29" s="24">
        <f>'[1]1нед'!C215</f>
        <v>0</v>
      </c>
      <c r="E29" s="28">
        <f>'[1]1нед'!D215</f>
        <v>0</v>
      </c>
      <c r="F29" s="26">
        <f>'[1]1нед'!G215</f>
        <v>0</v>
      </c>
      <c r="G29" s="27">
        <f>'[1]1нед'!H215</f>
        <v>0</v>
      </c>
      <c r="H29" s="66"/>
      <c r="I29" s="88"/>
      <c r="J29" s="94"/>
      <c r="K29" s="18" t="s">
        <v>24</v>
      </c>
      <c r="L29" s="24">
        <f>'[1]2нед'!C215</f>
        <v>0</v>
      </c>
      <c r="M29" s="28">
        <f>'[1]2нед'!D215</f>
        <v>0</v>
      </c>
      <c r="N29" s="26">
        <f>'[1]2нед'!G215</f>
        <v>0</v>
      </c>
      <c r="O29" s="27">
        <f>'[1]2нед'!H215</f>
        <v>0</v>
      </c>
      <c r="P29" s="66"/>
    </row>
    <row r="30" spans="1:16" ht="31.2">
      <c r="A30" s="88"/>
      <c r="B30" s="91"/>
      <c r="C30" s="18" t="s">
        <v>25</v>
      </c>
      <c r="D30" s="24">
        <f>'[1]1нед'!C216</f>
        <v>0</v>
      </c>
      <c r="E30" s="28">
        <f>'[1]1нед'!D216</f>
        <v>0</v>
      </c>
      <c r="F30" s="26">
        <f>'[1]1нед'!G216</f>
        <v>0</v>
      </c>
      <c r="G30" s="27">
        <f>'[1]1нед'!H216</f>
        <v>0</v>
      </c>
      <c r="H30" s="66"/>
      <c r="I30" s="88"/>
      <c r="J30" s="94"/>
      <c r="K30" s="18" t="s">
        <v>25</v>
      </c>
      <c r="L30" s="24">
        <f>'[1]2нед'!C216</f>
        <v>0</v>
      </c>
      <c r="M30" s="28">
        <f>'[1]2нед'!D216</f>
        <v>0</v>
      </c>
      <c r="N30" s="26">
        <f>'[1]2нед'!G216</f>
        <v>0</v>
      </c>
      <c r="O30" s="27">
        <f>'[1]2нед'!H216</f>
        <v>0</v>
      </c>
      <c r="P30" s="66"/>
    </row>
    <row r="31" spans="1:16" ht="31.2">
      <c r="A31" s="88"/>
      <c r="B31" s="91"/>
      <c r="C31" s="18" t="s">
        <v>26</v>
      </c>
      <c r="D31" s="24">
        <f>'[1]1нед'!C217</f>
        <v>0</v>
      </c>
      <c r="E31" s="28">
        <f>'[1]1нед'!D217</f>
        <v>0</v>
      </c>
      <c r="F31" s="26">
        <f>'[1]1нед'!G217</f>
        <v>0</v>
      </c>
      <c r="G31" s="27">
        <f>'[1]1нед'!H217</f>
        <v>0</v>
      </c>
      <c r="H31" s="66"/>
      <c r="I31" s="88"/>
      <c r="J31" s="94"/>
      <c r="K31" s="18" t="s">
        <v>26</v>
      </c>
      <c r="L31" s="24">
        <f>'[1]2нед'!C217</f>
        <v>0</v>
      </c>
      <c r="M31" s="28">
        <f>'[1]2нед'!D217</f>
        <v>0</v>
      </c>
      <c r="N31" s="26">
        <f>'[1]2нед'!G217</f>
        <v>0</v>
      </c>
      <c r="O31" s="27">
        <f>'[1]2нед'!H217</f>
        <v>0</v>
      </c>
      <c r="P31" s="66"/>
    </row>
    <row r="32" spans="1:16" ht="31.2">
      <c r="A32" s="88"/>
      <c r="B32" s="91"/>
      <c r="C32" s="18" t="s">
        <v>27</v>
      </c>
      <c r="D32" s="24">
        <f>'[1]1нед'!C218</f>
        <v>0</v>
      </c>
      <c r="E32" s="28">
        <f>'[1]1нед'!D218</f>
        <v>0</v>
      </c>
      <c r="F32" s="26">
        <f>'[1]1нед'!G218</f>
        <v>0</v>
      </c>
      <c r="G32" s="27">
        <f>'[1]1нед'!H218</f>
        <v>0</v>
      </c>
      <c r="H32" s="66"/>
      <c r="I32" s="88"/>
      <c r="J32" s="94"/>
      <c r="K32" s="18" t="s">
        <v>27</v>
      </c>
      <c r="L32" s="24">
        <f>'[1]2нед'!C218</f>
        <v>0</v>
      </c>
      <c r="M32" s="28">
        <f>'[1]2нед'!D218</f>
        <v>0</v>
      </c>
      <c r="N32" s="26">
        <f>'[1]2нед'!G218</f>
        <v>0</v>
      </c>
      <c r="O32" s="27">
        <f>'[1]2нед'!H218</f>
        <v>0</v>
      </c>
      <c r="P32" s="66"/>
    </row>
    <row r="33" spans="1:16" ht="31.2">
      <c r="A33" s="88"/>
      <c r="B33" s="91"/>
      <c r="C33" s="18" t="s">
        <v>28</v>
      </c>
      <c r="D33" s="24" t="str">
        <f>'[1]1нед'!C219</f>
        <v>л</v>
      </c>
      <c r="E33" s="28" t="str">
        <f>'[1]1нед'!D219</f>
        <v>Основы предпринимательства</v>
      </c>
      <c r="F33" s="26" t="str">
        <f>'[1]1нед'!G219</f>
        <v>Самчинская Я.Б.</v>
      </c>
      <c r="G33" s="27" t="str">
        <f>'[1]1нед'!H219</f>
        <v>доцент, канд. наук</v>
      </c>
      <c r="H33" s="57" t="s">
        <v>93</v>
      </c>
      <c r="I33" s="88"/>
      <c r="J33" s="94"/>
      <c r="K33" s="18" t="s">
        <v>28</v>
      </c>
      <c r="L33" s="24" t="str">
        <f>'[1]2нед'!C219</f>
        <v>л</v>
      </c>
      <c r="M33" s="28" t="str">
        <f>'[1]2нед'!D219</f>
        <v>Экономика фирмы</v>
      </c>
      <c r="N33" s="26" t="str">
        <f>'[1]2нед'!G219</f>
        <v>Самчинская Я.Б.</v>
      </c>
      <c r="O33" s="27" t="str">
        <f>'[1]2нед'!H219</f>
        <v>доцент, канд. наук</v>
      </c>
      <c r="P33" s="57" t="s">
        <v>93</v>
      </c>
    </row>
    <row r="34" spans="1:16" ht="31.8" thickBot="1">
      <c r="A34" s="88"/>
      <c r="B34" s="91"/>
      <c r="C34" s="18" t="s">
        <v>29</v>
      </c>
      <c r="D34" s="24" t="str">
        <f>'[1]1нед'!C220</f>
        <v>л</v>
      </c>
      <c r="E34" s="28" t="str">
        <f>'[1]1нед'!D220</f>
        <v>Геометрия</v>
      </c>
      <c r="F34" s="26" t="str">
        <f>'[1]1нед'!G220</f>
        <v>Казанцев Ю.А.</v>
      </c>
      <c r="G34" s="27" t="str">
        <f>'[1]1нед'!H220</f>
        <v>преподаватель</v>
      </c>
      <c r="H34" s="57" t="s">
        <v>93</v>
      </c>
      <c r="I34" s="88"/>
      <c r="J34" s="94"/>
      <c r="K34" s="18" t="s">
        <v>29</v>
      </c>
      <c r="L34" s="24" t="str">
        <f>'[1]2нед'!C220</f>
        <v>л</v>
      </c>
      <c r="M34" s="28" t="str">
        <f>'[1]2нед'!D220</f>
        <v>Программирование</v>
      </c>
      <c r="N34" s="26" t="str">
        <f>'[1]2нед'!G220</f>
        <v>Бышевая М.В.</v>
      </c>
      <c r="O34" s="27" t="str">
        <f>'[1]2нед'!H220</f>
        <v>ст. преподаватель</v>
      </c>
      <c r="P34" s="57" t="s">
        <v>93</v>
      </c>
    </row>
    <row r="35" spans="1:16" ht="18.600000000000001" hidden="1" thickBot="1">
      <c r="A35" s="89"/>
      <c r="B35" s="92"/>
      <c r="C35" s="19"/>
      <c r="D35" s="29">
        <f>'[1]1нед'!C221</f>
        <v>0</v>
      </c>
      <c r="E35" s="30">
        <f>'[1]1нед'!D221</f>
        <v>0</v>
      </c>
      <c r="F35" s="31">
        <f>'[1]1нед'!G221</f>
        <v>0</v>
      </c>
      <c r="G35" s="32">
        <f>'[1]1нед'!H221</f>
        <v>0</v>
      </c>
      <c r="H35" s="67"/>
      <c r="I35" s="89"/>
      <c r="J35" s="95"/>
      <c r="K35" s="19"/>
      <c r="L35" s="29">
        <f>'[1]2нед'!C221</f>
        <v>0</v>
      </c>
      <c r="M35" s="30">
        <f>'[1]2нед'!D221</f>
        <v>0</v>
      </c>
      <c r="N35" s="31">
        <f>'[1]2нед'!G221</f>
        <v>0</v>
      </c>
      <c r="O35" s="32">
        <f>'[1]2нед'!H221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'[1]1нед'!C222</f>
        <v>0</v>
      </c>
      <c r="E36" s="23">
        <f>'[1]1нед'!D222</f>
        <v>0</v>
      </c>
      <c r="F36" s="21">
        <f>'[1]1нед'!G222</f>
        <v>0</v>
      </c>
      <c r="G36" s="22">
        <f>'[1]1нед'!H222</f>
        <v>0</v>
      </c>
      <c r="H36" s="69"/>
      <c r="I36" s="76">
        <v>45911</v>
      </c>
      <c r="J36" s="84" t="s">
        <v>3</v>
      </c>
      <c r="K36" s="34" t="s">
        <v>23</v>
      </c>
      <c r="L36" s="20">
        <f>'[1]2нед'!C222</f>
        <v>0</v>
      </c>
      <c r="M36" s="23">
        <f>'[1]2нед'!D222</f>
        <v>0</v>
      </c>
      <c r="N36" s="21">
        <f>'[1]2нед'!G222</f>
        <v>0</v>
      </c>
      <c r="O36" s="22">
        <f>'[1]2нед'!H222</f>
        <v>0</v>
      </c>
      <c r="P36" s="69"/>
    </row>
    <row r="37" spans="1:16" ht="31.2">
      <c r="A37" s="77"/>
      <c r="B37" s="80"/>
      <c r="C37" s="18" t="s">
        <v>24</v>
      </c>
      <c r="D37" s="24">
        <f>'[1]1нед'!C223</f>
        <v>0</v>
      </c>
      <c r="E37" s="28">
        <f>'[1]1нед'!D223</f>
        <v>0</v>
      </c>
      <c r="F37" s="26">
        <f>'[1]1нед'!G223</f>
        <v>0</v>
      </c>
      <c r="G37" s="27">
        <f>'[1]1нед'!H223</f>
        <v>0</v>
      </c>
      <c r="H37" s="66"/>
      <c r="I37" s="82"/>
      <c r="J37" s="85"/>
      <c r="K37" s="18" t="s">
        <v>24</v>
      </c>
      <c r="L37" s="24">
        <f>'[1]2нед'!C223</f>
        <v>0</v>
      </c>
      <c r="M37" s="28">
        <f>'[1]2нед'!D223</f>
        <v>0</v>
      </c>
      <c r="N37" s="26">
        <f>'[1]2нед'!G223</f>
        <v>0</v>
      </c>
      <c r="O37" s="27">
        <f>'[1]2нед'!H223</f>
        <v>0</v>
      </c>
      <c r="P37" s="66"/>
    </row>
    <row r="38" spans="1:16" ht="31.2">
      <c r="A38" s="77"/>
      <c r="B38" s="80"/>
      <c r="C38" s="18" t="s">
        <v>25</v>
      </c>
      <c r="D38" s="24">
        <f>'[1]1нед'!C224</f>
        <v>0</v>
      </c>
      <c r="E38" s="28">
        <f>'[1]1нед'!D224</f>
        <v>0</v>
      </c>
      <c r="F38" s="26">
        <f>'[1]1нед'!G224</f>
        <v>0</v>
      </c>
      <c r="G38" s="27">
        <f>'[1]1нед'!H224</f>
        <v>0</v>
      </c>
      <c r="H38" s="66"/>
      <c r="I38" s="82"/>
      <c r="J38" s="85"/>
      <c r="K38" s="18" t="s">
        <v>25</v>
      </c>
      <c r="L38" s="24">
        <f>'[1]2нед'!C224</f>
        <v>0</v>
      </c>
      <c r="M38" s="28">
        <f>'[1]2нед'!D224</f>
        <v>0</v>
      </c>
      <c r="N38" s="26">
        <f>'[1]2нед'!G224</f>
        <v>0</v>
      </c>
      <c r="O38" s="27">
        <f>'[1]2нед'!H224</f>
        <v>0</v>
      </c>
      <c r="P38" s="66"/>
    </row>
    <row r="39" spans="1:16" ht="31.2">
      <c r="A39" s="77"/>
      <c r="B39" s="80"/>
      <c r="C39" s="18" t="s">
        <v>26</v>
      </c>
      <c r="D39" s="24">
        <f>'[1]1нед'!C225</f>
        <v>0</v>
      </c>
      <c r="E39" s="28">
        <f>'[1]1нед'!D225</f>
        <v>0</v>
      </c>
      <c r="F39" s="26">
        <f>'[1]1нед'!G225</f>
        <v>0</v>
      </c>
      <c r="G39" s="27">
        <f>'[1]1нед'!H225</f>
        <v>0</v>
      </c>
      <c r="H39" s="66"/>
      <c r="I39" s="82"/>
      <c r="J39" s="85"/>
      <c r="K39" s="18" t="s">
        <v>26</v>
      </c>
      <c r="L39" s="24">
        <f>'[1]2нед'!C225</f>
        <v>0</v>
      </c>
      <c r="M39" s="28">
        <f>'[1]2нед'!D225</f>
        <v>0</v>
      </c>
      <c r="N39" s="26">
        <f>'[1]2нед'!G225</f>
        <v>0</v>
      </c>
      <c r="O39" s="27">
        <f>'[1]2нед'!H225</f>
        <v>0</v>
      </c>
      <c r="P39" s="66"/>
    </row>
    <row r="40" spans="1:16" ht="31.2">
      <c r="A40" s="77"/>
      <c r="B40" s="80"/>
      <c r="C40" s="18" t="s">
        <v>27</v>
      </c>
      <c r="D40" s="24">
        <f>'[1]1нед'!C226</f>
        <v>0</v>
      </c>
      <c r="E40" s="28">
        <f>'[1]1нед'!D226</f>
        <v>0</v>
      </c>
      <c r="F40" s="26">
        <f>'[1]1нед'!G226</f>
        <v>0</v>
      </c>
      <c r="G40" s="27">
        <f>'[1]1нед'!H226</f>
        <v>0</v>
      </c>
      <c r="H40" s="66"/>
      <c r="I40" s="82"/>
      <c r="J40" s="85"/>
      <c r="K40" s="18" t="s">
        <v>27</v>
      </c>
      <c r="L40" s="24">
        <f>'[1]2нед'!C226</f>
        <v>0</v>
      </c>
      <c r="M40" s="28">
        <f>'[1]2нед'!D226</f>
        <v>0</v>
      </c>
      <c r="N40" s="26">
        <f>'[1]2нед'!G226</f>
        <v>0</v>
      </c>
      <c r="O40" s="27">
        <f>'[1]2нед'!H226</f>
        <v>0</v>
      </c>
      <c r="P40" s="66"/>
    </row>
    <row r="41" spans="1:16" ht="31.2">
      <c r="A41" s="77"/>
      <c r="B41" s="80"/>
      <c r="C41" s="18" t="s">
        <v>28</v>
      </c>
      <c r="D41" s="24" t="str">
        <f>'[1]1нед'!C227</f>
        <v>л</v>
      </c>
      <c r="E41" s="28" t="str">
        <f>'[1]1нед'!D227</f>
        <v>Финансово-экономический практикум</v>
      </c>
      <c r="F41" s="26" t="str">
        <f>'[1]1нед'!G227</f>
        <v>Марусик Е.А.</v>
      </c>
      <c r="G41" s="27" t="str">
        <f>'[1]1нед'!H227</f>
        <v>доцент, канд. наук</v>
      </c>
      <c r="H41" s="57" t="s">
        <v>72</v>
      </c>
      <c r="I41" s="82"/>
      <c r="J41" s="85"/>
      <c r="K41" s="18" t="s">
        <v>28</v>
      </c>
      <c r="L41" s="24">
        <f>'[1]2нед'!C227</f>
        <v>0</v>
      </c>
      <c r="M41" s="28">
        <f>'[1]2нед'!D227</f>
        <v>0</v>
      </c>
      <c r="N41" s="26">
        <f>'[1]2нед'!G227</f>
        <v>0</v>
      </c>
      <c r="O41" s="27">
        <f>'[1]2нед'!H227</f>
        <v>0</v>
      </c>
      <c r="P41" s="66"/>
    </row>
    <row r="42" spans="1:16" ht="31.8" thickBot="1">
      <c r="A42" s="77"/>
      <c r="B42" s="80"/>
      <c r="C42" s="18" t="s">
        <v>29</v>
      </c>
      <c r="D42" s="24" t="str">
        <f>'[1]1нед'!C228</f>
        <v>л</v>
      </c>
      <c r="E42" s="28" t="str">
        <f>'[1]1нед'!D228</f>
        <v>Психология</v>
      </c>
      <c r="F42" s="26" t="str">
        <f>'[1]1нед'!G228</f>
        <v>Дьяков С.И.</v>
      </c>
      <c r="G42" s="27" t="str">
        <f>'[1]1нед'!H228</f>
        <v>профессор, д-р наук</v>
      </c>
      <c r="H42" s="57" t="s">
        <v>86</v>
      </c>
      <c r="I42" s="82"/>
      <c r="J42" s="85"/>
      <c r="K42" s="18" t="s">
        <v>29</v>
      </c>
      <c r="L42" s="24">
        <f>'[1]2нед'!C228</f>
        <v>0</v>
      </c>
      <c r="M42" s="28">
        <f>'[1]2нед'!D228</f>
        <v>0</v>
      </c>
      <c r="N42" s="26">
        <f>'[1]2нед'!G228</f>
        <v>0</v>
      </c>
      <c r="O42" s="27">
        <f>'[1]2нед'!H228</f>
        <v>0</v>
      </c>
      <c r="P42" s="66"/>
    </row>
    <row r="43" spans="1:16" ht="18.600000000000001" hidden="1" thickBot="1">
      <c r="A43" s="78"/>
      <c r="B43" s="81"/>
      <c r="C43" s="19"/>
      <c r="D43" s="29">
        <f>'[1]1нед'!C229</f>
        <v>0</v>
      </c>
      <c r="E43" s="30">
        <f>'[1]1нед'!D229</f>
        <v>0</v>
      </c>
      <c r="F43" s="31">
        <f>'[1]1нед'!G229</f>
        <v>0</v>
      </c>
      <c r="G43" s="32">
        <f>'[1]1нед'!H229</f>
        <v>0</v>
      </c>
      <c r="H43" s="67"/>
      <c r="I43" s="83"/>
      <c r="J43" s="86"/>
      <c r="K43" s="19"/>
      <c r="L43" s="29">
        <f>'[1]2нед'!C229</f>
        <v>0</v>
      </c>
      <c r="M43" s="30">
        <f>'[1]2нед'!D229</f>
        <v>0</v>
      </c>
      <c r="N43" s="31">
        <f>'[1]2нед'!G229</f>
        <v>0</v>
      </c>
      <c r="O43" s="32">
        <f>'[1]2нед'!H229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'[1]1нед'!C230</f>
        <v>0</v>
      </c>
      <c r="E44" s="23">
        <f>'[1]1нед'!D230</f>
        <v>0</v>
      </c>
      <c r="F44" s="21">
        <f>'[1]1нед'!G230</f>
        <v>0</v>
      </c>
      <c r="G44" s="22">
        <f>'[1]1нед'!H230</f>
        <v>0</v>
      </c>
      <c r="H44" s="69"/>
      <c r="I44" s="76">
        <v>45912</v>
      </c>
      <c r="J44" s="84" t="s">
        <v>4</v>
      </c>
      <c r="K44" s="34" t="s">
        <v>23</v>
      </c>
      <c r="L44" s="20">
        <f>'[1]2нед'!C230</f>
        <v>0</v>
      </c>
      <c r="M44" s="23">
        <f>'[1]2нед'!D230</f>
        <v>0</v>
      </c>
      <c r="N44" s="21">
        <f>'[1]2нед'!G230</f>
        <v>0</v>
      </c>
      <c r="O44" s="22">
        <f>'[1]2нед'!H230</f>
        <v>0</v>
      </c>
      <c r="P44" s="69"/>
    </row>
    <row r="45" spans="1:16" ht="31.2">
      <c r="A45" s="77"/>
      <c r="B45" s="80"/>
      <c r="C45" s="18" t="s">
        <v>24</v>
      </c>
      <c r="D45" s="24">
        <f>'[1]1нед'!C231</f>
        <v>0</v>
      </c>
      <c r="E45" s="28">
        <f>'[1]1нед'!D231</f>
        <v>0</v>
      </c>
      <c r="F45" s="26">
        <f>'[1]1нед'!G231</f>
        <v>0</v>
      </c>
      <c r="G45" s="27">
        <f>'[1]1нед'!H231</f>
        <v>0</v>
      </c>
      <c r="H45" s="66"/>
      <c r="I45" s="82"/>
      <c r="J45" s="85"/>
      <c r="K45" s="18" t="s">
        <v>24</v>
      </c>
      <c r="L45" s="24">
        <f>'[1]2нед'!C231</f>
        <v>0</v>
      </c>
      <c r="M45" s="28">
        <f>'[1]2нед'!D231</f>
        <v>0</v>
      </c>
      <c r="N45" s="26">
        <f>'[1]2нед'!G231</f>
        <v>0</v>
      </c>
      <c r="O45" s="27">
        <f>'[1]2нед'!H231</f>
        <v>0</v>
      </c>
      <c r="P45" s="66"/>
    </row>
    <row r="46" spans="1:16" ht="31.2">
      <c r="A46" s="77"/>
      <c r="B46" s="80"/>
      <c r="C46" s="18" t="s">
        <v>25</v>
      </c>
      <c r="D46" s="24">
        <f>'[1]1нед'!C232</f>
        <v>0</v>
      </c>
      <c r="E46" s="28">
        <f>'[1]1нед'!D232</f>
        <v>0</v>
      </c>
      <c r="F46" s="26">
        <f>'[1]1нед'!G232</f>
        <v>0</v>
      </c>
      <c r="G46" s="27">
        <f>'[1]1нед'!H232</f>
        <v>0</v>
      </c>
      <c r="H46" s="66"/>
      <c r="I46" s="82"/>
      <c r="J46" s="85"/>
      <c r="K46" s="18" t="s">
        <v>25</v>
      </c>
      <c r="L46" s="24">
        <f>'[1]2нед'!C232</f>
        <v>0</v>
      </c>
      <c r="M46" s="28">
        <f>'[1]2нед'!D232</f>
        <v>0</v>
      </c>
      <c r="N46" s="26">
        <f>'[1]2нед'!G232</f>
        <v>0</v>
      </c>
      <c r="O46" s="27">
        <f>'[1]2нед'!H232</f>
        <v>0</v>
      </c>
      <c r="P46" s="66"/>
    </row>
    <row r="47" spans="1:16" ht="31.2">
      <c r="A47" s="77"/>
      <c r="B47" s="80"/>
      <c r="C47" s="18" t="s">
        <v>26</v>
      </c>
      <c r="D47" s="24">
        <f>'[1]1нед'!C233</f>
        <v>0</v>
      </c>
      <c r="E47" s="28">
        <f>'[1]1нед'!D233</f>
        <v>0</v>
      </c>
      <c r="F47" s="26">
        <f>'[1]1нед'!G233</f>
        <v>0</v>
      </c>
      <c r="G47" s="27">
        <f>'[1]1нед'!H233</f>
        <v>0</v>
      </c>
      <c r="H47" s="66"/>
      <c r="I47" s="82"/>
      <c r="J47" s="85"/>
      <c r="K47" s="18" t="s">
        <v>26</v>
      </c>
      <c r="L47" s="24">
        <f>'[1]2нед'!C233</f>
        <v>0</v>
      </c>
      <c r="M47" s="28">
        <f>'[1]2нед'!D233</f>
        <v>0</v>
      </c>
      <c r="N47" s="26">
        <f>'[1]2нед'!G233</f>
        <v>0</v>
      </c>
      <c r="O47" s="27">
        <f>'[1]2нед'!H233</f>
        <v>0</v>
      </c>
      <c r="P47" s="66"/>
    </row>
    <row r="48" spans="1:16" ht="31.2">
      <c r="A48" s="77"/>
      <c r="B48" s="80"/>
      <c r="C48" s="18" t="s">
        <v>27</v>
      </c>
      <c r="D48" s="24">
        <f>'[1]1нед'!C234</f>
        <v>0</v>
      </c>
      <c r="E48" s="28">
        <f>'[1]1нед'!D234</f>
        <v>0</v>
      </c>
      <c r="F48" s="26">
        <f>'[1]1нед'!G234</f>
        <v>0</v>
      </c>
      <c r="G48" s="27">
        <f>'[1]1нед'!H234</f>
        <v>0</v>
      </c>
      <c r="H48" s="66"/>
      <c r="I48" s="82"/>
      <c r="J48" s="85"/>
      <c r="K48" s="18" t="s">
        <v>27</v>
      </c>
      <c r="L48" s="24">
        <f>'[1]2нед'!C234</f>
        <v>0</v>
      </c>
      <c r="M48" s="28">
        <f>'[1]2нед'!D234</f>
        <v>0</v>
      </c>
      <c r="N48" s="26">
        <f>'[1]2нед'!G234</f>
        <v>0</v>
      </c>
      <c r="O48" s="27">
        <f>'[1]2нед'!H234</f>
        <v>0</v>
      </c>
      <c r="P48" s="66"/>
    </row>
    <row r="49" spans="1:16" ht="31.2">
      <c r="A49" s="77"/>
      <c r="B49" s="80"/>
      <c r="C49" s="18" t="s">
        <v>28</v>
      </c>
      <c r="D49" s="24">
        <f>'[1]1нед'!C235</f>
        <v>0</v>
      </c>
      <c r="E49" s="28">
        <f>'[1]1нед'!D235</f>
        <v>0</v>
      </c>
      <c r="F49" s="26">
        <f>'[1]1нед'!G235</f>
        <v>0</v>
      </c>
      <c r="G49" s="27">
        <f>'[1]1нед'!H235</f>
        <v>0</v>
      </c>
      <c r="H49" s="66"/>
      <c r="I49" s="82"/>
      <c r="J49" s="85"/>
      <c r="K49" s="18" t="s">
        <v>28</v>
      </c>
      <c r="L49" s="24">
        <f>'[1]2нед'!C235</f>
        <v>0</v>
      </c>
      <c r="M49" s="28">
        <f>'[1]2нед'!D235</f>
        <v>0</v>
      </c>
      <c r="N49" s="26">
        <f>'[1]2нед'!G235</f>
        <v>0</v>
      </c>
      <c r="O49" s="27">
        <f>'[1]2нед'!H235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'[1]1нед'!C236</f>
        <v>0</v>
      </c>
      <c r="E50" s="28">
        <f>'[1]1нед'!D236</f>
        <v>0</v>
      </c>
      <c r="F50" s="26">
        <f>'[1]1нед'!G236</f>
        <v>0</v>
      </c>
      <c r="G50" s="27">
        <f>'[1]1нед'!H236</f>
        <v>0</v>
      </c>
      <c r="H50" s="66"/>
      <c r="I50" s="82"/>
      <c r="J50" s="85"/>
      <c r="K50" s="18" t="s">
        <v>29</v>
      </c>
      <c r="L50" s="24">
        <f>'[1]2нед'!C236</f>
        <v>0</v>
      </c>
      <c r="M50" s="28">
        <f>'[1]2нед'!D236</f>
        <v>0</v>
      </c>
      <c r="N50" s="26">
        <f>'[1]2нед'!G236</f>
        <v>0</v>
      </c>
      <c r="O50" s="27">
        <f>'[1]2нед'!H236</f>
        <v>0</v>
      </c>
      <c r="P50" s="66"/>
    </row>
    <row r="51" spans="1:16" ht="18.600000000000001" hidden="1" thickBot="1">
      <c r="A51" s="78"/>
      <c r="B51" s="81"/>
      <c r="C51" s="19"/>
      <c r="D51" s="29">
        <f>'[1]1нед'!C237</f>
        <v>0</v>
      </c>
      <c r="E51" s="30">
        <f>'[1]1нед'!D237</f>
        <v>0</v>
      </c>
      <c r="F51" s="31">
        <f>'[1]1нед'!G237</f>
        <v>0</v>
      </c>
      <c r="G51" s="32">
        <f>'[1]1нед'!H237</f>
        <v>0</v>
      </c>
      <c r="H51" s="67"/>
      <c r="I51" s="83"/>
      <c r="J51" s="86"/>
      <c r="K51" s="19"/>
      <c r="L51" s="29">
        <f>'[1]2нед'!C237</f>
        <v>0</v>
      </c>
      <c r="M51" s="30">
        <f>'[1]2нед'!D237</f>
        <v>0</v>
      </c>
      <c r="N51" s="31">
        <f>'[1]2нед'!G237</f>
        <v>0</v>
      </c>
      <c r="O51" s="32">
        <f>'[1]2нед'!H237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'[1]1нед'!C238</f>
        <v>0</v>
      </c>
      <c r="E52" s="23">
        <f>'[1]1нед'!D238</f>
        <v>0</v>
      </c>
      <c r="F52" s="21">
        <f>'[1]1нед'!G238</f>
        <v>0</v>
      </c>
      <c r="G52" s="22">
        <f>'[1]1нед'!H238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'[1]2нед'!C238</f>
        <v>0</v>
      </c>
      <c r="M52" s="23">
        <f>'[1]2нед'!D238</f>
        <v>0</v>
      </c>
      <c r="N52" s="21">
        <f>'[1]2нед'!G238</f>
        <v>0</v>
      </c>
      <c r="O52" s="22">
        <f>'[1]2нед'!H238</f>
        <v>0</v>
      </c>
      <c r="P52" s="69"/>
    </row>
    <row r="53" spans="1:16" ht="31.2">
      <c r="A53" s="77"/>
      <c r="B53" s="80"/>
      <c r="C53" s="18" t="s">
        <v>24</v>
      </c>
      <c r="D53" s="24">
        <f>'[1]1нед'!C239</f>
        <v>0</v>
      </c>
      <c r="E53" s="28">
        <f>'[1]1нед'!D239</f>
        <v>0</v>
      </c>
      <c r="F53" s="26">
        <f>'[1]1нед'!G239</f>
        <v>0</v>
      </c>
      <c r="G53" s="27">
        <f>'[1]1нед'!H239</f>
        <v>0</v>
      </c>
      <c r="H53" s="66"/>
      <c r="I53" s="82"/>
      <c r="J53" s="85"/>
      <c r="K53" s="18" t="s">
        <v>24</v>
      </c>
      <c r="L53" s="24">
        <f>'[1]2нед'!C239</f>
        <v>0</v>
      </c>
      <c r="M53" s="28">
        <f>'[1]2нед'!D239</f>
        <v>0</v>
      </c>
      <c r="N53" s="26">
        <f>'[1]2нед'!G239</f>
        <v>0</v>
      </c>
      <c r="O53" s="27">
        <f>'[1]2нед'!H239</f>
        <v>0</v>
      </c>
      <c r="P53" s="66"/>
    </row>
    <row r="54" spans="1:16" ht="31.2">
      <c r="A54" s="77"/>
      <c r="B54" s="80"/>
      <c r="C54" s="18" t="s">
        <v>25</v>
      </c>
      <c r="D54" s="24">
        <f>'[1]1нед'!C240</f>
        <v>0</v>
      </c>
      <c r="E54" s="28">
        <f>'[1]1нед'!D240</f>
        <v>0</v>
      </c>
      <c r="F54" s="26">
        <f>'[1]1нед'!G240</f>
        <v>0</v>
      </c>
      <c r="G54" s="27">
        <f>'[1]1нед'!H240</f>
        <v>0</v>
      </c>
      <c r="H54" s="66"/>
      <c r="I54" s="82"/>
      <c r="J54" s="85"/>
      <c r="K54" s="18" t="s">
        <v>25</v>
      </c>
      <c r="L54" s="24">
        <f>'[1]2нед'!C240</f>
        <v>0</v>
      </c>
      <c r="M54" s="28">
        <f>'[1]2нед'!D240</f>
        <v>0</v>
      </c>
      <c r="N54" s="26">
        <f>'[1]2нед'!G240</f>
        <v>0</v>
      </c>
      <c r="O54" s="27">
        <f>'[1]2нед'!H240</f>
        <v>0</v>
      </c>
      <c r="P54" s="66"/>
    </row>
    <row r="55" spans="1:16" ht="31.2">
      <c r="A55" s="77"/>
      <c r="B55" s="80"/>
      <c r="C55" s="18" t="s">
        <v>26</v>
      </c>
      <c r="D55" s="24">
        <f>'[1]1нед'!C241</f>
        <v>0</v>
      </c>
      <c r="E55" s="28">
        <f>'[1]1нед'!D241</f>
        <v>0</v>
      </c>
      <c r="F55" s="26">
        <f>'[1]1нед'!G241</f>
        <v>0</v>
      </c>
      <c r="G55" s="27">
        <f>'[1]1нед'!H241</f>
        <v>0</v>
      </c>
      <c r="H55" s="66"/>
      <c r="I55" s="82"/>
      <c r="J55" s="85"/>
      <c r="K55" s="18" t="s">
        <v>26</v>
      </c>
      <c r="L55" s="24">
        <f>'[1]2нед'!C241</f>
        <v>0</v>
      </c>
      <c r="M55" s="28">
        <f>'[1]2нед'!D241</f>
        <v>0</v>
      </c>
      <c r="N55" s="26">
        <f>'[1]2нед'!G241</f>
        <v>0</v>
      </c>
      <c r="O55" s="27">
        <f>'[1]2нед'!H241</f>
        <v>0</v>
      </c>
      <c r="P55" s="66"/>
    </row>
    <row r="56" spans="1:16" ht="31.2">
      <c r="A56" s="77"/>
      <c r="B56" s="80"/>
      <c r="C56" s="18" t="s">
        <v>27</v>
      </c>
      <c r="D56" s="24">
        <f>'[1]1нед'!C242</f>
        <v>0</v>
      </c>
      <c r="E56" s="28">
        <f>'[1]1нед'!D242</f>
        <v>0</v>
      </c>
      <c r="F56" s="26">
        <f>'[1]1нед'!G242</f>
        <v>0</v>
      </c>
      <c r="G56" s="27">
        <f>'[1]1нед'!H242</f>
        <v>0</v>
      </c>
      <c r="H56" s="66"/>
      <c r="I56" s="82"/>
      <c r="J56" s="85"/>
      <c r="K56" s="18" t="s">
        <v>27</v>
      </c>
      <c r="L56" s="24">
        <f>'[1]2нед'!C242</f>
        <v>0</v>
      </c>
      <c r="M56" s="28">
        <f>'[1]2нед'!D242</f>
        <v>0</v>
      </c>
      <c r="N56" s="26">
        <f>'[1]2нед'!G242</f>
        <v>0</v>
      </c>
      <c r="O56" s="27">
        <f>'[1]2нед'!H242</f>
        <v>0</v>
      </c>
      <c r="P56" s="66"/>
    </row>
    <row r="57" spans="1:16" ht="31.2">
      <c r="A57" s="77"/>
      <c r="B57" s="80"/>
      <c r="C57" s="18" t="s">
        <v>28</v>
      </c>
      <c r="D57" s="24">
        <f>'[1]1нед'!C243</f>
        <v>0</v>
      </c>
      <c r="E57" s="28">
        <f>'[1]1нед'!D243</f>
        <v>0</v>
      </c>
      <c r="F57" s="26">
        <f>'[1]1нед'!G243</f>
        <v>0</v>
      </c>
      <c r="G57" s="27">
        <f>'[1]1нед'!H243</f>
        <v>0</v>
      </c>
      <c r="H57" s="66"/>
      <c r="I57" s="82"/>
      <c r="J57" s="85"/>
      <c r="K57" s="18" t="s">
        <v>28</v>
      </c>
      <c r="L57" s="24">
        <f>'[1]2нед'!C243</f>
        <v>0</v>
      </c>
      <c r="M57" s="28">
        <f>'[1]2нед'!D243</f>
        <v>0</v>
      </c>
      <c r="N57" s="26">
        <f>'[1]2нед'!G243</f>
        <v>0</v>
      </c>
      <c r="O57" s="27">
        <f>'[1]2нед'!H243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'[1]1нед'!C244</f>
        <v>0</v>
      </c>
      <c r="E58" s="28">
        <f>'[1]1нед'!D244</f>
        <v>0</v>
      </c>
      <c r="F58" s="26">
        <f>'[1]1нед'!G244</f>
        <v>0</v>
      </c>
      <c r="G58" s="27">
        <f>'[1]1нед'!H244</f>
        <v>0</v>
      </c>
      <c r="H58" s="66"/>
      <c r="I58" s="82"/>
      <c r="J58" s="85"/>
      <c r="K58" s="18" t="s">
        <v>29</v>
      </c>
      <c r="L58" s="24">
        <f>'[1]2нед'!C244</f>
        <v>0</v>
      </c>
      <c r="M58" s="28">
        <f>'[1]2нед'!D244</f>
        <v>0</v>
      </c>
      <c r="N58" s="26">
        <f>'[1]2нед'!G244</f>
        <v>0</v>
      </c>
      <c r="O58" s="27">
        <f>'[1]2нед'!H244</f>
        <v>0</v>
      </c>
      <c r="P58" s="66"/>
    </row>
    <row r="59" spans="1:16" ht="19.2" hidden="1" thickTop="1" thickBot="1">
      <c r="A59" s="78"/>
      <c r="B59" s="81"/>
      <c r="C59" s="19"/>
      <c r="D59" s="20">
        <f>'[1]1нед'!C59</f>
        <v>0</v>
      </c>
      <c r="E59" s="23">
        <f>'[1]1нед'!D59</f>
        <v>0</v>
      </c>
      <c r="F59" s="21">
        <f>'[1]1нед'!G59</f>
        <v>0</v>
      </c>
      <c r="G59" s="22">
        <f>'[1]1нед'!H59</f>
        <v>0</v>
      </c>
      <c r="H59" s="69"/>
      <c r="I59" s="83"/>
      <c r="J59" s="86"/>
      <c r="K59" s="19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43" t="str">
        <f>'[1]1нед'!$A$6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64" t="str">
        <f>H7</f>
        <v>12-24МЭоз</v>
      </c>
      <c r="I67" s="7"/>
      <c r="J67" s="43" t="str">
        <f>'[1]1нед'!$A$6</f>
        <v>Направление подготовки:</v>
      </c>
      <c r="K67" s="8"/>
      <c r="L67" s="9"/>
      <c r="M67" s="10" t="str">
        <f>E7</f>
        <v>44.03.05.Педагогическое образование (с двумя профилями подготовки) (Математика и Экономика)</v>
      </c>
      <c r="N67" s="9"/>
      <c r="O67" s="9"/>
      <c r="P67" s="64" t="str">
        <f>H7</f>
        <v>12-24МЭоз</v>
      </c>
    </row>
    <row r="68" spans="1:16" ht="15.6">
      <c r="A68" s="1"/>
      <c r="B68" s="101" t="s">
        <v>13</v>
      </c>
      <c r="C68" s="101"/>
      <c r="D68" s="101"/>
      <c r="E68" s="101" t="str">
        <f>E8</f>
        <v>очно-заочная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очно-заочная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43">
        <f>E9</f>
        <v>2</v>
      </c>
      <c r="F69" s="43"/>
      <c r="G69" s="43"/>
      <c r="H69" s="63"/>
      <c r="I69" s="1"/>
      <c r="J69" s="101" t="s">
        <v>15</v>
      </c>
      <c r="K69" s="101"/>
      <c r="L69" s="101"/>
      <c r="M69" s="43">
        <f>E9</f>
        <v>2</v>
      </c>
      <c r="N69" s="43"/>
      <c r="O69" s="43"/>
      <c r="P69" s="63"/>
    </row>
    <row r="70" spans="1:16" ht="16.2" thickBot="1">
      <c r="A70" s="1"/>
      <c r="B70" s="98" t="s">
        <v>16</v>
      </c>
      <c r="C70" s="98"/>
      <c r="D70" s="98"/>
      <c r="E70" s="42">
        <f>M10+1</f>
        <v>3</v>
      </c>
      <c r="F70" s="42"/>
      <c r="G70" s="42"/>
      <c r="H70" s="65"/>
      <c r="I70" s="1"/>
      <c r="J70" s="98" t="s">
        <v>16</v>
      </c>
      <c r="K70" s="98"/>
      <c r="L70" s="98"/>
      <c r="M70" s="42">
        <f>E70+1</f>
        <v>4</v>
      </c>
      <c r="N70" s="42"/>
      <c r="O70" s="42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>
        <f>'[1]3нед'!C198</f>
        <v>0</v>
      </c>
      <c r="E72" s="23">
        <f>'[1]3нед'!D198</f>
        <v>0</v>
      </c>
      <c r="F72" s="21">
        <f>'[1]3нед'!G198</f>
        <v>0</v>
      </c>
      <c r="G72" s="22">
        <f>'[1]3нед'!H198</f>
        <v>0</v>
      </c>
      <c r="H72" s="69"/>
      <c r="I72" s="76">
        <v>45922</v>
      </c>
      <c r="J72" s="84" t="s">
        <v>0</v>
      </c>
      <c r="K72" s="18" t="s">
        <v>23</v>
      </c>
      <c r="L72" s="20">
        <f>'[1]4нед'!C198</f>
        <v>0</v>
      </c>
      <c r="M72" s="23">
        <f>'[1]4нед'!D198</f>
        <v>0</v>
      </c>
      <c r="N72" s="21">
        <f>'[1]4нед'!G198</f>
        <v>0</v>
      </c>
      <c r="O72" s="22">
        <f>'[1]4нед'!H198</f>
        <v>0</v>
      </c>
      <c r="P72" s="69"/>
    </row>
    <row r="73" spans="1:16" ht="31.2">
      <c r="A73" s="77"/>
      <c r="B73" s="80"/>
      <c r="C73" s="18" t="s">
        <v>31</v>
      </c>
      <c r="D73" s="24">
        <f>'[1]3нед'!C199</f>
        <v>0</v>
      </c>
      <c r="E73" s="28">
        <f>'[1]3нед'!D199</f>
        <v>0</v>
      </c>
      <c r="F73" s="26">
        <f>'[1]3нед'!G199</f>
        <v>0</v>
      </c>
      <c r="G73" s="27">
        <f>'[1]3нед'!H199</f>
        <v>0</v>
      </c>
      <c r="H73" s="66"/>
      <c r="I73" s="82"/>
      <c r="J73" s="85"/>
      <c r="K73" s="18" t="s">
        <v>31</v>
      </c>
      <c r="L73" s="24">
        <f>'[1]4нед'!C199</f>
        <v>0</v>
      </c>
      <c r="M73" s="28">
        <f>'[1]4нед'!D199</f>
        <v>0</v>
      </c>
      <c r="N73" s="26">
        <f>'[1]4нед'!G199</f>
        <v>0</v>
      </c>
      <c r="O73" s="27">
        <f>'[1]4нед'!H199</f>
        <v>0</v>
      </c>
      <c r="P73" s="66"/>
    </row>
    <row r="74" spans="1:16" ht="31.2">
      <c r="A74" s="77"/>
      <c r="B74" s="80"/>
      <c r="C74" s="18" t="s">
        <v>32</v>
      </c>
      <c r="D74" s="24">
        <f>'[1]3нед'!C200</f>
        <v>0</v>
      </c>
      <c r="E74" s="28">
        <f>'[1]3нед'!D200</f>
        <v>0</v>
      </c>
      <c r="F74" s="26">
        <f>'[1]3нед'!G200</f>
        <v>0</v>
      </c>
      <c r="G74" s="27">
        <f>'[1]3нед'!H200</f>
        <v>0</v>
      </c>
      <c r="H74" s="66"/>
      <c r="I74" s="82"/>
      <c r="J74" s="85"/>
      <c r="K74" s="18" t="s">
        <v>32</v>
      </c>
      <c r="L74" s="24">
        <f>'[1]4нед'!C200</f>
        <v>0</v>
      </c>
      <c r="M74" s="28">
        <f>'[1]4нед'!D200</f>
        <v>0</v>
      </c>
      <c r="N74" s="26">
        <f>'[1]4нед'!G200</f>
        <v>0</v>
      </c>
      <c r="O74" s="27">
        <f>'[1]4нед'!H200</f>
        <v>0</v>
      </c>
      <c r="P74" s="66"/>
    </row>
    <row r="75" spans="1:16" ht="31.2">
      <c r="A75" s="77"/>
      <c r="B75" s="80"/>
      <c r="C75" s="18" t="s">
        <v>26</v>
      </c>
      <c r="D75" s="24">
        <f>'[1]3нед'!C201</f>
        <v>0</v>
      </c>
      <c r="E75" s="28">
        <f>'[1]3нед'!D201</f>
        <v>0</v>
      </c>
      <c r="F75" s="26">
        <f>'[1]3нед'!G201</f>
        <v>0</v>
      </c>
      <c r="G75" s="27">
        <f>'[1]3нед'!H201</f>
        <v>0</v>
      </c>
      <c r="H75" s="66"/>
      <c r="I75" s="82"/>
      <c r="J75" s="85"/>
      <c r="K75" s="18" t="s">
        <v>26</v>
      </c>
      <c r="L75" s="24">
        <f>'[1]4нед'!C201</f>
        <v>0</v>
      </c>
      <c r="M75" s="28">
        <f>'[1]4нед'!D201</f>
        <v>0</v>
      </c>
      <c r="N75" s="26">
        <f>'[1]4нед'!G201</f>
        <v>0</v>
      </c>
      <c r="O75" s="27">
        <f>'[1]4нед'!H201</f>
        <v>0</v>
      </c>
      <c r="P75" s="66"/>
    </row>
    <row r="76" spans="1:16" ht="31.2">
      <c r="A76" s="77"/>
      <c r="B76" s="80"/>
      <c r="C76" s="18" t="s">
        <v>27</v>
      </c>
      <c r="D76" s="24">
        <f>'[1]3нед'!C202</f>
        <v>0</v>
      </c>
      <c r="E76" s="28">
        <f>'[1]3нед'!D202</f>
        <v>0</v>
      </c>
      <c r="F76" s="26">
        <f>'[1]3нед'!G202</f>
        <v>0</v>
      </c>
      <c r="G76" s="27">
        <f>'[1]3нед'!H202</f>
        <v>0</v>
      </c>
      <c r="H76" s="66"/>
      <c r="I76" s="82"/>
      <c r="J76" s="85"/>
      <c r="K76" s="18" t="s">
        <v>27</v>
      </c>
      <c r="L76" s="24">
        <f>'[1]4нед'!C202</f>
        <v>0</v>
      </c>
      <c r="M76" s="28">
        <f>'[1]4нед'!D202</f>
        <v>0</v>
      </c>
      <c r="N76" s="26">
        <f>'[1]4нед'!G202</f>
        <v>0</v>
      </c>
      <c r="O76" s="27">
        <f>'[1]4нед'!H202</f>
        <v>0</v>
      </c>
      <c r="P76" s="66"/>
    </row>
    <row r="77" spans="1:16" ht="36">
      <c r="A77" s="77"/>
      <c r="B77" s="80"/>
      <c r="C77" s="18" t="s">
        <v>28</v>
      </c>
      <c r="D77" s="24" t="str">
        <f>'[1]3нед'!C203</f>
        <v>пр</v>
      </c>
      <c r="E77" s="28" t="str">
        <f>'[1]3нед'!D203</f>
        <v>Иностранный язык в профессиональной деятельности</v>
      </c>
      <c r="F77" s="26" t="str">
        <f>'[1]3нед'!G203</f>
        <v>Бессонова А.С.</v>
      </c>
      <c r="G77" s="27" t="str">
        <f>'[1]3нед'!H203</f>
        <v>ст. преподаватель</v>
      </c>
      <c r="H77" s="57" t="s">
        <v>93</v>
      </c>
      <c r="I77" s="82"/>
      <c r="J77" s="85"/>
      <c r="K77" s="18" t="s">
        <v>28</v>
      </c>
      <c r="L77" s="24">
        <f>'[1]4нед'!C203</f>
        <v>0</v>
      </c>
      <c r="M77" s="28">
        <f>'[1]4нед'!D203</f>
        <v>0</v>
      </c>
      <c r="N77" s="26">
        <f>'[1]4нед'!G203</f>
        <v>0</v>
      </c>
      <c r="O77" s="27">
        <f>'[1]4нед'!H203</f>
        <v>0</v>
      </c>
      <c r="P77" s="66"/>
    </row>
    <row r="78" spans="1:16" ht="31.8" thickBot="1">
      <c r="A78" s="77"/>
      <c r="B78" s="80"/>
      <c r="C78" s="18" t="s">
        <v>29</v>
      </c>
      <c r="D78" s="24">
        <f>'[1]3нед'!C204</f>
        <v>0</v>
      </c>
      <c r="E78" s="28">
        <f>'[1]3нед'!D204</f>
        <v>0</v>
      </c>
      <c r="F78" s="26">
        <f>'[1]3нед'!G204</f>
        <v>0</v>
      </c>
      <c r="G78" s="27">
        <f>'[1]3нед'!H204</f>
        <v>0</v>
      </c>
      <c r="H78" s="66"/>
      <c r="I78" s="82"/>
      <c r="J78" s="85"/>
      <c r="K78" s="18" t="s">
        <v>29</v>
      </c>
      <c r="L78" s="24">
        <f>'[1]4нед'!C204</f>
        <v>0</v>
      </c>
      <c r="M78" s="28">
        <f>'[1]4нед'!D204</f>
        <v>0</v>
      </c>
      <c r="N78" s="26">
        <f>'[1]4нед'!G204</f>
        <v>0</v>
      </c>
      <c r="O78" s="27">
        <f>'[1]4нед'!H204</f>
        <v>0</v>
      </c>
      <c r="P78" s="66"/>
    </row>
    <row r="79" spans="1:16" ht="18.600000000000001" hidden="1" thickBot="1">
      <c r="A79" s="78"/>
      <c r="B79" s="81"/>
      <c r="C79" s="19"/>
      <c r="D79" s="29">
        <f>'[1]3нед'!C205</f>
        <v>0</v>
      </c>
      <c r="E79" s="30">
        <f>'[1]3нед'!D205</f>
        <v>0</v>
      </c>
      <c r="F79" s="31">
        <f>'[1]3нед'!G205</f>
        <v>0</v>
      </c>
      <c r="G79" s="32">
        <f>'[1]3нед'!H205</f>
        <v>0</v>
      </c>
      <c r="H79" s="67"/>
      <c r="I79" s="83"/>
      <c r="J79" s="86"/>
      <c r="K79" s="19"/>
      <c r="L79" s="29">
        <f>'[1]4нед'!C205</f>
        <v>0</v>
      </c>
      <c r="M79" s="30">
        <f>'[1]4нед'!D205</f>
        <v>0</v>
      </c>
      <c r="N79" s="31">
        <f>'[1]4нед'!G205</f>
        <v>0</v>
      </c>
      <c r="O79" s="32">
        <f>'[1]4нед'!H205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>
        <f>'[1]3нед'!C206</f>
        <v>0</v>
      </c>
      <c r="E80" s="23">
        <f>'[1]3нед'!D206</f>
        <v>0</v>
      </c>
      <c r="F80" s="21">
        <f>'[1]3нед'!G206</f>
        <v>0</v>
      </c>
      <c r="G80" s="22">
        <f>'[1]3нед'!H206</f>
        <v>0</v>
      </c>
      <c r="H80" s="69"/>
      <c r="I80" s="76">
        <v>45923</v>
      </c>
      <c r="J80" s="84" t="s">
        <v>1</v>
      </c>
      <c r="K80" s="34" t="s">
        <v>23</v>
      </c>
      <c r="L80" s="20">
        <f>'[1]4нед'!C206</f>
        <v>0</v>
      </c>
      <c r="M80" s="23">
        <f>'[1]4нед'!D206</f>
        <v>0</v>
      </c>
      <c r="N80" s="21">
        <f>'[1]4нед'!G206</f>
        <v>0</v>
      </c>
      <c r="O80" s="22">
        <f>'[1]4нед'!H206</f>
        <v>0</v>
      </c>
      <c r="P80" s="69"/>
    </row>
    <row r="81" spans="1:16" ht="31.2">
      <c r="A81" s="77"/>
      <c r="B81" s="80"/>
      <c r="C81" s="18" t="s">
        <v>31</v>
      </c>
      <c r="D81" s="24">
        <f>'[1]3нед'!C207</f>
        <v>0</v>
      </c>
      <c r="E81" s="28">
        <f>'[1]3нед'!D207</f>
        <v>0</v>
      </c>
      <c r="F81" s="26">
        <f>'[1]3нед'!G207</f>
        <v>0</v>
      </c>
      <c r="G81" s="27">
        <f>'[1]3нед'!H207</f>
        <v>0</v>
      </c>
      <c r="H81" s="66"/>
      <c r="I81" s="82"/>
      <c r="J81" s="85"/>
      <c r="K81" s="18" t="s">
        <v>31</v>
      </c>
      <c r="L81" s="24">
        <f>'[1]4нед'!C207</f>
        <v>0</v>
      </c>
      <c r="M81" s="28">
        <f>'[1]4нед'!D207</f>
        <v>0</v>
      </c>
      <c r="N81" s="26">
        <f>'[1]4нед'!G207</f>
        <v>0</v>
      </c>
      <c r="O81" s="27">
        <f>'[1]4нед'!H207</f>
        <v>0</v>
      </c>
      <c r="P81" s="66"/>
    </row>
    <row r="82" spans="1:16" ht="31.2">
      <c r="A82" s="77"/>
      <c r="B82" s="80"/>
      <c r="C82" s="18" t="s">
        <v>32</v>
      </c>
      <c r="D82" s="24">
        <f>'[1]3нед'!C208</f>
        <v>0</v>
      </c>
      <c r="E82" s="28">
        <f>'[1]3нед'!D208</f>
        <v>0</v>
      </c>
      <c r="F82" s="26">
        <f>'[1]3нед'!G208</f>
        <v>0</v>
      </c>
      <c r="G82" s="27">
        <f>'[1]3нед'!H208</f>
        <v>0</v>
      </c>
      <c r="H82" s="66"/>
      <c r="I82" s="82"/>
      <c r="J82" s="85"/>
      <c r="K82" s="18" t="s">
        <v>32</v>
      </c>
      <c r="L82" s="24">
        <f>'[1]4нед'!C208</f>
        <v>0</v>
      </c>
      <c r="M82" s="28">
        <f>'[1]4нед'!D208</f>
        <v>0</v>
      </c>
      <c r="N82" s="26">
        <f>'[1]4нед'!G208</f>
        <v>0</v>
      </c>
      <c r="O82" s="27">
        <f>'[1]4нед'!H208</f>
        <v>0</v>
      </c>
      <c r="P82" s="66"/>
    </row>
    <row r="83" spans="1:16" ht="31.2">
      <c r="A83" s="77"/>
      <c r="B83" s="80"/>
      <c r="C83" s="18" t="s">
        <v>26</v>
      </c>
      <c r="D83" s="24">
        <f>'[1]3нед'!C209</f>
        <v>0</v>
      </c>
      <c r="E83" s="28">
        <f>'[1]3нед'!D209</f>
        <v>0</v>
      </c>
      <c r="F83" s="26">
        <f>'[1]3нед'!G209</f>
        <v>0</v>
      </c>
      <c r="G83" s="27">
        <f>'[1]3нед'!H209</f>
        <v>0</v>
      </c>
      <c r="H83" s="66"/>
      <c r="I83" s="82"/>
      <c r="J83" s="85"/>
      <c r="K83" s="18" t="s">
        <v>26</v>
      </c>
      <c r="L83" s="24">
        <f>'[1]4нед'!C209</f>
        <v>0</v>
      </c>
      <c r="M83" s="28">
        <f>'[1]4нед'!D209</f>
        <v>0</v>
      </c>
      <c r="N83" s="26">
        <f>'[1]4нед'!G209</f>
        <v>0</v>
      </c>
      <c r="O83" s="27">
        <f>'[1]4нед'!H209</f>
        <v>0</v>
      </c>
      <c r="P83" s="66"/>
    </row>
    <row r="84" spans="1:16" ht="31.2">
      <c r="A84" s="77"/>
      <c r="B84" s="80"/>
      <c r="C84" s="18" t="s">
        <v>27</v>
      </c>
      <c r="D84" s="24">
        <f>'[1]3нед'!C210</f>
        <v>0</v>
      </c>
      <c r="E84" s="28">
        <f>'[1]3нед'!D210</f>
        <v>0</v>
      </c>
      <c r="F84" s="26">
        <f>'[1]3нед'!G210</f>
        <v>0</v>
      </c>
      <c r="G84" s="27">
        <f>'[1]3нед'!H210</f>
        <v>0</v>
      </c>
      <c r="H84" s="66"/>
      <c r="I84" s="82"/>
      <c r="J84" s="85"/>
      <c r="K84" s="18" t="s">
        <v>27</v>
      </c>
      <c r="L84" s="24">
        <f>'[1]4нед'!C210</f>
        <v>0</v>
      </c>
      <c r="M84" s="28">
        <f>'[1]4нед'!D210</f>
        <v>0</v>
      </c>
      <c r="N84" s="26">
        <f>'[1]4нед'!G210</f>
        <v>0</v>
      </c>
      <c r="O84" s="27">
        <f>'[1]4нед'!H210</f>
        <v>0</v>
      </c>
      <c r="P84" s="66"/>
    </row>
    <row r="85" spans="1:16" ht="36">
      <c r="A85" s="77"/>
      <c r="B85" s="80"/>
      <c r="C85" s="18" t="s">
        <v>28</v>
      </c>
      <c r="D85" s="24">
        <f>'[1]3нед'!C211</f>
        <v>0</v>
      </c>
      <c r="E85" s="28">
        <f>'[1]3нед'!D211</f>
        <v>0</v>
      </c>
      <c r="F85" s="26">
        <f>'[1]3нед'!G211</f>
        <v>0</v>
      </c>
      <c r="G85" s="27">
        <f>'[1]3нед'!H211</f>
        <v>0</v>
      </c>
      <c r="H85" s="66"/>
      <c r="I85" s="82"/>
      <c r="J85" s="85"/>
      <c r="K85" s="18" t="s">
        <v>28</v>
      </c>
      <c r="L85" s="24" t="str">
        <f>'[1]4нед'!C211</f>
        <v>пр</v>
      </c>
      <c r="M85" s="28" t="str">
        <f>'[1]4нед'!D211</f>
        <v xml:space="preserve"> Нормативно-правовые основы профессиональной деятельности</v>
      </c>
      <c r="N85" s="26" t="str">
        <f>'[1]4нед'!G211</f>
        <v>Жанова Д.А.</v>
      </c>
      <c r="O85" s="27" t="str">
        <f>'[1]4нед'!H211</f>
        <v>преподаватель</v>
      </c>
      <c r="P85" s="57" t="s">
        <v>81</v>
      </c>
    </row>
    <row r="86" spans="1:16" ht="31.8" thickBot="1">
      <c r="A86" s="77"/>
      <c r="B86" s="80"/>
      <c r="C86" s="18" t="s">
        <v>29</v>
      </c>
      <c r="D86" s="24">
        <f>'[1]3нед'!C212</f>
        <v>0</v>
      </c>
      <c r="E86" s="28">
        <f>'[1]3нед'!D212</f>
        <v>0</v>
      </c>
      <c r="F86" s="26">
        <f>'[1]3нед'!G212</f>
        <v>0</v>
      </c>
      <c r="G86" s="27">
        <f>'[1]3нед'!H212</f>
        <v>0</v>
      </c>
      <c r="H86" s="66"/>
      <c r="I86" s="82"/>
      <c r="J86" s="85"/>
      <c r="K86" s="18" t="s">
        <v>29</v>
      </c>
      <c r="L86" s="24" t="str">
        <f>'[1]4нед'!C212</f>
        <v>пр</v>
      </c>
      <c r="M86" s="28" t="str">
        <f>'[1]4нед'!D212</f>
        <v xml:space="preserve"> Педагогика</v>
      </c>
      <c r="N86" s="26" t="str">
        <f>'[1]4нед'!G212</f>
        <v>Чумак Л.В.</v>
      </c>
      <c r="O86" s="27" t="str">
        <f>'[1]4нед'!H212</f>
        <v>профессор, д-р наук</v>
      </c>
      <c r="P86" s="57" t="s">
        <v>82</v>
      </c>
    </row>
    <row r="87" spans="1:16" ht="18.600000000000001" hidden="1" thickBot="1">
      <c r="A87" s="78"/>
      <c r="B87" s="81"/>
      <c r="C87" s="19"/>
      <c r="D87" s="29">
        <f>'[1]3нед'!C213</f>
        <v>0</v>
      </c>
      <c r="E87" s="30">
        <f>'[1]3нед'!D213</f>
        <v>0</v>
      </c>
      <c r="F87" s="31">
        <f>'[1]3нед'!G213</f>
        <v>0</v>
      </c>
      <c r="G87" s="32">
        <f>'[1]3нед'!H213</f>
        <v>0</v>
      </c>
      <c r="H87" s="67"/>
      <c r="I87" s="83"/>
      <c r="J87" s="86"/>
      <c r="K87" s="19"/>
      <c r="L87" s="29">
        <f>'[1]4нед'!C213</f>
        <v>0</v>
      </c>
      <c r="M87" s="30">
        <f>'[1]4нед'!D213</f>
        <v>0</v>
      </c>
      <c r="N87" s="31">
        <f>'[1]4нед'!G213</f>
        <v>0</v>
      </c>
      <c r="O87" s="32">
        <f>'[1]4нед'!H213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>
        <f>'[1]3нед'!C214</f>
        <v>0</v>
      </c>
      <c r="E88" s="23">
        <f>'[1]3нед'!D214</f>
        <v>0</v>
      </c>
      <c r="F88" s="21">
        <f>'[1]3нед'!G214</f>
        <v>0</v>
      </c>
      <c r="G88" s="22">
        <f>'[1]3нед'!H214</f>
        <v>0</v>
      </c>
      <c r="H88" s="69"/>
      <c r="I88" s="87">
        <v>45924</v>
      </c>
      <c r="J88" s="93" t="s">
        <v>2</v>
      </c>
      <c r="K88" s="34" t="s">
        <v>23</v>
      </c>
      <c r="L88" s="20">
        <f>'[1]4нед'!C214</f>
        <v>0</v>
      </c>
      <c r="M88" s="23">
        <f>'[1]4нед'!D214</f>
        <v>0</v>
      </c>
      <c r="N88" s="21">
        <f>'[1]4нед'!G214</f>
        <v>0</v>
      </c>
      <c r="O88" s="22">
        <f>'[1]4нед'!H214</f>
        <v>0</v>
      </c>
      <c r="P88" s="69"/>
    </row>
    <row r="89" spans="1:16" ht="31.2">
      <c r="A89" s="88"/>
      <c r="B89" s="91"/>
      <c r="C89" s="18" t="s">
        <v>31</v>
      </c>
      <c r="D89" s="24">
        <f>'[1]3нед'!C215</f>
        <v>0</v>
      </c>
      <c r="E89" s="28">
        <f>'[1]3нед'!D215</f>
        <v>0</v>
      </c>
      <c r="F89" s="26">
        <f>'[1]3нед'!G215</f>
        <v>0</v>
      </c>
      <c r="G89" s="27">
        <f>'[1]3нед'!H215</f>
        <v>0</v>
      </c>
      <c r="H89" s="66"/>
      <c r="I89" s="88"/>
      <c r="J89" s="94"/>
      <c r="K89" s="18" t="s">
        <v>31</v>
      </c>
      <c r="L89" s="24">
        <f>'[1]4нед'!C215</f>
        <v>0</v>
      </c>
      <c r="M89" s="28">
        <f>'[1]4нед'!D215</f>
        <v>0</v>
      </c>
      <c r="N89" s="26">
        <f>'[1]4нед'!G215</f>
        <v>0</v>
      </c>
      <c r="O89" s="27">
        <f>'[1]4нед'!H215</f>
        <v>0</v>
      </c>
      <c r="P89" s="66"/>
    </row>
    <row r="90" spans="1:16" ht="31.2">
      <c r="A90" s="88"/>
      <c r="B90" s="91"/>
      <c r="C90" s="18" t="s">
        <v>32</v>
      </c>
      <c r="D90" s="24">
        <f>'[1]3нед'!C216</f>
        <v>0</v>
      </c>
      <c r="E90" s="28">
        <f>'[1]3нед'!D216</f>
        <v>0</v>
      </c>
      <c r="F90" s="26">
        <f>'[1]3нед'!G216</f>
        <v>0</v>
      </c>
      <c r="G90" s="27">
        <f>'[1]3нед'!H216</f>
        <v>0</v>
      </c>
      <c r="H90" s="66"/>
      <c r="I90" s="88"/>
      <c r="J90" s="94"/>
      <c r="K90" s="18" t="s">
        <v>32</v>
      </c>
      <c r="L90" s="24">
        <f>'[1]4нед'!C216</f>
        <v>0</v>
      </c>
      <c r="M90" s="28">
        <f>'[1]4нед'!D216</f>
        <v>0</v>
      </c>
      <c r="N90" s="26">
        <f>'[1]4нед'!G216</f>
        <v>0</v>
      </c>
      <c r="O90" s="27">
        <f>'[1]4нед'!H216</f>
        <v>0</v>
      </c>
      <c r="P90" s="66"/>
    </row>
    <row r="91" spans="1:16" ht="31.2">
      <c r="A91" s="88"/>
      <c r="B91" s="91"/>
      <c r="C91" s="18" t="s">
        <v>26</v>
      </c>
      <c r="D91" s="24">
        <f>'[1]3нед'!C217</f>
        <v>0</v>
      </c>
      <c r="E91" s="28">
        <f>'[1]3нед'!D217</f>
        <v>0</v>
      </c>
      <c r="F91" s="26">
        <f>'[1]3нед'!G217</f>
        <v>0</v>
      </c>
      <c r="G91" s="27">
        <f>'[1]3нед'!H217</f>
        <v>0</v>
      </c>
      <c r="H91" s="66"/>
      <c r="I91" s="88"/>
      <c r="J91" s="94"/>
      <c r="K91" s="18" t="s">
        <v>26</v>
      </c>
      <c r="L91" s="24">
        <f>'[1]4нед'!C217</f>
        <v>0</v>
      </c>
      <c r="M91" s="28">
        <f>'[1]4нед'!D217</f>
        <v>0</v>
      </c>
      <c r="N91" s="26">
        <f>'[1]4нед'!G217</f>
        <v>0</v>
      </c>
      <c r="O91" s="27">
        <f>'[1]4нед'!H217</f>
        <v>0</v>
      </c>
      <c r="P91" s="66"/>
    </row>
    <row r="92" spans="1:16" ht="31.2">
      <c r="A92" s="88"/>
      <c r="B92" s="91"/>
      <c r="C92" s="18" t="s">
        <v>27</v>
      </c>
      <c r="D92" s="24">
        <f>'[1]3нед'!C218</f>
        <v>0</v>
      </c>
      <c r="E92" s="28">
        <f>'[1]3нед'!D218</f>
        <v>0</v>
      </c>
      <c r="F92" s="26">
        <f>'[1]3нед'!G218</f>
        <v>0</v>
      </c>
      <c r="G92" s="27">
        <f>'[1]3нед'!H218</f>
        <v>0</v>
      </c>
      <c r="H92" s="66"/>
      <c r="I92" s="88"/>
      <c r="J92" s="94"/>
      <c r="K92" s="18" t="s">
        <v>27</v>
      </c>
      <c r="L92" s="24">
        <f>'[1]4нед'!C218</f>
        <v>0</v>
      </c>
      <c r="M92" s="28">
        <f>'[1]4нед'!D218</f>
        <v>0</v>
      </c>
      <c r="N92" s="26">
        <f>'[1]4нед'!G218</f>
        <v>0</v>
      </c>
      <c r="O92" s="27">
        <f>'[1]4нед'!H218</f>
        <v>0</v>
      </c>
      <c r="P92" s="66"/>
    </row>
    <row r="93" spans="1:16" ht="31.2">
      <c r="A93" s="88"/>
      <c r="B93" s="91"/>
      <c r="C93" s="18" t="s">
        <v>28</v>
      </c>
      <c r="D93" s="24">
        <f>'[1]3нед'!C219</f>
        <v>0</v>
      </c>
      <c r="E93" s="28">
        <f>'[1]3нед'!D219</f>
        <v>0</v>
      </c>
      <c r="F93" s="26">
        <f>'[1]3нед'!G219</f>
        <v>0</v>
      </c>
      <c r="G93" s="27">
        <f>'[1]3нед'!H219</f>
        <v>0</v>
      </c>
      <c r="H93" s="66"/>
      <c r="I93" s="88"/>
      <c r="J93" s="94"/>
      <c r="K93" s="18" t="s">
        <v>28</v>
      </c>
      <c r="L93" s="24">
        <f>'[1]4нед'!C219</f>
        <v>0</v>
      </c>
      <c r="M93" s="28">
        <f>'[1]4нед'!D219</f>
        <v>0</v>
      </c>
      <c r="N93" s="26">
        <f>'[1]4нед'!G219</f>
        <v>0</v>
      </c>
      <c r="O93" s="27">
        <f>'[1]4нед'!H219</f>
        <v>0</v>
      </c>
      <c r="P93" s="66"/>
    </row>
    <row r="94" spans="1:16" ht="31.8" thickBot="1">
      <c r="A94" s="88"/>
      <c r="B94" s="91"/>
      <c r="C94" s="18" t="s">
        <v>29</v>
      </c>
      <c r="D94" s="24">
        <f>'[1]3нед'!C220</f>
        <v>0</v>
      </c>
      <c r="E94" s="28">
        <f>'[1]3нед'!D220</f>
        <v>0</v>
      </c>
      <c r="F94" s="26">
        <f>'[1]3нед'!G220</f>
        <v>0</v>
      </c>
      <c r="G94" s="27">
        <f>'[1]3нед'!H220</f>
        <v>0</v>
      </c>
      <c r="H94" s="66"/>
      <c r="I94" s="88"/>
      <c r="J94" s="94"/>
      <c r="K94" s="18" t="s">
        <v>29</v>
      </c>
      <c r="L94" s="24">
        <f>'[1]4нед'!C220</f>
        <v>0</v>
      </c>
      <c r="M94" s="28">
        <f>'[1]4нед'!D220</f>
        <v>0</v>
      </c>
      <c r="N94" s="26">
        <f>'[1]4нед'!G220</f>
        <v>0</v>
      </c>
      <c r="O94" s="27">
        <f>'[1]4нед'!H220</f>
        <v>0</v>
      </c>
      <c r="P94" s="66"/>
    </row>
    <row r="95" spans="1:16" ht="18.600000000000001" hidden="1" thickBot="1">
      <c r="A95" s="89"/>
      <c r="B95" s="92"/>
      <c r="C95" s="19"/>
      <c r="D95" s="29">
        <f>'[1]3нед'!C221</f>
        <v>0</v>
      </c>
      <c r="E95" s="30">
        <f>'[1]3нед'!D221</f>
        <v>0</v>
      </c>
      <c r="F95" s="31">
        <f>'[1]3нед'!G221</f>
        <v>0</v>
      </c>
      <c r="G95" s="32">
        <f>'[1]3нед'!H221</f>
        <v>0</v>
      </c>
      <c r="H95" s="67"/>
      <c r="I95" s="89"/>
      <c r="J95" s="95"/>
      <c r="K95" s="19"/>
      <c r="L95" s="29">
        <f>'[1]4нед'!C221</f>
        <v>0</v>
      </c>
      <c r="M95" s="30">
        <f>'[1]4нед'!D221</f>
        <v>0</v>
      </c>
      <c r="N95" s="31">
        <f>'[1]4нед'!G221</f>
        <v>0</v>
      </c>
      <c r="O95" s="32">
        <f>'[1]4нед'!H221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'[1]3нед'!C222</f>
        <v>0</v>
      </c>
      <c r="E96" s="23">
        <f>'[1]3нед'!D222</f>
        <v>0</v>
      </c>
      <c r="F96" s="21">
        <f>'[1]3нед'!G222</f>
        <v>0</v>
      </c>
      <c r="G96" s="22">
        <f>'[1]3нед'!H222</f>
        <v>0</v>
      </c>
      <c r="H96" s="69"/>
      <c r="I96" s="76">
        <v>45925</v>
      </c>
      <c r="J96" s="84" t="s">
        <v>3</v>
      </c>
      <c r="K96" s="34" t="s">
        <v>23</v>
      </c>
      <c r="L96" s="20">
        <f>'[1]4нед'!C222</f>
        <v>0</v>
      </c>
      <c r="M96" s="23">
        <f>'[1]4нед'!D222</f>
        <v>0</v>
      </c>
      <c r="N96" s="21">
        <f>'[1]4нед'!G222</f>
        <v>0</v>
      </c>
      <c r="O96" s="22">
        <f>'[1]4нед'!H222</f>
        <v>0</v>
      </c>
      <c r="P96" s="69"/>
    </row>
    <row r="97" spans="1:16" ht="31.2">
      <c r="A97" s="77"/>
      <c r="B97" s="80"/>
      <c r="C97" s="18" t="s">
        <v>31</v>
      </c>
      <c r="D97" s="24">
        <f>'[1]3нед'!C223</f>
        <v>0</v>
      </c>
      <c r="E97" s="28">
        <f>'[1]3нед'!D223</f>
        <v>0</v>
      </c>
      <c r="F97" s="26">
        <f>'[1]3нед'!G223</f>
        <v>0</v>
      </c>
      <c r="G97" s="27">
        <f>'[1]3нед'!H223</f>
        <v>0</v>
      </c>
      <c r="H97" s="66"/>
      <c r="I97" s="82"/>
      <c r="J97" s="85"/>
      <c r="K97" s="18" t="s">
        <v>31</v>
      </c>
      <c r="L97" s="24">
        <f>'[1]4нед'!C223</f>
        <v>0</v>
      </c>
      <c r="M97" s="28">
        <f>'[1]4нед'!D223</f>
        <v>0</v>
      </c>
      <c r="N97" s="26">
        <f>'[1]4нед'!G223</f>
        <v>0</v>
      </c>
      <c r="O97" s="27">
        <f>'[1]4нед'!H223</f>
        <v>0</v>
      </c>
      <c r="P97" s="66"/>
    </row>
    <row r="98" spans="1:16" ht="31.2">
      <c r="A98" s="77"/>
      <c r="B98" s="80"/>
      <c r="C98" s="18" t="s">
        <v>32</v>
      </c>
      <c r="D98" s="24">
        <f>'[1]3нед'!C224</f>
        <v>0</v>
      </c>
      <c r="E98" s="28">
        <f>'[1]3нед'!D224</f>
        <v>0</v>
      </c>
      <c r="F98" s="26">
        <f>'[1]3нед'!G224</f>
        <v>0</v>
      </c>
      <c r="G98" s="27">
        <f>'[1]3нед'!H224</f>
        <v>0</v>
      </c>
      <c r="H98" s="66"/>
      <c r="I98" s="82"/>
      <c r="J98" s="85"/>
      <c r="K98" s="18" t="s">
        <v>32</v>
      </c>
      <c r="L98" s="24">
        <f>'[1]4нед'!C224</f>
        <v>0</v>
      </c>
      <c r="M98" s="28">
        <f>'[1]4нед'!D224</f>
        <v>0</v>
      </c>
      <c r="N98" s="26">
        <f>'[1]4нед'!G224</f>
        <v>0</v>
      </c>
      <c r="O98" s="27">
        <f>'[1]4нед'!H224</f>
        <v>0</v>
      </c>
      <c r="P98" s="66"/>
    </row>
    <row r="99" spans="1:16" ht="31.2">
      <c r="A99" s="77"/>
      <c r="B99" s="80"/>
      <c r="C99" s="18" t="s">
        <v>26</v>
      </c>
      <c r="D99" s="24">
        <f>'[1]3нед'!C225</f>
        <v>0</v>
      </c>
      <c r="E99" s="28">
        <f>'[1]3нед'!D225</f>
        <v>0</v>
      </c>
      <c r="F99" s="26">
        <f>'[1]3нед'!G225</f>
        <v>0</v>
      </c>
      <c r="G99" s="27">
        <f>'[1]3нед'!H225</f>
        <v>0</v>
      </c>
      <c r="H99" s="66"/>
      <c r="I99" s="82"/>
      <c r="J99" s="85"/>
      <c r="K99" s="18" t="s">
        <v>26</v>
      </c>
      <c r="L99" s="24">
        <f>'[1]4нед'!C225</f>
        <v>0</v>
      </c>
      <c r="M99" s="28">
        <f>'[1]4нед'!D225</f>
        <v>0</v>
      </c>
      <c r="N99" s="26">
        <f>'[1]4нед'!G225</f>
        <v>0</v>
      </c>
      <c r="O99" s="27">
        <f>'[1]4нед'!H225</f>
        <v>0</v>
      </c>
      <c r="P99" s="66"/>
    </row>
    <row r="100" spans="1:16" ht="31.2">
      <c r="A100" s="77"/>
      <c r="B100" s="80"/>
      <c r="C100" s="18" t="s">
        <v>27</v>
      </c>
      <c r="D100" s="24">
        <f>'[1]3нед'!C226</f>
        <v>0</v>
      </c>
      <c r="E100" s="28">
        <f>'[1]3нед'!D226</f>
        <v>0</v>
      </c>
      <c r="F100" s="26">
        <f>'[1]3нед'!G226</f>
        <v>0</v>
      </c>
      <c r="G100" s="27">
        <f>'[1]3нед'!H226</f>
        <v>0</v>
      </c>
      <c r="H100" s="66"/>
      <c r="I100" s="82"/>
      <c r="J100" s="85"/>
      <c r="K100" s="18" t="s">
        <v>27</v>
      </c>
      <c r="L100" s="24">
        <f>'[1]4нед'!C226</f>
        <v>0</v>
      </c>
      <c r="M100" s="28">
        <f>'[1]4нед'!D226</f>
        <v>0</v>
      </c>
      <c r="N100" s="26">
        <f>'[1]4нед'!G226</f>
        <v>0</v>
      </c>
      <c r="O100" s="27">
        <f>'[1]4нед'!H226</f>
        <v>0</v>
      </c>
      <c r="P100" s="66"/>
    </row>
    <row r="101" spans="1:16" ht="31.2">
      <c r="A101" s="77"/>
      <c r="B101" s="80"/>
      <c r="C101" s="18" t="s">
        <v>28</v>
      </c>
      <c r="D101" s="24" t="str">
        <f>'[1]3нед'!C227</f>
        <v>л</v>
      </c>
      <c r="E101" s="28" t="str">
        <f>'[1]3нед'!D227</f>
        <v>Педагогика</v>
      </c>
      <c r="F101" s="26" t="str">
        <f>'[1]3нед'!G227</f>
        <v>Яцула Т.В.</v>
      </c>
      <c r="G101" s="27" t="str">
        <f>'[1]3нед'!H227</f>
        <v>профессор, д-р наук</v>
      </c>
      <c r="H101" s="57" t="s">
        <v>85</v>
      </c>
      <c r="I101" s="82"/>
      <c r="J101" s="85"/>
      <c r="K101" s="18" t="s">
        <v>28</v>
      </c>
      <c r="L101" s="24">
        <f>'[1]4нед'!C227</f>
        <v>0</v>
      </c>
      <c r="M101" s="28">
        <f>'[1]4нед'!D227</f>
        <v>0</v>
      </c>
      <c r="N101" s="26">
        <f>'[1]4нед'!G227</f>
        <v>0</v>
      </c>
      <c r="O101" s="27">
        <f>'[1]4нед'!H227</f>
        <v>0</v>
      </c>
      <c r="P101" s="66"/>
    </row>
    <row r="102" spans="1:16" ht="36.6" thickBot="1">
      <c r="A102" s="77"/>
      <c r="B102" s="80"/>
      <c r="C102" s="18" t="s">
        <v>29</v>
      </c>
      <c r="D102" s="24" t="str">
        <f>'[1]3нед'!C228</f>
        <v>л</v>
      </c>
      <c r="E102" s="28" t="str">
        <f>'[1]3нед'!D228</f>
        <v>Нормативно-правовые основы профессиональной деятельности</v>
      </c>
      <c r="F102" s="26" t="str">
        <f>'[1]3нед'!G228</f>
        <v>Волконская С.А.</v>
      </c>
      <c r="G102" s="27" t="str">
        <f>'[1]3нед'!H228</f>
        <v>доцент, канд. наук</v>
      </c>
      <c r="H102" s="57" t="s">
        <v>68</v>
      </c>
      <c r="I102" s="82"/>
      <c r="J102" s="85"/>
      <c r="K102" s="18" t="s">
        <v>29</v>
      </c>
      <c r="L102" s="24">
        <f>'[1]4нед'!C228</f>
        <v>0</v>
      </c>
      <c r="M102" s="28">
        <f>'[1]4нед'!D228</f>
        <v>0</v>
      </c>
      <c r="N102" s="26">
        <f>'[1]4нед'!G228</f>
        <v>0</v>
      </c>
      <c r="O102" s="27">
        <f>'[1]4нед'!H228</f>
        <v>0</v>
      </c>
      <c r="P102" s="66"/>
    </row>
    <row r="103" spans="1:16" ht="18.600000000000001" hidden="1" thickBot="1">
      <c r="A103" s="78"/>
      <c r="B103" s="81"/>
      <c r="C103" s="19"/>
      <c r="D103" s="29">
        <f>'[1]3нед'!C229</f>
        <v>0</v>
      </c>
      <c r="E103" s="30">
        <f>'[1]3нед'!D229</f>
        <v>0</v>
      </c>
      <c r="F103" s="31">
        <f>'[1]3нед'!G229</f>
        <v>0</v>
      </c>
      <c r="G103" s="32">
        <f>'[1]3нед'!H229</f>
        <v>0</v>
      </c>
      <c r="H103" s="67"/>
      <c r="I103" s="83"/>
      <c r="J103" s="86"/>
      <c r="K103" s="19"/>
      <c r="L103" s="29">
        <f>'[1]4нед'!C229</f>
        <v>0</v>
      </c>
      <c r="M103" s="30">
        <f>'[1]4нед'!D229</f>
        <v>0</v>
      </c>
      <c r="N103" s="31">
        <f>'[1]4нед'!G229</f>
        <v>0</v>
      </c>
      <c r="O103" s="32">
        <f>'[1]4нед'!H229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>
        <f>'[1]3нед'!C230</f>
        <v>0</v>
      </c>
      <c r="E104" s="23">
        <f>'[1]3нед'!D230</f>
        <v>0</v>
      </c>
      <c r="F104" s="21">
        <f>'[1]3нед'!G230</f>
        <v>0</v>
      </c>
      <c r="G104" s="22">
        <f>'[1]3нед'!H230</f>
        <v>0</v>
      </c>
      <c r="H104" s="69"/>
      <c r="I104" s="76">
        <v>45926</v>
      </c>
      <c r="J104" s="84" t="s">
        <v>4</v>
      </c>
      <c r="K104" s="34" t="s">
        <v>23</v>
      </c>
      <c r="L104" s="20">
        <f>'[1]4нед'!C230</f>
        <v>0</v>
      </c>
      <c r="M104" s="23">
        <f>'[1]4нед'!D230</f>
        <v>0</v>
      </c>
      <c r="N104" s="21">
        <f>'[1]4нед'!G230</f>
        <v>0</v>
      </c>
      <c r="O104" s="22">
        <f>'[1]4нед'!H230</f>
        <v>0</v>
      </c>
      <c r="P104" s="69"/>
    </row>
    <row r="105" spans="1:16" ht="31.2">
      <c r="A105" s="77"/>
      <c r="B105" s="80"/>
      <c r="C105" s="18" t="s">
        <v>31</v>
      </c>
      <c r="D105" s="24">
        <f>'[1]3нед'!C231</f>
        <v>0</v>
      </c>
      <c r="E105" s="28">
        <f>'[1]3нед'!D231</f>
        <v>0</v>
      </c>
      <c r="F105" s="26">
        <f>'[1]3нед'!G231</f>
        <v>0</v>
      </c>
      <c r="G105" s="27">
        <f>'[1]3нед'!H231</f>
        <v>0</v>
      </c>
      <c r="H105" s="66"/>
      <c r="I105" s="82"/>
      <c r="J105" s="85"/>
      <c r="K105" s="18" t="s">
        <v>31</v>
      </c>
      <c r="L105" s="24">
        <f>'[1]4нед'!C231</f>
        <v>0</v>
      </c>
      <c r="M105" s="28">
        <f>'[1]4нед'!D231</f>
        <v>0</v>
      </c>
      <c r="N105" s="26">
        <f>'[1]4нед'!G231</f>
        <v>0</v>
      </c>
      <c r="O105" s="27">
        <f>'[1]4нед'!H231</f>
        <v>0</v>
      </c>
      <c r="P105" s="66"/>
    </row>
    <row r="106" spans="1:16" ht="31.2">
      <c r="A106" s="77"/>
      <c r="B106" s="80"/>
      <c r="C106" s="18" t="s">
        <v>32</v>
      </c>
      <c r="D106" s="24">
        <f>'[1]3нед'!C232</f>
        <v>0</v>
      </c>
      <c r="E106" s="28">
        <f>'[1]3нед'!D232</f>
        <v>0</v>
      </c>
      <c r="F106" s="26">
        <f>'[1]3нед'!G232</f>
        <v>0</v>
      </c>
      <c r="G106" s="27">
        <f>'[1]3нед'!H232</f>
        <v>0</v>
      </c>
      <c r="H106" s="66"/>
      <c r="I106" s="82"/>
      <c r="J106" s="85"/>
      <c r="K106" s="18" t="s">
        <v>32</v>
      </c>
      <c r="L106" s="24">
        <f>'[1]4нед'!C232</f>
        <v>0</v>
      </c>
      <c r="M106" s="28">
        <f>'[1]4нед'!D232</f>
        <v>0</v>
      </c>
      <c r="N106" s="26">
        <f>'[1]4нед'!G232</f>
        <v>0</v>
      </c>
      <c r="O106" s="27">
        <f>'[1]4нед'!H232</f>
        <v>0</v>
      </c>
      <c r="P106" s="66"/>
    </row>
    <row r="107" spans="1:16" ht="31.2">
      <c r="A107" s="77"/>
      <c r="B107" s="80"/>
      <c r="C107" s="18" t="s">
        <v>26</v>
      </c>
      <c r="D107" s="24">
        <f>'[1]3нед'!C233</f>
        <v>0</v>
      </c>
      <c r="E107" s="28">
        <f>'[1]3нед'!D233</f>
        <v>0</v>
      </c>
      <c r="F107" s="26">
        <f>'[1]3нед'!G233</f>
        <v>0</v>
      </c>
      <c r="G107" s="27">
        <f>'[1]3нед'!H233</f>
        <v>0</v>
      </c>
      <c r="H107" s="66"/>
      <c r="I107" s="82"/>
      <c r="J107" s="85"/>
      <c r="K107" s="18" t="s">
        <v>26</v>
      </c>
      <c r="L107" s="24">
        <f>'[1]4нед'!C233</f>
        <v>0</v>
      </c>
      <c r="M107" s="28">
        <f>'[1]4нед'!D233</f>
        <v>0</v>
      </c>
      <c r="N107" s="26">
        <f>'[1]4нед'!G233</f>
        <v>0</v>
      </c>
      <c r="O107" s="27">
        <f>'[1]4нед'!H233</f>
        <v>0</v>
      </c>
      <c r="P107" s="66"/>
    </row>
    <row r="108" spans="1:16" ht="31.2">
      <c r="A108" s="77"/>
      <c r="B108" s="80"/>
      <c r="C108" s="18" t="s">
        <v>27</v>
      </c>
      <c r="D108" s="24">
        <f>'[1]3нед'!C234</f>
        <v>0</v>
      </c>
      <c r="E108" s="28">
        <f>'[1]3нед'!D234</f>
        <v>0</v>
      </c>
      <c r="F108" s="26">
        <f>'[1]3нед'!G234</f>
        <v>0</v>
      </c>
      <c r="G108" s="27">
        <f>'[1]3нед'!H234</f>
        <v>0</v>
      </c>
      <c r="H108" s="66"/>
      <c r="I108" s="82"/>
      <c r="J108" s="85"/>
      <c r="K108" s="18" t="s">
        <v>27</v>
      </c>
      <c r="L108" s="24">
        <f>'[1]4нед'!C234</f>
        <v>0</v>
      </c>
      <c r="M108" s="28">
        <f>'[1]4нед'!D234</f>
        <v>0</v>
      </c>
      <c r="N108" s="26">
        <f>'[1]4нед'!G234</f>
        <v>0</v>
      </c>
      <c r="O108" s="27">
        <f>'[1]4нед'!H234</f>
        <v>0</v>
      </c>
      <c r="P108" s="66"/>
    </row>
    <row r="109" spans="1:16" ht="31.2">
      <c r="A109" s="77"/>
      <c r="B109" s="80"/>
      <c r="C109" s="18" t="s">
        <v>28</v>
      </c>
      <c r="D109" s="24">
        <f>'[1]3нед'!C235</f>
        <v>0</v>
      </c>
      <c r="E109" s="28">
        <f>'[1]3нед'!D235</f>
        <v>0</v>
      </c>
      <c r="F109" s="26">
        <f>'[1]3нед'!G235</f>
        <v>0</v>
      </c>
      <c r="G109" s="27">
        <f>'[1]3нед'!H235</f>
        <v>0</v>
      </c>
      <c r="H109" s="66"/>
      <c r="I109" s="82"/>
      <c r="J109" s="85"/>
      <c r="K109" s="18" t="s">
        <v>28</v>
      </c>
      <c r="L109" s="24">
        <f>'[1]4нед'!C235</f>
        <v>0</v>
      </c>
      <c r="M109" s="28">
        <f>'[1]4нед'!D235</f>
        <v>0</v>
      </c>
      <c r="N109" s="26">
        <f>'[1]4нед'!G235</f>
        <v>0</v>
      </c>
      <c r="O109" s="27">
        <f>'[1]4нед'!H235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'[1]3нед'!C236</f>
        <v>0</v>
      </c>
      <c r="E110" s="28">
        <f>'[1]3нед'!D236</f>
        <v>0</v>
      </c>
      <c r="F110" s="26">
        <f>'[1]3нед'!G236</f>
        <v>0</v>
      </c>
      <c r="G110" s="27">
        <f>'[1]3нед'!H236</f>
        <v>0</v>
      </c>
      <c r="H110" s="66"/>
      <c r="I110" s="82"/>
      <c r="J110" s="85"/>
      <c r="K110" s="18" t="s">
        <v>29</v>
      </c>
      <c r="L110" s="24">
        <f>'[1]4нед'!C236</f>
        <v>0</v>
      </c>
      <c r="M110" s="28">
        <f>'[1]4нед'!D236</f>
        <v>0</v>
      </c>
      <c r="N110" s="26">
        <f>'[1]4нед'!G236</f>
        <v>0</v>
      </c>
      <c r="O110" s="27">
        <f>'[1]4нед'!H236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'[1]3нед'!C237</f>
        <v>0</v>
      </c>
      <c r="E111" s="30">
        <f>'[1]3нед'!D237</f>
        <v>0</v>
      </c>
      <c r="F111" s="31">
        <f>'[1]3нед'!G237</f>
        <v>0</v>
      </c>
      <c r="G111" s="32">
        <f>'[1]3нед'!H237</f>
        <v>0</v>
      </c>
      <c r="H111" s="67"/>
      <c r="I111" s="83"/>
      <c r="J111" s="86"/>
      <c r="K111" s="19"/>
      <c r="L111" s="29">
        <f>'[1]4нед'!C237</f>
        <v>0</v>
      </c>
      <c r="M111" s="30">
        <f>'[1]4нед'!D237</f>
        <v>0</v>
      </c>
      <c r="N111" s="31">
        <f>'[1]4нед'!G237</f>
        <v>0</v>
      </c>
      <c r="O111" s="32">
        <f>'[1]4нед'!H237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'[1]3нед'!C238</f>
        <v>0</v>
      </c>
      <c r="E112" s="23">
        <f>'[1]3нед'!D238</f>
        <v>0</v>
      </c>
      <c r="F112" s="21">
        <f>'[1]3нед'!G238</f>
        <v>0</v>
      </c>
      <c r="G112" s="22">
        <f>'[1]3нед'!H238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'[1]4нед'!C238</f>
        <v>0</v>
      </c>
      <c r="M112" s="23">
        <f>'[1]4нед'!D238</f>
        <v>0</v>
      </c>
      <c r="N112" s="21">
        <f>'[1]4нед'!G238</f>
        <v>0</v>
      </c>
      <c r="O112" s="22">
        <f>'[1]4нед'!H238</f>
        <v>0</v>
      </c>
      <c r="P112" s="69"/>
    </row>
    <row r="113" spans="1:16" ht="31.2">
      <c r="A113" s="77"/>
      <c r="B113" s="80"/>
      <c r="C113" s="18" t="s">
        <v>31</v>
      </c>
      <c r="D113" s="24">
        <f>'[1]3нед'!C239</f>
        <v>0</v>
      </c>
      <c r="E113" s="28">
        <f>'[1]3нед'!D239</f>
        <v>0</v>
      </c>
      <c r="F113" s="26">
        <f>'[1]3нед'!G239</f>
        <v>0</v>
      </c>
      <c r="G113" s="27">
        <f>'[1]3нед'!H239</f>
        <v>0</v>
      </c>
      <c r="H113" s="66"/>
      <c r="I113" s="82"/>
      <c r="J113" s="85"/>
      <c r="K113" s="18" t="s">
        <v>31</v>
      </c>
      <c r="L113" s="24">
        <f>'[1]4нед'!C239</f>
        <v>0</v>
      </c>
      <c r="M113" s="28">
        <f>'[1]4нед'!D239</f>
        <v>0</v>
      </c>
      <c r="N113" s="26">
        <f>'[1]4нед'!G239</f>
        <v>0</v>
      </c>
      <c r="O113" s="27">
        <f>'[1]4нед'!H239</f>
        <v>0</v>
      </c>
      <c r="P113" s="66"/>
    </row>
    <row r="114" spans="1:16" ht="31.2">
      <c r="A114" s="77"/>
      <c r="B114" s="80"/>
      <c r="C114" s="18" t="s">
        <v>32</v>
      </c>
      <c r="D114" s="24">
        <f>'[1]3нед'!C240</f>
        <v>0</v>
      </c>
      <c r="E114" s="28">
        <f>'[1]3нед'!D240</f>
        <v>0</v>
      </c>
      <c r="F114" s="26">
        <f>'[1]3нед'!G240</f>
        <v>0</v>
      </c>
      <c r="G114" s="27">
        <f>'[1]3нед'!H240</f>
        <v>0</v>
      </c>
      <c r="H114" s="66"/>
      <c r="I114" s="82"/>
      <c r="J114" s="85"/>
      <c r="K114" s="18" t="s">
        <v>32</v>
      </c>
      <c r="L114" s="24">
        <f>'[1]4нед'!C240</f>
        <v>0</v>
      </c>
      <c r="M114" s="28">
        <f>'[1]4нед'!D240</f>
        <v>0</v>
      </c>
      <c r="N114" s="26">
        <f>'[1]4нед'!G240</f>
        <v>0</v>
      </c>
      <c r="O114" s="27">
        <f>'[1]4нед'!H240</f>
        <v>0</v>
      </c>
      <c r="P114" s="66"/>
    </row>
    <row r="115" spans="1:16" ht="31.2">
      <c r="A115" s="77"/>
      <c r="B115" s="80"/>
      <c r="C115" s="18" t="s">
        <v>26</v>
      </c>
      <c r="D115" s="24">
        <f>'[1]3нед'!C241</f>
        <v>0</v>
      </c>
      <c r="E115" s="28">
        <f>'[1]3нед'!D241</f>
        <v>0</v>
      </c>
      <c r="F115" s="26">
        <f>'[1]3нед'!G241</f>
        <v>0</v>
      </c>
      <c r="G115" s="27">
        <f>'[1]3нед'!H241</f>
        <v>0</v>
      </c>
      <c r="H115" s="66"/>
      <c r="I115" s="82"/>
      <c r="J115" s="85"/>
      <c r="K115" s="18" t="s">
        <v>26</v>
      </c>
      <c r="L115" s="24">
        <f>'[1]4нед'!C241</f>
        <v>0</v>
      </c>
      <c r="M115" s="28">
        <f>'[1]4нед'!D241</f>
        <v>0</v>
      </c>
      <c r="N115" s="26">
        <f>'[1]4нед'!G241</f>
        <v>0</v>
      </c>
      <c r="O115" s="27">
        <f>'[1]4нед'!H241</f>
        <v>0</v>
      </c>
      <c r="P115" s="66"/>
    </row>
    <row r="116" spans="1:16" ht="31.2">
      <c r="A116" s="77"/>
      <c r="B116" s="80"/>
      <c r="C116" s="18" t="s">
        <v>27</v>
      </c>
      <c r="D116" s="24">
        <f>'[1]3нед'!C242</f>
        <v>0</v>
      </c>
      <c r="E116" s="28">
        <f>'[1]3нед'!D242</f>
        <v>0</v>
      </c>
      <c r="F116" s="26">
        <f>'[1]3нед'!G242</f>
        <v>0</v>
      </c>
      <c r="G116" s="27">
        <f>'[1]3нед'!H242</f>
        <v>0</v>
      </c>
      <c r="H116" s="66"/>
      <c r="I116" s="82"/>
      <c r="J116" s="85"/>
      <c r="K116" s="18" t="s">
        <v>27</v>
      </c>
      <c r="L116" s="24">
        <f>'[1]4нед'!C242</f>
        <v>0</v>
      </c>
      <c r="M116" s="28">
        <f>'[1]4нед'!D242</f>
        <v>0</v>
      </c>
      <c r="N116" s="26">
        <f>'[1]4нед'!G242</f>
        <v>0</v>
      </c>
      <c r="O116" s="27">
        <f>'[1]4нед'!H242</f>
        <v>0</v>
      </c>
      <c r="P116" s="66"/>
    </row>
    <row r="117" spans="1:16" ht="31.2">
      <c r="A117" s="77"/>
      <c r="B117" s="80"/>
      <c r="C117" s="18" t="s">
        <v>28</v>
      </c>
      <c r="D117" s="24">
        <f>'[1]3нед'!C243</f>
        <v>0</v>
      </c>
      <c r="E117" s="28">
        <f>'[1]3нед'!D243</f>
        <v>0</v>
      </c>
      <c r="F117" s="26">
        <f>'[1]3нед'!G243</f>
        <v>0</v>
      </c>
      <c r="G117" s="27">
        <f>'[1]3нед'!H243</f>
        <v>0</v>
      </c>
      <c r="H117" s="66"/>
      <c r="I117" s="82"/>
      <c r="J117" s="85"/>
      <c r="K117" s="18" t="s">
        <v>28</v>
      </c>
      <c r="L117" s="24">
        <f>'[1]4нед'!C243</f>
        <v>0</v>
      </c>
      <c r="M117" s="28">
        <f>'[1]4нед'!D243</f>
        <v>0</v>
      </c>
      <c r="N117" s="26">
        <f>'[1]4нед'!G243</f>
        <v>0</v>
      </c>
      <c r="O117" s="27">
        <f>'[1]4нед'!H243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'[1]3нед'!C244</f>
        <v>0</v>
      </c>
      <c r="E118" s="28">
        <f>'[1]3нед'!D244</f>
        <v>0</v>
      </c>
      <c r="F118" s="26">
        <f>'[1]3нед'!G244</f>
        <v>0</v>
      </c>
      <c r="G118" s="27">
        <f>'[1]3нед'!H244</f>
        <v>0</v>
      </c>
      <c r="H118" s="66"/>
      <c r="I118" s="82"/>
      <c r="J118" s="85"/>
      <c r="K118" s="18" t="s">
        <v>29</v>
      </c>
      <c r="L118" s="24">
        <f>'[1]4нед'!C244</f>
        <v>0</v>
      </c>
      <c r="M118" s="28">
        <f>'[1]4нед'!D244</f>
        <v>0</v>
      </c>
      <c r="N118" s="26">
        <f>'[1]4нед'!G244</f>
        <v>0</v>
      </c>
      <c r="O118" s="27">
        <f>'[1]4нед'!H244</f>
        <v>0</v>
      </c>
      <c r="P118" s="66"/>
    </row>
    <row r="119" spans="1:16" ht="19.2" hidden="1" thickTop="1" thickBot="1">
      <c r="A119" s="78"/>
      <c r="B119" s="81"/>
      <c r="C119" s="19"/>
      <c r="D119" s="20">
        <f>'[1]3нед'!C59</f>
        <v>0</v>
      </c>
      <c r="E119" s="23">
        <f>'[1]3нед'!D59</f>
        <v>0</v>
      </c>
      <c r="F119" s="21">
        <f>'[1]3нед'!G59</f>
        <v>0</v>
      </c>
      <c r="G119" s="22">
        <f>'[1]3нед'!H59</f>
        <v>0</v>
      </c>
      <c r="H119" s="69"/>
      <c r="I119" s="83"/>
      <c r="J119" s="86"/>
      <c r="K119" s="19"/>
      <c r="L119" s="29">
        <f>'[1]4нед'!C59</f>
        <v>0</v>
      </c>
      <c r="M119" s="30">
        <f>'[1]4нед'!D59</f>
        <v>0</v>
      </c>
      <c r="N119" s="31">
        <f>'[1]4нед'!G59</f>
        <v>0</v>
      </c>
      <c r="O119" s="32">
        <f>'[1]4нед'!H59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43" t="str">
        <f>'[1]1нед'!$A$6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64" t="str">
        <f>H7</f>
        <v>12-24МЭоз</v>
      </c>
      <c r="I127" s="7"/>
      <c r="J127" s="43" t="str">
        <f>'[1]1нед'!$A$6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64" t="str">
        <f>H7</f>
        <v>12-24МЭоз</v>
      </c>
    </row>
    <row r="128" spans="1:16" ht="15.6">
      <c r="A128" s="1"/>
      <c r="B128" s="101" t="s">
        <v>13</v>
      </c>
      <c r="C128" s="101"/>
      <c r="D128" s="101"/>
      <c r="E128" s="101" t="str">
        <f>E8</f>
        <v>очно-заочная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очно-заочная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43">
        <f>E9</f>
        <v>2</v>
      </c>
      <c r="F129" s="43"/>
      <c r="G129" s="43"/>
      <c r="H129" s="63"/>
      <c r="I129" s="1"/>
      <c r="J129" s="101" t="s">
        <v>15</v>
      </c>
      <c r="K129" s="101"/>
      <c r="L129" s="101"/>
      <c r="M129" s="43">
        <f>E9</f>
        <v>2</v>
      </c>
      <c r="N129" s="43"/>
      <c r="O129" s="43"/>
      <c r="P129" s="63"/>
    </row>
    <row r="130" spans="1:16" ht="16.2" thickBot="1">
      <c r="A130" s="1"/>
      <c r="B130" s="98" t="s">
        <v>16</v>
      </c>
      <c r="C130" s="98"/>
      <c r="D130" s="98"/>
      <c r="E130" s="42">
        <f>M70+1</f>
        <v>5</v>
      </c>
      <c r="F130" s="42"/>
      <c r="G130" s="42"/>
      <c r="H130" s="65"/>
      <c r="I130" s="1"/>
      <c r="J130" s="98" t="s">
        <v>16</v>
      </c>
      <c r="K130" s="98"/>
      <c r="L130" s="98"/>
      <c r="M130" s="42">
        <f>E130+1</f>
        <v>6</v>
      </c>
      <c r="N130" s="42"/>
      <c r="O130" s="42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>
        <f>'[2]5нед'!C198</f>
        <v>0</v>
      </c>
      <c r="E132" s="23">
        <f>'[2]5нед'!D198</f>
        <v>0</v>
      </c>
      <c r="F132" s="21">
        <f>'[2]5нед'!G198</f>
        <v>0</v>
      </c>
      <c r="G132" s="22">
        <f>'[2]5нед'!H198</f>
        <v>0</v>
      </c>
      <c r="H132" s="69"/>
      <c r="I132" s="76">
        <v>45936</v>
      </c>
      <c r="J132" s="84" t="s">
        <v>0</v>
      </c>
      <c r="K132" s="18" t="s">
        <v>23</v>
      </c>
      <c r="L132" s="20">
        <f>'[2]6нед'!C198</f>
        <v>0</v>
      </c>
      <c r="M132" s="23">
        <f>'[2]6нед'!D198</f>
        <v>0</v>
      </c>
      <c r="N132" s="21">
        <f>'[2]6нед'!G198</f>
        <v>0</v>
      </c>
      <c r="O132" s="22">
        <f>'[2]6нед'!H198</f>
        <v>0</v>
      </c>
      <c r="P132" s="69"/>
    </row>
    <row r="133" spans="1:16" ht="31.2">
      <c r="A133" s="77"/>
      <c r="B133" s="80"/>
      <c r="C133" s="18" t="s">
        <v>31</v>
      </c>
      <c r="D133" s="24">
        <f>'[2]5нед'!C199</f>
        <v>0</v>
      </c>
      <c r="E133" s="28">
        <f>'[2]5нед'!D199</f>
        <v>0</v>
      </c>
      <c r="F133" s="26">
        <f>'[2]5нед'!G199</f>
        <v>0</v>
      </c>
      <c r="G133" s="27">
        <f>'[2]5нед'!H199</f>
        <v>0</v>
      </c>
      <c r="H133" s="66"/>
      <c r="I133" s="82"/>
      <c r="J133" s="85"/>
      <c r="K133" s="18" t="s">
        <v>31</v>
      </c>
      <c r="L133" s="24">
        <f>'[2]6нед'!C199</f>
        <v>0</v>
      </c>
      <c r="M133" s="28">
        <f>'[2]6нед'!D199</f>
        <v>0</v>
      </c>
      <c r="N133" s="26">
        <f>'[2]6нед'!G199</f>
        <v>0</v>
      </c>
      <c r="O133" s="27">
        <f>'[2]6нед'!H199</f>
        <v>0</v>
      </c>
      <c r="P133" s="66"/>
    </row>
    <row r="134" spans="1:16" ht="31.2">
      <c r="A134" s="77"/>
      <c r="B134" s="80"/>
      <c r="C134" s="18" t="s">
        <v>32</v>
      </c>
      <c r="D134" s="24">
        <f>'[2]5нед'!C200</f>
        <v>0</v>
      </c>
      <c r="E134" s="28">
        <f>'[2]5нед'!D200</f>
        <v>0</v>
      </c>
      <c r="F134" s="26">
        <f>'[2]5нед'!G200</f>
        <v>0</v>
      </c>
      <c r="G134" s="27">
        <f>'[2]5нед'!H200</f>
        <v>0</v>
      </c>
      <c r="H134" s="66"/>
      <c r="I134" s="82"/>
      <c r="J134" s="85"/>
      <c r="K134" s="18" t="s">
        <v>32</v>
      </c>
      <c r="L134" s="24">
        <f>'[2]6нед'!C200</f>
        <v>0</v>
      </c>
      <c r="M134" s="28">
        <f>'[2]6нед'!D200</f>
        <v>0</v>
      </c>
      <c r="N134" s="26">
        <f>'[2]6нед'!G200</f>
        <v>0</v>
      </c>
      <c r="O134" s="27">
        <f>'[2]6нед'!H200</f>
        <v>0</v>
      </c>
      <c r="P134" s="66"/>
    </row>
    <row r="135" spans="1:16" ht="31.2">
      <c r="A135" s="77"/>
      <c r="B135" s="80"/>
      <c r="C135" s="18" t="s">
        <v>26</v>
      </c>
      <c r="D135" s="24">
        <f>'[2]5нед'!C201</f>
        <v>0</v>
      </c>
      <c r="E135" s="28">
        <f>'[2]5нед'!D201</f>
        <v>0</v>
      </c>
      <c r="F135" s="26">
        <f>'[2]5нед'!G201</f>
        <v>0</v>
      </c>
      <c r="G135" s="27">
        <f>'[2]5нед'!H201</f>
        <v>0</v>
      </c>
      <c r="H135" s="66"/>
      <c r="I135" s="82"/>
      <c r="J135" s="85"/>
      <c r="K135" s="18" t="s">
        <v>26</v>
      </c>
      <c r="L135" s="24">
        <f>'[2]6нед'!C201</f>
        <v>0</v>
      </c>
      <c r="M135" s="28">
        <f>'[2]6нед'!D201</f>
        <v>0</v>
      </c>
      <c r="N135" s="26">
        <f>'[2]6нед'!G201</f>
        <v>0</v>
      </c>
      <c r="O135" s="27">
        <f>'[2]6нед'!H201</f>
        <v>0</v>
      </c>
      <c r="P135" s="66"/>
    </row>
    <row r="136" spans="1:16" ht="31.2">
      <c r="A136" s="77"/>
      <c r="B136" s="80"/>
      <c r="C136" s="18" t="s">
        <v>27</v>
      </c>
      <c r="D136" s="24">
        <f>'[2]5нед'!C202</f>
        <v>0</v>
      </c>
      <c r="E136" s="28">
        <f>'[2]5нед'!D202</f>
        <v>0</v>
      </c>
      <c r="F136" s="26">
        <f>'[2]5нед'!G202</f>
        <v>0</v>
      </c>
      <c r="G136" s="27">
        <f>'[2]5нед'!H202</f>
        <v>0</v>
      </c>
      <c r="H136" s="66"/>
      <c r="I136" s="82"/>
      <c r="J136" s="85"/>
      <c r="K136" s="18" t="s">
        <v>27</v>
      </c>
      <c r="L136" s="24">
        <f>'[2]6нед'!C202</f>
        <v>0</v>
      </c>
      <c r="M136" s="28">
        <f>'[2]6нед'!D202</f>
        <v>0</v>
      </c>
      <c r="N136" s="26">
        <f>'[2]6нед'!G202</f>
        <v>0</v>
      </c>
      <c r="O136" s="27">
        <f>'[2]6нед'!H202</f>
        <v>0</v>
      </c>
      <c r="P136" s="66"/>
    </row>
    <row r="137" spans="1:16" ht="31.2">
      <c r="A137" s="77"/>
      <c r="B137" s="80"/>
      <c r="C137" s="18" t="s">
        <v>28</v>
      </c>
      <c r="D137" s="24" t="str">
        <f>'[2]5нед'!C203</f>
        <v>л</v>
      </c>
      <c r="E137" s="28" t="str">
        <f>'[2]5нед'!D203</f>
        <v>Микроэкономика</v>
      </c>
      <c r="F137" s="26" t="str">
        <f>'[2]5нед'!G203</f>
        <v>Самчинская Я.Б.</v>
      </c>
      <c r="G137" s="27" t="str">
        <f>'[2]5нед'!H203</f>
        <v>доцент, канд. наук</v>
      </c>
      <c r="H137" s="57" t="s">
        <v>93</v>
      </c>
      <c r="I137" s="82"/>
      <c r="J137" s="85"/>
      <c r="K137" s="18" t="s">
        <v>28</v>
      </c>
      <c r="L137" s="24" t="str">
        <f>'[2]6нед'!C203</f>
        <v>л</v>
      </c>
      <c r="M137" s="28" t="str">
        <f>'[2]6нед'!D203</f>
        <v>Деньги, кредит, банки</v>
      </c>
      <c r="N137" s="26" t="str">
        <f>'[2]6нед'!G203</f>
        <v>Самчинская Я.Б.</v>
      </c>
      <c r="O137" s="27" t="str">
        <f>'[2]6нед'!H203</f>
        <v>доцент, канд. наук</v>
      </c>
      <c r="P137" s="57" t="s">
        <v>93</v>
      </c>
    </row>
    <row r="138" spans="1:16" ht="31.8" thickBot="1">
      <c r="A138" s="77"/>
      <c r="B138" s="80"/>
      <c r="C138" s="18" t="s">
        <v>29</v>
      </c>
      <c r="D138" s="24" t="str">
        <f>'[2]5нед'!C204</f>
        <v>л</v>
      </c>
      <c r="E138" s="28" t="str">
        <f>'[2]5нед'!D204</f>
        <v>Математический анализ</v>
      </c>
      <c r="F138" s="26" t="str">
        <f>'[2]5нед'!G204</f>
        <v>Линник Е.П.</v>
      </c>
      <c r="G138" s="27" t="str">
        <f>'[2]5нед'!H204</f>
        <v>доцент, канд. наук</v>
      </c>
      <c r="H138" s="57" t="s">
        <v>93</v>
      </c>
      <c r="I138" s="82"/>
      <c r="J138" s="85"/>
      <c r="K138" s="18" t="s">
        <v>29</v>
      </c>
      <c r="L138" s="24" t="str">
        <f>'[2]6нед'!C204</f>
        <v>л</v>
      </c>
      <c r="M138" s="28" t="str">
        <f>'[2]6нед'!D204</f>
        <v>Алгебра</v>
      </c>
      <c r="N138" s="26" t="str">
        <f>'[2]6нед'!G204</f>
        <v>Овчинникова М.В.</v>
      </c>
      <c r="O138" s="27" t="str">
        <f>'[2]6нед'!H204</f>
        <v>доцент, канд. наук</v>
      </c>
      <c r="P138" s="57" t="s">
        <v>93</v>
      </c>
    </row>
    <row r="139" spans="1:16" ht="18.600000000000001" hidden="1" thickBot="1">
      <c r="A139" s="78"/>
      <c r="B139" s="81"/>
      <c r="C139" s="19"/>
      <c r="D139" s="29">
        <f>'[2]5нед'!C205</f>
        <v>0</v>
      </c>
      <c r="E139" s="30">
        <f>'[2]5нед'!D205</f>
        <v>0</v>
      </c>
      <c r="F139" s="31">
        <f>'[2]5нед'!G205</f>
        <v>0</v>
      </c>
      <c r="G139" s="32">
        <f>'[2]5нед'!H205</f>
        <v>0</v>
      </c>
      <c r="H139" s="67"/>
      <c r="I139" s="83"/>
      <c r="J139" s="86"/>
      <c r="K139" s="19"/>
      <c r="L139" s="29">
        <f>'[2]6нед'!C205</f>
        <v>0</v>
      </c>
      <c r="M139" s="30">
        <f>'[2]6нед'!D205</f>
        <v>0</v>
      </c>
      <c r="N139" s="31">
        <f>'[2]6нед'!G205</f>
        <v>0</v>
      </c>
      <c r="O139" s="32">
        <f>'[2]6нед'!H205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>
        <f>'[2]5нед'!C206</f>
        <v>0</v>
      </c>
      <c r="E140" s="23">
        <f>'[2]5нед'!D206</f>
        <v>0</v>
      </c>
      <c r="F140" s="21">
        <f>'[2]5нед'!G206</f>
        <v>0</v>
      </c>
      <c r="G140" s="22">
        <f>'[2]5нед'!H206</f>
        <v>0</v>
      </c>
      <c r="H140" s="69"/>
      <c r="I140" s="76">
        <v>45937</v>
      </c>
      <c r="J140" s="84" t="s">
        <v>1</v>
      </c>
      <c r="K140" s="34" t="s">
        <v>23</v>
      </c>
      <c r="L140" s="20">
        <f>'[2]6нед'!C206</f>
        <v>0</v>
      </c>
      <c r="M140" s="23">
        <f>'[2]6нед'!D206</f>
        <v>0</v>
      </c>
      <c r="N140" s="21">
        <f>'[2]6нед'!G206</f>
        <v>0</v>
      </c>
      <c r="O140" s="22">
        <f>'[2]6нед'!H206</f>
        <v>0</v>
      </c>
      <c r="P140" s="69"/>
    </row>
    <row r="141" spans="1:16" ht="31.2">
      <c r="A141" s="77"/>
      <c r="B141" s="80"/>
      <c r="C141" s="18" t="s">
        <v>31</v>
      </c>
      <c r="D141" s="24">
        <f>'[2]5нед'!C207</f>
        <v>0</v>
      </c>
      <c r="E141" s="28">
        <f>'[2]5нед'!D207</f>
        <v>0</v>
      </c>
      <c r="F141" s="26">
        <f>'[2]5нед'!G207</f>
        <v>0</v>
      </c>
      <c r="G141" s="27">
        <f>'[2]5нед'!H207</f>
        <v>0</v>
      </c>
      <c r="H141" s="66"/>
      <c r="I141" s="82"/>
      <c r="J141" s="85"/>
      <c r="K141" s="18" t="s">
        <v>31</v>
      </c>
      <c r="L141" s="24">
        <f>'[2]6нед'!C207</f>
        <v>0</v>
      </c>
      <c r="M141" s="28">
        <f>'[2]6нед'!D207</f>
        <v>0</v>
      </c>
      <c r="N141" s="26">
        <f>'[2]6нед'!G207</f>
        <v>0</v>
      </c>
      <c r="O141" s="27">
        <f>'[2]6нед'!H207</f>
        <v>0</v>
      </c>
      <c r="P141" s="66"/>
    </row>
    <row r="142" spans="1:16" ht="31.2">
      <c r="A142" s="77"/>
      <c r="B142" s="80"/>
      <c r="C142" s="18" t="s">
        <v>32</v>
      </c>
      <c r="D142" s="24">
        <f>'[2]5нед'!C208</f>
        <v>0</v>
      </c>
      <c r="E142" s="28">
        <f>'[2]5нед'!D208</f>
        <v>0</v>
      </c>
      <c r="F142" s="26">
        <f>'[2]5нед'!G208</f>
        <v>0</v>
      </c>
      <c r="G142" s="27">
        <f>'[2]5нед'!H208</f>
        <v>0</v>
      </c>
      <c r="H142" s="66"/>
      <c r="I142" s="82"/>
      <c r="J142" s="85"/>
      <c r="K142" s="18" t="s">
        <v>32</v>
      </c>
      <c r="L142" s="24">
        <f>'[2]6нед'!C208</f>
        <v>0</v>
      </c>
      <c r="M142" s="28">
        <f>'[2]6нед'!D208</f>
        <v>0</v>
      </c>
      <c r="N142" s="26">
        <f>'[2]6нед'!G208</f>
        <v>0</v>
      </c>
      <c r="O142" s="27">
        <f>'[2]6нед'!H208</f>
        <v>0</v>
      </c>
      <c r="P142" s="66"/>
    </row>
    <row r="143" spans="1:16" ht="31.2">
      <c r="A143" s="77"/>
      <c r="B143" s="80"/>
      <c r="C143" s="18" t="s">
        <v>26</v>
      </c>
      <c r="D143" s="24">
        <f>'[2]5нед'!C209</f>
        <v>0</v>
      </c>
      <c r="E143" s="28">
        <f>'[2]5нед'!D209</f>
        <v>0</v>
      </c>
      <c r="F143" s="26">
        <f>'[2]5нед'!G209</f>
        <v>0</v>
      </c>
      <c r="G143" s="27">
        <f>'[2]5нед'!H209</f>
        <v>0</v>
      </c>
      <c r="H143" s="66"/>
      <c r="I143" s="82"/>
      <c r="J143" s="85"/>
      <c r="K143" s="18" t="s">
        <v>26</v>
      </c>
      <c r="L143" s="24">
        <f>'[2]6нед'!C209</f>
        <v>0</v>
      </c>
      <c r="M143" s="28">
        <f>'[2]6нед'!D209</f>
        <v>0</v>
      </c>
      <c r="N143" s="26">
        <f>'[2]6нед'!G209</f>
        <v>0</v>
      </c>
      <c r="O143" s="27">
        <f>'[2]6нед'!H209</f>
        <v>0</v>
      </c>
      <c r="P143" s="66"/>
    </row>
    <row r="144" spans="1:16" ht="31.2">
      <c r="A144" s="77"/>
      <c r="B144" s="80"/>
      <c r="C144" s="18" t="s">
        <v>27</v>
      </c>
      <c r="D144" s="24">
        <f>'[2]5нед'!C210</f>
        <v>0</v>
      </c>
      <c r="E144" s="28">
        <f>'[2]5нед'!D210</f>
        <v>0</v>
      </c>
      <c r="F144" s="26">
        <f>'[2]5нед'!G210</f>
        <v>0</v>
      </c>
      <c r="G144" s="27">
        <f>'[2]5нед'!H210</f>
        <v>0</v>
      </c>
      <c r="H144" s="66"/>
      <c r="I144" s="82"/>
      <c r="J144" s="85"/>
      <c r="K144" s="18" t="s">
        <v>27</v>
      </c>
      <c r="L144" s="24">
        <f>'[2]6нед'!C210</f>
        <v>0</v>
      </c>
      <c r="M144" s="28">
        <f>'[2]6нед'!D210</f>
        <v>0</v>
      </c>
      <c r="N144" s="26">
        <f>'[2]6нед'!G210</f>
        <v>0</v>
      </c>
      <c r="O144" s="27">
        <f>'[2]6нед'!H210</f>
        <v>0</v>
      </c>
      <c r="P144" s="66"/>
    </row>
    <row r="145" spans="1:16" ht="31.2">
      <c r="A145" s="77"/>
      <c r="B145" s="80"/>
      <c r="C145" s="18" t="s">
        <v>28</v>
      </c>
      <c r="D145" s="24">
        <f>'[2]5нед'!C211</f>
        <v>0</v>
      </c>
      <c r="E145" s="28">
        <f>'[2]5нед'!D211</f>
        <v>0</v>
      </c>
      <c r="F145" s="26">
        <f>'[2]5нед'!G211</f>
        <v>0</v>
      </c>
      <c r="G145" s="27">
        <f>'[2]5нед'!H211</f>
        <v>0</v>
      </c>
      <c r="H145" s="66"/>
      <c r="I145" s="82"/>
      <c r="J145" s="85"/>
      <c r="K145" s="18" t="s">
        <v>28</v>
      </c>
      <c r="L145" s="24" t="str">
        <f>'[2]6нед'!C211</f>
        <v>пр</v>
      </c>
      <c r="M145" s="28" t="str">
        <f>'[2]6нед'!D211</f>
        <v xml:space="preserve"> Финансово-экономический практикум</v>
      </c>
      <c r="N145" s="26" t="str">
        <f>'[2]6нед'!G211</f>
        <v>Бойчук О.В.</v>
      </c>
      <c r="O145" s="27" t="str">
        <f>'[2]6нед'!H211</f>
        <v>преподаватель</v>
      </c>
      <c r="P145" s="57" t="s">
        <v>83</v>
      </c>
    </row>
    <row r="146" spans="1:16" ht="31.8" thickBot="1">
      <c r="A146" s="77"/>
      <c r="B146" s="80"/>
      <c r="C146" s="18" t="s">
        <v>29</v>
      </c>
      <c r="D146" s="24">
        <f>'[2]5нед'!C212</f>
        <v>0</v>
      </c>
      <c r="E146" s="28">
        <f>'[2]5нед'!D212</f>
        <v>0</v>
      </c>
      <c r="F146" s="26">
        <f>'[2]5нед'!G212</f>
        <v>0</v>
      </c>
      <c r="G146" s="27">
        <f>'[2]5нед'!H212</f>
        <v>0</v>
      </c>
      <c r="H146" s="66"/>
      <c r="I146" s="82"/>
      <c r="J146" s="85"/>
      <c r="K146" s="18" t="s">
        <v>29</v>
      </c>
      <c r="L146" s="24" t="str">
        <f>'[2]6нед'!C212</f>
        <v>пр</v>
      </c>
      <c r="M146" s="28" t="str">
        <f>'[2]6нед'!D212</f>
        <v xml:space="preserve"> Психология</v>
      </c>
      <c r="N146" s="26" t="str">
        <f>'[2]6нед'!G212</f>
        <v>Кирилюк Л.Л.</v>
      </c>
      <c r="O146" s="27" t="str">
        <f>'[2]6нед'!H212</f>
        <v>преподаватель</v>
      </c>
      <c r="P146" s="57" t="s">
        <v>84</v>
      </c>
    </row>
    <row r="147" spans="1:16" ht="18.600000000000001" hidden="1" thickBot="1">
      <c r="A147" s="78"/>
      <c r="B147" s="81"/>
      <c r="C147" s="19"/>
      <c r="D147" s="29">
        <f>'[2]5нед'!C213</f>
        <v>0</v>
      </c>
      <c r="E147" s="30">
        <f>'[2]5нед'!D213</f>
        <v>0</v>
      </c>
      <c r="F147" s="31">
        <f>'[2]5нед'!G213</f>
        <v>0</v>
      </c>
      <c r="G147" s="32">
        <f>'[2]5нед'!H213</f>
        <v>0</v>
      </c>
      <c r="H147" s="67"/>
      <c r="I147" s="83"/>
      <c r="J147" s="86"/>
      <c r="K147" s="19"/>
      <c r="L147" s="29">
        <f>'[2]6нед'!C213</f>
        <v>0</v>
      </c>
      <c r="M147" s="30">
        <f>'[2]6нед'!D213</f>
        <v>0</v>
      </c>
      <c r="N147" s="31">
        <f>'[2]6нед'!G213</f>
        <v>0</v>
      </c>
      <c r="O147" s="32">
        <f>'[2]6нед'!H213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>
        <f>'[2]5нед'!C214</f>
        <v>0</v>
      </c>
      <c r="E148" s="23">
        <f>'[2]5нед'!D214</f>
        <v>0</v>
      </c>
      <c r="F148" s="21">
        <f>'[2]5нед'!G214</f>
        <v>0</v>
      </c>
      <c r="G148" s="22">
        <f>'[2]5нед'!H214</f>
        <v>0</v>
      </c>
      <c r="H148" s="69"/>
      <c r="I148" s="87">
        <v>45938</v>
      </c>
      <c r="J148" s="93" t="s">
        <v>2</v>
      </c>
      <c r="K148" s="34" t="s">
        <v>23</v>
      </c>
      <c r="L148" s="20">
        <f>'[2]6нед'!C214</f>
        <v>0</v>
      </c>
      <c r="M148" s="23">
        <f>'[2]6нед'!D214</f>
        <v>0</v>
      </c>
      <c r="N148" s="21">
        <f>'[2]6нед'!G214</f>
        <v>0</v>
      </c>
      <c r="O148" s="22">
        <f>'[2]6нед'!H214</f>
        <v>0</v>
      </c>
      <c r="P148" s="69"/>
    </row>
    <row r="149" spans="1:16" ht="31.2">
      <c r="A149" s="88"/>
      <c r="B149" s="91"/>
      <c r="C149" s="18" t="s">
        <v>31</v>
      </c>
      <c r="D149" s="24">
        <f>'[2]5нед'!C215</f>
        <v>0</v>
      </c>
      <c r="E149" s="28">
        <f>'[2]5нед'!D215</f>
        <v>0</v>
      </c>
      <c r="F149" s="26">
        <f>'[2]5нед'!G215</f>
        <v>0</v>
      </c>
      <c r="G149" s="27">
        <f>'[2]5нед'!H215</f>
        <v>0</v>
      </c>
      <c r="H149" s="66"/>
      <c r="I149" s="88"/>
      <c r="J149" s="94"/>
      <c r="K149" s="18" t="s">
        <v>31</v>
      </c>
      <c r="L149" s="24">
        <f>'[2]6нед'!C215</f>
        <v>0</v>
      </c>
      <c r="M149" s="28">
        <f>'[2]6нед'!D215</f>
        <v>0</v>
      </c>
      <c r="N149" s="26">
        <f>'[2]6нед'!G215</f>
        <v>0</v>
      </c>
      <c r="O149" s="27">
        <f>'[2]6нед'!H215</f>
        <v>0</v>
      </c>
      <c r="P149" s="66"/>
    </row>
    <row r="150" spans="1:16" ht="31.2">
      <c r="A150" s="88"/>
      <c r="B150" s="91"/>
      <c r="C150" s="18" t="s">
        <v>32</v>
      </c>
      <c r="D150" s="24">
        <f>'[2]5нед'!C216</f>
        <v>0</v>
      </c>
      <c r="E150" s="28">
        <f>'[2]5нед'!D216</f>
        <v>0</v>
      </c>
      <c r="F150" s="26">
        <f>'[2]5нед'!G216</f>
        <v>0</v>
      </c>
      <c r="G150" s="27">
        <f>'[2]5нед'!H216</f>
        <v>0</v>
      </c>
      <c r="H150" s="66"/>
      <c r="I150" s="88"/>
      <c r="J150" s="94"/>
      <c r="K150" s="18" t="s">
        <v>32</v>
      </c>
      <c r="L150" s="24">
        <f>'[2]6нед'!C216</f>
        <v>0</v>
      </c>
      <c r="M150" s="28">
        <f>'[2]6нед'!D216</f>
        <v>0</v>
      </c>
      <c r="N150" s="26">
        <f>'[2]6нед'!G216</f>
        <v>0</v>
      </c>
      <c r="O150" s="27">
        <f>'[2]6нед'!H216</f>
        <v>0</v>
      </c>
      <c r="P150" s="66"/>
    </row>
    <row r="151" spans="1:16" ht="31.2">
      <c r="A151" s="88"/>
      <c r="B151" s="91"/>
      <c r="C151" s="18" t="s">
        <v>26</v>
      </c>
      <c r="D151" s="24">
        <f>'[2]5нед'!C217</f>
        <v>0</v>
      </c>
      <c r="E151" s="28">
        <f>'[2]5нед'!D217</f>
        <v>0</v>
      </c>
      <c r="F151" s="26">
        <f>'[2]5нед'!G217</f>
        <v>0</v>
      </c>
      <c r="G151" s="27">
        <f>'[2]5нед'!H217</f>
        <v>0</v>
      </c>
      <c r="H151" s="66"/>
      <c r="I151" s="88"/>
      <c r="J151" s="94"/>
      <c r="K151" s="18" t="s">
        <v>26</v>
      </c>
      <c r="L151" s="24">
        <f>'[2]6нед'!C217</f>
        <v>0</v>
      </c>
      <c r="M151" s="28">
        <f>'[2]6нед'!D217</f>
        <v>0</v>
      </c>
      <c r="N151" s="26">
        <f>'[2]6нед'!G217</f>
        <v>0</v>
      </c>
      <c r="O151" s="27">
        <f>'[2]6нед'!H217</f>
        <v>0</v>
      </c>
      <c r="P151" s="66"/>
    </row>
    <row r="152" spans="1:16" ht="31.2">
      <c r="A152" s="88"/>
      <c r="B152" s="91"/>
      <c r="C152" s="18" t="s">
        <v>27</v>
      </c>
      <c r="D152" s="24">
        <f>'[2]5нед'!C218</f>
        <v>0</v>
      </c>
      <c r="E152" s="28">
        <f>'[2]5нед'!D218</f>
        <v>0</v>
      </c>
      <c r="F152" s="26">
        <f>'[2]5нед'!G218</f>
        <v>0</v>
      </c>
      <c r="G152" s="27">
        <f>'[2]5нед'!H218</f>
        <v>0</v>
      </c>
      <c r="H152" s="66"/>
      <c r="I152" s="88"/>
      <c r="J152" s="94"/>
      <c r="K152" s="18" t="s">
        <v>27</v>
      </c>
      <c r="L152" s="24">
        <f>'[2]6нед'!C218</f>
        <v>0</v>
      </c>
      <c r="M152" s="28">
        <f>'[2]6нед'!D218</f>
        <v>0</v>
      </c>
      <c r="N152" s="26">
        <f>'[2]6нед'!G218</f>
        <v>0</v>
      </c>
      <c r="O152" s="27">
        <f>'[2]6нед'!H218</f>
        <v>0</v>
      </c>
      <c r="P152" s="66"/>
    </row>
    <row r="153" spans="1:16" ht="31.2">
      <c r="A153" s="88"/>
      <c r="B153" s="91"/>
      <c r="C153" s="18" t="s">
        <v>28</v>
      </c>
      <c r="D153" s="24" t="str">
        <f>'[2]5нед'!C219</f>
        <v>л</v>
      </c>
      <c r="E153" s="28" t="str">
        <f>'[2]5нед'!D219</f>
        <v>Основы предпринимательства</v>
      </c>
      <c r="F153" s="26" t="str">
        <f>'[2]5нед'!G219</f>
        <v>Самчинская Я.Б.</v>
      </c>
      <c r="G153" s="27" t="str">
        <f>'[2]5нед'!H219</f>
        <v>доцент, канд. наук</v>
      </c>
      <c r="H153" s="57" t="s">
        <v>93</v>
      </c>
      <c r="I153" s="88"/>
      <c r="J153" s="94"/>
      <c r="K153" s="18" t="s">
        <v>28</v>
      </c>
      <c r="L153" s="24" t="str">
        <f>'[2]6нед'!C219</f>
        <v>л</v>
      </c>
      <c r="M153" s="28" t="str">
        <f>'[2]6нед'!D219</f>
        <v>Экономика фирмы</v>
      </c>
      <c r="N153" s="26" t="str">
        <f>'[2]6нед'!G219</f>
        <v>Самчинская Я.Б.</v>
      </c>
      <c r="O153" s="27" t="str">
        <f>'[2]6нед'!H219</f>
        <v>доцент, канд. наук</v>
      </c>
      <c r="P153" s="57" t="s">
        <v>93</v>
      </c>
    </row>
    <row r="154" spans="1:16" ht="31.8" thickBot="1">
      <c r="A154" s="88"/>
      <c r="B154" s="91"/>
      <c r="C154" s="18" t="s">
        <v>29</v>
      </c>
      <c r="D154" s="24" t="str">
        <f>'[2]5нед'!C220</f>
        <v>л</v>
      </c>
      <c r="E154" s="28" t="str">
        <f>'[2]5нед'!D220</f>
        <v>Геометрия</v>
      </c>
      <c r="F154" s="26" t="str">
        <f>'[2]5нед'!G220</f>
        <v>Казанцев Ю.А.</v>
      </c>
      <c r="G154" s="27" t="str">
        <f>'[2]5нед'!H220</f>
        <v>преподаватель</v>
      </c>
      <c r="H154" s="57" t="s">
        <v>93</v>
      </c>
      <c r="I154" s="88"/>
      <c r="J154" s="94"/>
      <c r="K154" s="18" t="s">
        <v>29</v>
      </c>
      <c r="L154" s="24" t="str">
        <f>'[2]6нед'!C220</f>
        <v>л</v>
      </c>
      <c r="M154" s="28" t="str">
        <f>'[2]6нед'!D220</f>
        <v>Программирование</v>
      </c>
      <c r="N154" s="26" t="str">
        <f>'[2]6нед'!G220</f>
        <v>Бышевая М.В.</v>
      </c>
      <c r="O154" s="27" t="str">
        <f>'[2]6нед'!H220</f>
        <v>ст. преподаватель</v>
      </c>
      <c r="P154" s="57" t="s">
        <v>93</v>
      </c>
    </row>
    <row r="155" spans="1:16" ht="18.600000000000001" hidden="1" thickBot="1">
      <c r="A155" s="89"/>
      <c r="B155" s="92"/>
      <c r="C155" s="19"/>
      <c r="D155" s="29">
        <f>'[2]5нед'!C221</f>
        <v>0</v>
      </c>
      <c r="E155" s="30">
        <f>'[2]5нед'!D221</f>
        <v>0</v>
      </c>
      <c r="F155" s="31">
        <f>'[2]5нед'!G221</f>
        <v>0</v>
      </c>
      <c r="G155" s="32">
        <f>'[2]5нед'!H221</f>
        <v>0</v>
      </c>
      <c r="H155" s="67"/>
      <c r="I155" s="89"/>
      <c r="J155" s="95"/>
      <c r="K155" s="19"/>
      <c r="L155" s="29">
        <f>'[2]6нед'!C221</f>
        <v>0</v>
      </c>
      <c r="M155" s="30">
        <f>'[2]6нед'!D221</f>
        <v>0</v>
      </c>
      <c r="N155" s="31">
        <f>'[2]6нед'!G221</f>
        <v>0</v>
      </c>
      <c r="O155" s="32">
        <f>'[2]6нед'!H221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'[2]5нед'!C222</f>
        <v>0</v>
      </c>
      <c r="E156" s="23">
        <f>'[2]5нед'!D222</f>
        <v>0</v>
      </c>
      <c r="F156" s="21">
        <f>'[2]5нед'!G222</f>
        <v>0</v>
      </c>
      <c r="G156" s="22">
        <f>'[2]5нед'!H222</f>
        <v>0</v>
      </c>
      <c r="H156" s="69"/>
      <c r="I156" s="76">
        <v>45939</v>
      </c>
      <c r="J156" s="84" t="s">
        <v>3</v>
      </c>
      <c r="K156" s="34" t="s">
        <v>23</v>
      </c>
      <c r="L156" s="20">
        <f>'[2]6нед'!C222</f>
        <v>0</v>
      </c>
      <c r="M156" s="23">
        <f>'[2]6нед'!D222</f>
        <v>0</v>
      </c>
      <c r="N156" s="21">
        <f>'[2]6нед'!G222</f>
        <v>0</v>
      </c>
      <c r="O156" s="22">
        <f>'[2]6нед'!H222</f>
        <v>0</v>
      </c>
      <c r="P156" s="69"/>
    </row>
    <row r="157" spans="1:16" ht="31.2">
      <c r="A157" s="77"/>
      <c r="B157" s="80"/>
      <c r="C157" s="18" t="s">
        <v>31</v>
      </c>
      <c r="D157" s="24">
        <f>'[2]5нед'!C223</f>
        <v>0</v>
      </c>
      <c r="E157" s="28">
        <f>'[2]5нед'!D223</f>
        <v>0</v>
      </c>
      <c r="F157" s="26">
        <f>'[2]5нед'!G223</f>
        <v>0</v>
      </c>
      <c r="G157" s="27">
        <f>'[2]5нед'!H223</f>
        <v>0</v>
      </c>
      <c r="H157" s="66"/>
      <c r="I157" s="82"/>
      <c r="J157" s="85"/>
      <c r="K157" s="18" t="s">
        <v>31</v>
      </c>
      <c r="L157" s="24">
        <f>'[2]6нед'!C223</f>
        <v>0</v>
      </c>
      <c r="M157" s="28">
        <f>'[2]6нед'!D223</f>
        <v>0</v>
      </c>
      <c r="N157" s="26">
        <f>'[2]6нед'!G223</f>
        <v>0</v>
      </c>
      <c r="O157" s="27">
        <f>'[2]6нед'!H223</f>
        <v>0</v>
      </c>
      <c r="P157" s="66"/>
    </row>
    <row r="158" spans="1:16" ht="31.2">
      <c r="A158" s="77"/>
      <c r="B158" s="80"/>
      <c r="C158" s="18" t="s">
        <v>32</v>
      </c>
      <c r="D158" s="24">
        <f>'[2]5нед'!C224</f>
        <v>0</v>
      </c>
      <c r="E158" s="28">
        <f>'[2]5нед'!D224</f>
        <v>0</v>
      </c>
      <c r="F158" s="26">
        <f>'[2]5нед'!G224</f>
        <v>0</v>
      </c>
      <c r="G158" s="27">
        <f>'[2]5нед'!H224</f>
        <v>0</v>
      </c>
      <c r="H158" s="66"/>
      <c r="I158" s="82"/>
      <c r="J158" s="85"/>
      <c r="K158" s="18" t="s">
        <v>32</v>
      </c>
      <c r="L158" s="24">
        <f>'[2]6нед'!C224</f>
        <v>0</v>
      </c>
      <c r="M158" s="28">
        <f>'[2]6нед'!D224</f>
        <v>0</v>
      </c>
      <c r="N158" s="26">
        <f>'[2]6нед'!G224</f>
        <v>0</v>
      </c>
      <c r="O158" s="27">
        <f>'[2]6нед'!H224</f>
        <v>0</v>
      </c>
      <c r="P158" s="66"/>
    </row>
    <row r="159" spans="1:16" ht="31.2">
      <c r="A159" s="77"/>
      <c r="B159" s="80"/>
      <c r="C159" s="18" t="s">
        <v>26</v>
      </c>
      <c r="D159" s="24">
        <f>'[2]5нед'!C225</f>
        <v>0</v>
      </c>
      <c r="E159" s="28">
        <f>'[2]5нед'!D225</f>
        <v>0</v>
      </c>
      <c r="F159" s="26">
        <f>'[2]5нед'!G225</f>
        <v>0</v>
      </c>
      <c r="G159" s="27">
        <f>'[2]5нед'!H225</f>
        <v>0</v>
      </c>
      <c r="H159" s="66"/>
      <c r="I159" s="82"/>
      <c r="J159" s="85"/>
      <c r="K159" s="18" t="s">
        <v>26</v>
      </c>
      <c r="L159" s="24">
        <f>'[2]6нед'!C225</f>
        <v>0</v>
      </c>
      <c r="M159" s="28">
        <f>'[2]6нед'!D225</f>
        <v>0</v>
      </c>
      <c r="N159" s="26">
        <f>'[2]6нед'!G225</f>
        <v>0</v>
      </c>
      <c r="O159" s="27">
        <f>'[2]6нед'!H225</f>
        <v>0</v>
      </c>
      <c r="P159" s="66"/>
    </row>
    <row r="160" spans="1:16" ht="31.2">
      <c r="A160" s="77"/>
      <c r="B160" s="80"/>
      <c r="C160" s="18" t="s">
        <v>27</v>
      </c>
      <c r="D160" s="24">
        <f>'[2]5нед'!C226</f>
        <v>0</v>
      </c>
      <c r="E160" s="28">
        <f>'[2]5нед'!D226</f>
        <v>0</v>
      </c>
      <c r="F160" s="26">
        <f>'[2]5нед'!G226</f>
        <v>0</v>
      </c>
      <c r="G160" s="27">
        <f>'[2]5нед'!H226</f>
        <v>0</v>
      </c>
      <c r="H160" s="66"/>
      <c r="I160" s="82"/>
      <c r="J160" s="85"/>
      <c r="K160" s="18" t="s">
        <v>27</v>
      </c>
      <c r="L160" s="24">
        <f>'[2]6нед'!C226</f>
        <v>0</v>
      </c>
      <c r="M160" s="28">
        <f>'[2]6нед'!D226</f>
        <v>0</v>
      </c>
      <c r="N160" s="26">
        <f>'[2]6нед'!G226</f>
        <v>0</v>
      </c>
      <c r="O160" s="27">
        <f>'[2]6нед'!H226</f>
        <v>0</v>
      </c>
      <c r="P160" s="66"/>
    </row>
    <row r="161" spans="1:16" ht="31.2">
      <c r="A161" s="77"/>
      <c r="B161" s="80"/>
      <c r="C161" s="18" t="s">
        <v>28</v>
      </c>
      <c r="D161" s="24" t="str">
        <f>'[2]5нед'!C227</f>
        <v>л</v>
      </c>
      <c r="E161" s="28" t="str">
        <f>'[2]5нед'!D227</f>
        <v>Финансово-экономический практикум</v>
      </c>
      <c r="F161" s="26" t="str">
        <f>'[2]5нед'!G227</f>
        <v>Марусик Е.А.</v>
      </c>
      <c r="G161" s="27" t="str">
        <f>'[2]5нед'!H227</f>
        <v>доцент, канд. наук</v>
      </c>
      <c r="H161" s="57" t="s">
        <v>72</v>
      </c>
      <c r="I161" s="82"/>
      <c r="J161" s="85"/>
      <c r="K161" s="18" t="s">
        <v>28</v>
      </c>
      <c r="L161" s="24">
        <f>'[2]6нед'!C227</f>
        <v>0</v>
      </c>
      <c r="M161" s="28">
        <f>'[2]6нед'!D227</f>
        <v>0</v>
      </c>
      <c r="N161" s="26">
        <f>'[2]6нед'!G227</f>
        <v>0</v>
      </c>
      <c r="O161" s="27">
        <f>'[2]6нед'!H227</f>
        <v>0</v>
      </c>
      <c r="P161" s="66"/>
    </row>
    <row r="162" spans="1:16" ht="31.8" thickBot="1">
      <c r="A162" s="77"/>
      <c r="B162" s="80"/>
      <c r="C162" s="18" t="s">
        <v>29</v>
      </c>
      <c r="D162" s="24" t="str">
        <f>'[2]5нед'!C228</f>
        <v>л</v>
      </c>
      <c r="E162" s="28" t="str">
        <f>'[2]5нед'!D228</f>
        <v>Психология</v>
      </c>
      <c r="F162" s="26" t="str">
        <f>'[2]5нед'!G228</f>
        <v>Дьяков С.И.</v>
      </c>
      <c r="G162" s="27" t="str">
        <f>'[2]5нед'!H228</f>
        <v>профессор, д-р наук</v>
      </c>
      <c r="H162" s="57" t="s">
        <v>86</v>
      </c>
      <c r="I162" s="82"/>
      <c r="J162" s="85"/>
      <c r="K162" s="18" t="s">
        <v>29</v>
      </c>
      <c r="L162" s="24">
        <f>'[2]6нед'!C228</f>
        <v>0</v>
      </c>
      <c r="M162" s="28">
        <f>'[2]6нед'!D228</f>
        <v>0</v>
      </c>
      <c r="N162" s="26">
        <f>'[2]6нед'!G228</f>
        <v>0</v>
      </c>
      <c r="O162" s="27">
        <f>'[2]6нед'!H228</f>
        <v>0</v>
      </c>
      <c r="P162" s="66"/>
    </row>
    <row r="163" spans="1:16" ht="18.600000000000001" hidden="1" thickBot="1">
      <c r="A163" s="78"/>
      <c r="B163" s="81"/>
      <c r="C163" s="19"/>
      <c r="D163" s="29">
        <f>'[2]5нед'!C229</f>
        <v>0</v>
      </c>
      <c r="E163" s="30">
        <f>'[2]5нед'!D229</f>
        <v>0</v>
      </c>
      <c r="F163" s="31">
        <f>'[2]5нед'!G229</f>
        <v>0</v>
      </c>
      <c r="G163" s="32">
        <f>'[2]5нед'!H229</f>
        <v>0</v>
      </c>
      <c r="H163" s="67"/>
      <c r="I163" s="83"/>
      <c r="J163" s="86"/>
      <c r="K163" s="19"/>
      <c r="L163" s="29">
        <f>'[2]6нед'!C229</f>
        <v>0</v>
      </c>
      <c r="M163" s="30">
        <f>'[2]6нед'!D229</f>
        <v>0</v>
      </c>
      <c r="N163" s="31">
        <f>'[2]6нед'!G229</f>
        <v>0</v>
      </c>
      <c r="O163" s="32">
        <f>'[2]6нед'!H229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>
        <f>'[2]5нед'!C230</f>
        <v>0</v>
      </c>
      <c r="E164" s="23">
        <f>'[2]5нед'!D230</f>
        <v>0</v>
      </c>
      <c r="F164" s="21">
        <f>'[2]5нед'!G230</f>
        <v>0</v>
      </c>
      <c r="G164" s="22">
        <f>'[2]5нед'!H230</f>
        <v>0</v>
      </c>
      <c r="H164" s="69"/>
      <c r="I164" s="76">
        <v>45940</v>
      </c>
      <c r="J164" s="84" t="s">
        <v>4</v>
      </c>
      <c r="K164" s="34" t="s">
        <v>23</v>
      </c>
      <c r="L164" s="20">
        <f>'[2]6нед'!C230</f>
        <v>0</v>
      </c>
      <c r="M164" s="23">
        <f>'[2]6нед'!D230</f>
        <v>0</v>
      </c>
      <c r="N164" s="21">
        <f>'[2]6нед'!G230</f>
        <v>0</v>
      </c>
      <c r="O164" s="22">
        <f>'[2]6нед'!H230</f>
        <v>0</v>
      </c>
      <c r="P164" s="69"/>
    </row>
    <row r="165" spans="1:16" ht="31.2">
      <c r="A165" s="77"/>
      <c r="B165" s="80"/>
      <c r="C165" s="18" t="s">
        <v>31</v>
      </c>
      <c r="D165" s="24">
        <f>'[2]5нед'!C231</f>
        <v>0</v>
      </c>
      <c r="E165" s="28">
        <f>'[2]5нед'!D231</f>
        <v>0</v>
      </c>
      <c r="F165" s="26">
        <f>'[2]5нед'!G231</f>
        <v>0</v>
      </c>
      <c r="G165" s="27">
        <f>'[2]5нед'!H231</f>
        <v>0</v>
      </c>
      <c r="H165" s="66"/>
      <c r="I165" s="82"/>
      <c r="J165" s="85"/>
      <c r="K165" s="18" t="s">
        <v>31</v>
      </c>
      <c r="L165" s="24">
        <f>'[2]6нед'!C231</f>
        <v>0</v>
      </c>
      <c r="M165" s="28">
        <f>'[2]6нед'!D231</f>
        <v>0</v>
      </c>
      <c r="N165" s="26">
        <f>'[2]6нед'!G231</f>
        <v>0</v>
      </c>
      <c r="O165" s="27">
        <f>'[2]6нед'!H231</f>
        <v>0</v>
      </c>
      <c r="P165" s="66"/>
    </row>
    <row r="166" spans="1:16" ht="31.2">
      <c r="A166" s="77"/>
      <c r="B166" s="80"/>
      <c r="C166" s="18" t="s">
        <v>32</v>
      </c>
      <c r="D166" s="24">
        <f>'[2]5нед'!C232</f>
        <v>0</v>
      </c>
      <c r="E166" s="28">
        <f>'[2]5нед'!D232</f>
        <v>0</v>
      </c>
      <c r="F166" s="26">
        <f>'[2]5нед'!G232</f>
        <v>0</v>
      </c>
      <c r="G166" s="27">
        <f>'[2]5нед'!H232</f>
        <v>0</v>
      </c>
      <c r="H166" s="66"/>
      <c r="I166" s="82"/>
      <c r="J166" s="85"/>
      <c r="K166" s="18" t="s">
        <v>32</v>
      </c>
      <c r="L166" s="24">
        <f>'[2]6нед'!C232</f>
        <v>0</v>
      </c>
      <c r="M166" s="28">
        <f>'[2]6нед'!D232</f>
        <v>0</v>
      </c>
      <c r="N166" s="26">
        <f>'[2]6нед'!G232</f>
        <v>0</v>
      </c>
      <c r="O166" s="27">
        <f>'[2]6нед'!H232</f>
        <v>0</v>
      </c>
      <c r="P166" s="66"/>
    </row>
    <row r="167" spans="1:16" ht="31.2">
      <c r="A167" s="77"/>
      <c r="B167" s="80"/>
      <c r="C167" s="18" t="s">
        <v>26</v>
      </c>
      <c r="D167" s="24">
        <f>'[2]5нед'!C233</f>
        <v>0</v>
      </c>
      <c r="E167" s="28">
        <f>'[2]5нед'!D233</f>
        <v>0</v>
      </c>
      <c r="F167" s="26">
        <f>'[2]5нед'!G233</f>
        <v>0</v>
      </c>
      <c r="G167" s="27">
        <f>'[2]5нед'!H233</f>
        <v>0</v>
      </c>
      <c r="H167" s="66"/>
      <c r="I167" s="82"/>
      <c r="J167" s="85"/>
      <c r="K167" s="18" t="s">
        <v>26</v>
      </c>
      <c r="L167" s="24">
        <f>'[2]6нед'!C233</f>
        <v>0</v>
      </c>
      <c r="M167" s="28">
        <f>'[2]6нед'!D233</f>
        <v>0</v>
      </c>
      <c r="N167" s="26">
        <f>'[2]6нед'!G233</f>
        <v>0</v>
      </c>
      <c r="O167" s="27">
        <f>'[2]6нед'!H233</f>
        <v>0</v>
      </c>
      <c r="P167" s="66"/>
    </row>
    <row r="168" spans="1:16" ht="31.2">
      <c r="A168" s="77"/>
      <c r="B168" s="80"/>
      <c r="C168" s="18" t="s">
        <v>27</v>
      </c>
      <c r="D168" s="24">
        <f>'[2]5нед'!C234</f>
        <v>0</v>
      </c>
      <c r="E168" s="28">
        <f>'[2]5нед'!D234</f>
        <v>0</v>
      </c>
      <c r="F168" s="26">
        <f>'[2]5нед'!G234</f>
        <v>0</v>
      </c>
      <c r="G168" s="27">
        <f>'[2]5нед'!H234</f>
        <v>0</v>
      </c>
      <c r="H168" s="66"/>
      <c r="I168" s="82"/>
      <c r="J168" s="85"/>
      <c r="K168" s="18" t="s">
        <v>27</v>
      </c>
      <c r="L168" s="24">
        <f>'[2]6нед'!C234</f>
        <v>0</v>
      </c>
      <c r="M168" s="28">
        <f>'[2]6нед'!D234</f>
        <v>0</v>
      </c>
      <c r="N168" s="26">
        <f>'[2]6нед'!G234</f>
        <v>0</v>
      </c>
      <c r="O168" s="27">
        <f>'[2]6нед'!H234</f>
        <v>0</v>
      </c>
      <c r="P168" s="66"/>
    </row>
    <row r="169" spans="1:16" ht="31.2">
      <c r="A169" s="77"/>
      <c r="B169" s="80"/>
      <c r="C169" s="18" t="s">
        <v>28</v>
      </c>
      <c r="D169" s="24">
        <f>'[2]5нед'!C235</f>
        <v>0</v>
      </c>
      <c r="E169" s="28">
        <f>'[2]5нед'!D235</f>
        <v>0</v>
      </c>
      <c r="F169" s="26">
        <f>'[2]5нед'!G235</f>
        <v>0</v>
      </c>
      <c r="G169" s="27">
        <f>'[2]5нед'!H235</f>
        <v>0</v>
      </c>
      <c r="H169" s="66"/>
      <c r="I169" s="82"/>
      <c r="J169" s="85"/>
      <c r="K169" s="18" t="s">
        <v>28</v>
      </c>
      <c r="L169" s="24">
        <f>'[2]6нед'!C235</f>
        <v>0</v>
      </c>
      <c r="M169" s="28">
        <f>'[2]6нед'!D235</f>
        <v>0</v>
      </c>
      <c r="N169" s="26">
        <f>'[2]6нед'!G235</f>
        <v>0</v>
      </c>
      <c r="O169" s="27">
        <f>'[2]6нед'!H235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'[2]5нед'!C236</f>
        <v>0</v>
      </c>
      <c r="E170" s="28">
        <f>'[2]5нед'!D236</f>
        <v>0</v>
      </c>
      <c r="F170" s="26">
        <f>'[2]5нед'!G236</f>
        <v>0</v>
      </c>
      <c r="G170" s="27">
        <f>'[2]5нед'!H236</f>
        <v>0</v>
      </c>
      <c r="H170" s="66"/>
      <c r="I170" s="82"/>
      <c r="J170" s="85"/>
      <c r="K170" s="18" t="s">
        <v>29</v>
      </c>
      <c r="L170" s="24">
        <f>'[2]6нед'!C236</f>
        <v>0</v>
      </c>
      <c r="M170" s="28">
        <f>'[2]6нед'!D236</f>
        <v>0</v>
      </c>
      <c r="N170" s="26">
        <f>'[2]6нед'!G236</f>
        <v>0</v>
      </c>
      <c r="O170" s="27">
        <f>'[2]6нед'!H236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'[2]5нед'!C237</f>
        <v>0</v>
      </c>
      <c r="E171" s="30">
        <f>'[2]5нед'!D237</f>
        <v>0</v>
      </c>
      <c r="F171" s="31">
        <f>'[2]5нед'!G237</f>
        <v>0</v>
      </c>
      <c r="G171" s="32">
        <f>'[2]5нед'!H237</f>
        <v>0</v>
      </c>
      <c r="H171" s="67"/>
      <c r="I171" s="83"/>
      <c r="J171" s="86"/>
      <c r="K171" s="19"/>
      <c r="L171" s="29">
        <f>'[2]6нед'!C237</f>
        <v>0</v>
      </c>
      <c r="M171" s="30">
        <f>'[2]6нед'!D237</f>
        <v>0</v>
      </c>
      <c r="N171" s="31">
        <f>'[2]6нед'!G237</f>
        <v>0</v>
      </c>
      <c r="O171" s="32">
        <f>'[2]6нед'!H237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'[2]5нед'!C238</f>
        <v>0</v>
      </c>
      <c r="E172" s="23">
        <f>'[2]5нед'!D238</f>
        <v>0</v>
      </c>
      <c r="F172" s="21">
        <f>'[2]5нед'!G238</f>
        <v>0</v>
      </c>
      <c r="G172" s="22">
        <f>'[2]5нед'!H238</f>
        <v>0</v>
      </c>
      <c r="H172" s="69"/>
      <c r="I172" s="76">
        <v>45941</v>
      </c>
      <c r="J172" s="84" t="s">
        <v>5</v>
      </c>
      <c r="K172" s="34" t="s">
        <v>23</v>
      </c>
      <c r="L172" s="20">
        <f>'[2]6нед'!C238</f>
        <v>0</v>
      </c>
      <c r="M172" s="23">
        <f>'[2]6нед'!D238</f>
        <v>0</v>
      </c>
      <c r="N172" s="21">
        <f>'[2]6нед'!G238</f>
        <v>0</v>
      </c>
      <c r="O172" s="22">
        <f>'[2]6нед'!H238</f>
        <v>0</v>
      </c>
      <c r="P172" s="69"/>
    </row>
    <row r="173" spans="1:16" ht="31.2">
      <c r="A173" s="77"/>
      <c r="B173" s="80"/>
      <c r="C173" s="18" t="s">
        <v>31</v>
      </c>
      <c r="D173" s="24">
        <f>'[2]5нед'!C239</f>
        <v>0</v>
      </c>
      <c r="E173" s="28">
        <f>'[2]5нед'!D239</f>
        <v>0</v>
      </c>
      <c r="F173" s="26">
        <f>'[2]5нед'!G239</f>
        <v>0</v>
      </c>
      <c r="G173" s="27">
        <f>'[2]5нед'!H239</f>
        <v>0</v>
      </c>
      <c r="H173" s="66"/>
      <c r="I173" s="82"/>
      <c r="J173" s="85"/>
      <c r="K173" s="18" t="s">
        <v>31</v>
      </c>
      <c r="L173" s="24">
        <f>'[2]6нед'!C239</f>
        <v>0</v>
      </c>
      <c r="M173" s="28">
        <f>'[2]6нед'!D239</f>
        <v>0</v>
      </c>
      <c r="N173" s="26">
        <f>'[2]6нед'!G239</f>
        <v>0</v>
      </c>
      <c r="O173" s="27">
        <f>'[2]6нед'!H239</f>
        <v>0</v>
      </c>
      <c r="P173" s="66"/>
    </row>
    <row r="174" spans="1:16" ht="31.2">
      <c r="A174" s="77"/>
      <c r="B174" s="80"/>
      <c r="C174" s="18" t="s">
        <v>32</v>
      </c>
      <c r="D174" s="24">
        <f>'[2]5нед'!C240</f>
        <v>0</v>
      </c>
      <c r="E174" s="28">
        <f>'[2]5нед'!D240</f>
        <v>0</v>
      </c>
      <c r="F174" s="26">
        <f>'[2]5нед'!G240</f>
        <v>0</v>
      </c>
      <c r="G174" s="27">
        <f>'[2]5нед'!H240</f>
        <v>0</v>
      </c>
      <c r="H174" s="66"/>
      <c r="I174" s="82"/>
      <c r="J174" s="85"/>
      <c r="K174" s="18" t="s">
        <v>32</v>
      </c>
      <c r="L174" s="24">
        <f>'[2]6нед'!C240</f>
        <v>0</v>
      </c>
      <c r="M174" s="28">
        <f>'[2]6нед'!D240</f>
        <v>0</v>
      </c>
      <c r="N174" s="26">
        <f>'[2]6нед'!G240</f>
        <v>0</v>
      </c>
      <c r="O174" s="27">
        <f>'[2]6нед'!H240</f>
        <v>0</v>
      </c>
      <c r="P174" s="66"/>
    </row>
    <row r="175" spans="1:16" ht="31.2">
      <c r="A175" s="77"/>
      <c r="B175" s="80"/>
      <c r="C175" s="18" t="s">
        <v>26</v>
      </c>
      <c r="D175" s="24">
        <f>'[2]5нед'!C241</f>
        <v>0</v>
      </c>
      <c r="E175" s="28">
        <f>'[2]5нед'!D241</f>
        <v>0</v>
      </c>
      <c r="F175" s="26">
        <f>'[2]5нед'!G241</f>
        <v>0</v>
      </c>
      <c r="G175" s="27">
        <f>'[2]5нед'!H241</f>
        <v>0</v>
      </c>
      <c r="H175" s="66"/>
      <c r="I175" s="82"/>
      <c r="J175" s="85"/>
      <c r="K175" s="18" t="s">
        <v>26</v>
      </c>
      <c r="L175" s="24">
        <f>'[2]6нед'!C241</f>
        <v>0</v>
      </c>
      <c r="M175" s="28">
        <f>'[2]6нед'!D241</f>
        <v>0</v>
      </c>
      <c r="N175" s="26">
        <f>'[2]6нед'!G241</f>
        <v>0</v>
      </c>
      <c r="O175" s="27">
        <f>'[2]6нед'!H241</f>
        <v>0</v>
      </c>
      <c r="P175" s="66"/>
    </row>
    <row r="176" spans="1:16" ht="31.2">
      <c r="A176" s="77"/>
      <c r="B176" s="80"/>
      <c r="C176" s="18" t="s">
        <v>27</v>
      </c>
      <c r="D176" s="24">
        <f>'[2]5нед'!C242</f>
        <v>0</v>
      </c>
      <c r="E176" s="28">
        <f>'[2]5нед'!D242</f>
        <v>0</v>
      </c>
      <c r="F176" s="26">
        <f>'[2]5нед'!G242</f>
        <v>0</v>
      </c>
      <c r="G176" s="27">
        <f>'[2]5нед'!H242</f>
        <v>0</v>
      </c>
      <c r="H176" s="66"/>
      <c r="I176" s="82"/>
      <c r="J176" s="85"/>
      <c r="K176" s="18" t="s">
        <v>27</v>
      </c>
      <c r="L176" s="24">
        <f>'[2]6нед'!C242</f>
        <v>0</v>
      </c>
      <c r="M176" s="28">
        <f>'[2]6нед'!D242</f>
        <v>0</v>
      </c>
      <c r="N176" s="26">
        <f>'[2]6нед'!G242</f>
        <v>0</v>
      </c>
      <c r="O176" s="27">
        <f>'[2]6нед'!H242</f>
        <v>0</v>
      </c>
      <c r="P176" s="66"/>
    </row>
    <row r="177" spans="1:16" ht="31.2">
      <c r="A177" s="77"/>
      <c r="B177" s="80"/>
      <c r="C177" s="18" t="s">
        <v>28</v>
      </c>
      <c r="D177" s="24">
        <f>'[2]5нед'!C243</f>
        <v>0</v>
      </c>
      <c r="E177" s="28">
        <f>'[2]5нед'!D243</f>
        <v>0</v>
      </c>
      <c r="F177" s="26">
        <f>'[2]5нед'!G243</f>
        <v>0</v>
      </c>
      <c r="G177" s="27">
        <f>'[2]5нед'!H243</f>
        <v>0</v>
      </c>
      <c r="H177" s="66"/>
      <c r="I177" s="82"/>
      <c r="J177" s="85"/>
      <c r="K177" s="18" t="s">
        <v>28</v>
      </c>
      <c r="L177" s="24">
        <f>'[2]6нед'!C243</f>
        <v>0</v>
      </c>
      <c r="M177" s="28">
        <f>'[2]6нед'!D243</f>
        <v>0</v>
      </c>
      <c r="N177" s="26">
        <f>'[2]6нед'!G243</f>
        <v>0</v>
      </c>
      <c r="O177" s="27">
        <f>'[2]6нед'!H243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'[2]5нед'!C244</f>
        <v>0</v>
      </c>
      <c r="E178" s="28">
        <f>'[2]5нед'!D244</f>
        <v>0</v>
      </c>
      <c r="F178" s="26">
        <f>'[2]5нед'!G244</f>
        <v>0</v>
      </c>
      <c r="G178" s="27">
        <f>'[2]5нед'!H244</f>
        <v>0</v>
      </c>
      <c r="H178" s="66"/>
      <c r="I178" s="82"/>
      <c r="J178" s="85"/>
      <c r="K178" s="18" t="s">
        <v>29</v>
      </c>
      <c r="L178" s="24">
        <f>'[2]6нед'!C244</f>
        <v>0</v>
      </c>
      <c r="M178" s="28">
        <f>'[2]6нед'!D244</f>
        <v>0</v>
      </c>
      <c r="N178" s="26">
        <f>'[2]6нед'!G244</f>
        <v>0</v>
      </c>
      <c r="O178" s="27">
        <f>'[2]6нед'!H244</f>
        <v>0</v>
      </c>
      <c r="P178" s="66"/>
    </row>
    <row r="179" spans="1:16" ht="19.2" hidden="1" thickTop="1" thickBot="1">
      <c r="A179" s="78"/>
      <c r="B179" s="81"/>
      <c r="C179" s="19"/>
      <c r="D179" s="20">
        <f>'[2]5нед'!C245</f>
        <v>0</v>
      </c>
      <c r="E179" s="23">
        <f>'[2]5нед'!D245</f>
        <v>0</v>
      </c>
      <c r="F179" s="21">
        <f>'[2]5нед'!G245</f>
        <v>0</v>
      </c>
      <c r="G179" s="22">
        <f>'[2]5нед'!H245</f>
        <v>0</v>
      </c>
      <c r="H179" s="69"/>
      <c r="I179" s="83"/>
      <c r="J179" s="86"/>
      <c r="K179" s="19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43" t="str">
        <f>'[1]1нед'!$A$6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64" t="str">
        <f>H7</f>
        <v>12-24МЭоз</v>
      </c>
      <c r="I187" s="7"/>
      <c r="J187" s="43" t="str">
        <f>'[1]1нед'!$A$6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64" t="str">
        <f>H7</f>
        <v>12-24МЭоз</v>
      </c>
    </row>
    <row r="188" spans="1:16" ht="15.6">
      <c r="A188" s="1"/>
      <c r="B188" s="101" t="s">
        <v>13</v>
      </c>
      <c r="C188" s="101"/>
      <c r="D188" s="101"/>
      <c r="E188" s="101" t="str">
        <f>E8</f>
        <v>очно-заочная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очно-заочная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43">
        <f>E9</f>
        <v>2</v>
      </c>
      <c r="F189" s="43"/>
      <c r="G189" s="43"/>
      <c r="H189" s="63"/>
      <c r="I189" s="1"/>
      <c r="J189" s="101" t="s">
        <v>15</v>
      </c>
      <c r="K189" s="101"/>
      <c r="L189" s="101"/>
      <c r="M189" s="43">
        <f>E9</f>
        <v>2</v>
      </c>
      <c r="N189" s="43"/>
      <c r="O189" s="43"/>
      <c r="P189" s="63"/>
    </row>
    <row r="190" spans="1:16" ht="16.2" thickBot="1">
      <c r="A190" s="1"/>
      <c r="B190" s="98" t="s">
        <v>16</v>
      </c>
      <c r="C190" s="98"/>
      <c r="D190" s="98"/>
      <c r="E190" s="42">
        <f>M130+1</f>
        <v>7</v>
      </c>
      <c r="F190" s="42"/>
      <c r="G190" s="42"/>
      <c r="H190" s="65"/>
      <c r="I190" s="1"/>
      <c r="J190" s="98" t="s">
        <v>16</v>
      </c>
      <c r="K190" s="98"/>
      <c r="L190" s="98"/>
      <c r="M190" s="42">
        <f>E190+1</f>
        <v>8</v>
      </c>
      <c r="N190" s="42"/>
      <c r="O190" s="42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>
        <f>'[2]7нед'!C198</f>
        <v>0</v>
      </c>
      <c r="E192" s="23">
        <f>'[2]7нед'!D198</f>
        <v>0</v>
      </c>
      <c r="F192" s="21">
        <f>'[2]7нед'!G198</f>
        <v>0</v>
      </c>
      <c r="G192" s="22">
        <f>'[2]7нед'!H198</f>
        <v>0</v>
      </c>
      <c r="H192" s="69"/>
      <c r="I192" s="76">
        <v>45950</v>
      </c>
      <c r="J192" s="84" t="s">
        <v>0</v>
      </c>
      <c r="K192" s="18" t="s">
        <v>23</v>
      </c>
      <c r="L192" s="20">
        <f>'[2]8нед'!C198</f>
        <v>0</v>
      </c>
      <c r="M192" s="23">
        <f>'[2]8нед'!D198</f>
        <v>0</v>
      </c>
      <c r="N192" s="21">
        <f>'[2]8нед'!G198</f>
        <v>0</v>
      </c>
      <c r="O192" s="22">
        <f>'[2]8нед'!H198</f>
        <v>0</v>
      </c>
      <c r="P192" s="69"/>
    </row>
    <row r="193" spans="1:16" ht="31.2">
      <c r="A193" s="77"/>
      <c r="B193" s="80"/>
      <c r="C193" s="18" t="s">
        <v>31</v>
      </c>
      <c r="D193" s="24">
        <f>'[2]7нед'!C199</f>
        <v>0</v>
      </c>
      <c r="E193" s="28">
        <f>'[2]7нед'!D199</f>
        <v>0</v>
      </c>
      <c r="F193" s="26">
        <f>'[2]7нед'!G199</f>
        <v>0</v>
      </c>
      <c r="G193" s="27">
        <f>'[2]7нед'!H199</f>
        <v>0</v>
      </c>
      <c r="H193" s="66"/>
      <c r="I193" s="82"/>
      <c r="J193" s="85"/>
      <c r="K193" s="18" t="s">
        <v>31</v>
      </c>
      <c r="L193" s="24">
        <f>'[2]8нед'!C199</f>
        <v>0</v>
      </c>
      <c r="M193" s="28">
        <f>'[2]8нед'!D199</f>
        <v>0</v>
      </c>
      <c r="N193" s="26">
        <f>'[2]8нед'!G199</f>
        <v>0</v>
      </c>
      <c r="O193" s="27">
        <f>'[2]8нед'!H199</f>
        <v>0</v>
      </c>
      <c r="P193" s="66"/>
    </row>
    <row r="194" spans="1:16" ht="31.2">
      <c r="A194" s="77"/>
      <c r="B194" s="80"/>
      <c r="C194" s="18" t="s">
        <v>32</v>
      </c>
      <c r="D194" s="24">
        <f>'[2]7нед'!C200</f>
        <v>0</v>
      </c>
      <c r="E194" s="28">
        <f>'[2]7нед'!D200</f>
        <v>0</v>
      </c>
      <c r="F194" s="26">
        <f>'[2]7нед'!G200</f>
        <v>0</v>
      </c>
      <c r="G194" s="27">
        <f>'[2]7нед'!H200</f>
        <v>0</v>
      </c>
      <c r="H194" s="66"/>
      <c r="I194" s="82"/>
      <c r="J194" s="85"/>
      <c r="K194" s="18" t="s">
        <v>32</v>
      </c>
      <c r="L194" s="24">
        <f>'[2]8нед'!C200</f>
        <v>0</v>
      </c>
      <c r="M194" s="28">
        <f>'[2]8нед'!D200</f>
        <v>0</v>
      </c>
      <c r="N194" s="26">
        <f>'[2]8нед'!G200</f>
        <v>0</v>
      </c>
      <c r="O194" s="27">
        <f>'[2]8нед'!H200</f>
        <v>0</v>
      </c>
      <c r="P194" s="66"/>
    </row>
    <row r="195" spans="1:16" ht="31.2">
      <c r="A195" s="77"/>
      <c r="B195" s="80"/>
      <c r="C195" s="18" t="s">
        <v>26</v>
      </c>
      <c r="D195" s="24">
        <f>'[2]7нед'!C201</f>
        <v>0</v>
      </c>
      <c r="E195" s="28">
        <f>'[2]7нед'!D201</f>
        <v>0</v>
      </c>
      <c r="F195" s="26">
        <f>'[2]7нед'!G201</f>
        <v>0</v>
      </c>
      <c r="G195" s="27">
        <f>'[2]7нед'!H201</f>
        <v>0</v>
      </c>
      <c r="H195" s="66"/>
      <c r="I195" s="82"/>
      <c r="J195" s="85"/>
      <c r="K195" s="18" t="s">
        <v>26</v>
      </c>
      <c r="L195" s="24">
        <f>'[2]8нед'!C201</f>
        <v>0</v>
      </c>
      <c r="M195" s="28">
        <f>'[2]8нед'!D201</f>
        <v>0</v>
      </c>
      <c r="N195" s="26">
        <f>'[2]8нед'!G201</f>
        <v>0</v>
      </c>
      <c r="O195" s="27">
        <f>'[2]8нед'!H201</f>
        <v>0</v>
      </c>
      <c r="P195" s="66"/>
    </row>
    <row r="196" spans="1:16" ht="31.2">
      <c r="A196" s="77"/>
      <c r="B196" s="80"/>
      <c r="C196" s="18" t="s">
        <v>27</v>
      </c>
      <c r="D196" s="24">
        <f>'[2]7нед'!C202</f>
        <v>0</v>
      </c>
      <c r="E196" s="28">
        <f>'[2]7нед'!D202</f>
        <v>0</v>
      </c>
      <c r="F196" s="26">
        <f>'[2]7нед'!G202</f>
        <v>0</v>
      </c>
      <c r="G196" s="27">
        <f>'[2]7нед'!H202</f>
        <v>0</v>
      </c>
      <c r="H196" s="66"/>
      <c r="I196" s="82"/>
      <c r="J196" s="85"/>
      <c r="K196" s="18" t="s">
        <v>27</v>
      </c>
      <c r="L196" s="24">
        <f>'[2]8нед'!C202</f>
        <v>0</v>
      </c>
      <c r="M196" s="28">
        <f>'[2]8нед'!D202</f>
        <v>0</v>
      </c>
      <c r="N196" s="26">
        <f>'[2]8нед'!G202</f>
        <v>0</v>
      </c>
      <c r="O196" s="27">
        <f>'[2]8нед'!H202</f>
        <v>0</v>
      </c>
      <c r="P196" s="66"/>
    </row>
    <row r="197" spans="1:16" ht="31.2">
      <c r="A197" s="77"/>
      <c r="B197" s="80"/>
      <c r="C197" s="18" t="s">
        <v>28</v>
      </c>
      <c r="D197" s="24" t="str">
        <f>'[2]7нед'!C203</f>
        <v>пр</v>
      </c>
      <c r="E197" s="28" t="str">
        <f>'[2]7нед'!D203</f>
        <v>Микроэкономика</v>
      </c>
      <c r="F197" s="26" t="str">
        <f>'[2]7нед'!G203</f>
        <v>Самчинская Я.Б.</v>
      </c>
      <c r="G197" s="27" t="str">
        <f>'[2]7нед'!H203</f>
        <v>доцент, канд. наук</v>
      </c>
      <c r="H197" s="57" t="s">
        <v>93</v>
      </c>
      <c r="I197" s="82"/>
      <c r="J197" s="85"/>
      <c r="K197" s="18" t="s">
        <v>28</v>
      </c>
      <c r="L197" s="24" t="str">
        <f>'[2]8нед'!C203</f>
        <v>пр</v>
      </c>
      <c r="M197" s="28" t="str">
        <f>'[2]8нед'!D203</f>
        <v>Деньги, кредит, банки</v>
      </c>
      <c r="N197" s="26" t="str">
        <f>'[2]8нед'!G203</f>
        <v>Самчинская Я.Б.</v>
      </c>
      <c r="O197" s="27" t="str">
        <f>'[2]8нед'!H203</f>
        <v>доцент, канд. наук</v>
      </c>
      <c r="P197" s="57" t="s">
        <v>93</v>
      </c>
    </row>
    <row r="198" spans="1:16" ht="31.8" thickBot="1">
      <c r="A198" s="77"/>
      <c r="B198" s="80"/>
      <c r="C198" s="18" t="s">
        <v>29</v>
      </c>
      <c r="D198" s="24" t="str">
        <f>'[2]7нед'!C204</f>
        <v>пр</v>
      </c>
      <c r="E198" s="28" t="str">
        <f>'[2]7нед'!D204</f>
        <v>Математический анализ</v>
      </c>
      <c r="F198" s="26" t="str">
        <f>'[2]7нед'!G204</f>
        <v>Линник Е.П.</v>
      </c>
      <c r="G198" s="27" t="str">
        <f>'[2]7нед'!H204</f>
        <v>доцент, канд. наук</v>
      </c>
      <c r="H198" s="57" t="s">
        <v>93</v>
      </c>
      <c r="I198" s="82"/>
      <c r="J198" s="85"/>
      <c r="K198" s="18" t="s">
        <v>29</v>
      </c>
      <c r="L198" s="24" t="str">
        <f>'[2]8нед'!C204</f>
        <v>пр</v>
      </c>
      <c r="M198" s="28" t="str">
        <f>'[2]8нед'!D204</f>
        <v>Алгебра</v>
      </c>
      <c r="N198" s="26" t="str">
        <f>'[2]8нед'!G204</f>
        <v>Овчинникова М.В.</v>
      </c>
      <c r="O198" s="27" t="str">
        <f>'[2]8нед'!H204</f>
        <v>доцент, канд. наук</v>
      </c>
      <c r="P198" s="57" t="s">
        <v>93</v>
      </c>
    </row>
    <row r="199" spans="1:16" ht="18.600000000000001" hidden="1" thickBot="1">
      <c r="A199" s="78"/>
      <c r="B199" s="81"/>
      <c r="C199" s="19"/>
      <c r="D199" s="29">
        <f>'[2]7нед'!C205</f>
        <v>0</v>
      </c>
      <c r="E199" s="30">
        <f>'[2]7нед'!D205</f>
        <v>0</v>
      </c>
      <c r="F199" s="31">
        <f>'[2]7нед'!G205</f>
        <v>0</v>
      </c>
      <c r="G199" s="32">
        <f>'[2]7нед'!H205</f>
        <v>0</v>
      </c>
      <c r="H199" s="67"/>
      <c r="I199" s="83"/>
      <c r="J199" s="86"/>
      <c r="K199" s="19"/>
      <c r="L199" s="29">
        <f>'[2]8нед'!C205</f>
        <v>0</v>
      </c>
      <c r="M199" s="30">
        <f>'[2]8нед'!D205</f>
        <v>0</v>
      </c>
      <c r="N199" s="31">
        <f>'[2]8нед'!G205</f>
        <v>0</v>
      </c>
      <c r="O199" s="32">
        <f>'[2]8нед'!H205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>
        <f>'[2]7нед'!C206</f>
        <v>0</v>
      </c>
      <c r="E200" s="23">
        <f>'[2]7нед'!D206</f>
        <v>0</v>
      </c>
      <c r="F200" s="21">
        <f>'[2]7нед'!G206</f>
        <v>0</v>
      </c>
      <c r="G200" s="22">
        <f>'[2]7нед'!H206</f>
        <v>0</v>
      </c>
      <c r="H200" s="69"/>
      <c r="I200" s="76">
        <v>45951</v>
      </c>
      <c r="J200" s="84" t="s">
        <v>1</v>
      </c>
      <c r="K200" s="34" t="s">
        <v>23</v>
      </c>
      <c r="L200" s="20">
        <f>'[2]8нед'!C206</f>
        <v>0</v>
      </c>
      <c r="M200" s="23">
        <f>'[2]8нед'!D206</f>
        <v>0</v>
      </c>
      <c r="N200" s="21">
        <f>'[2]8нед'!G206</f>
        <v>0</v>
      </c>
      <c r="O200" s="22">
        <f>'[2]8нед'!H206</f>
        <v>0</v>
      </c>
      <c r="P200" s="69"/>
    </row>
    <row r="201" spans="1:16" ht="31.2">
      <c r="A201" s="77"/>
      <c r="B201" s="80"/>
      <c r="C201" s="18" t="s">
        <v>31</v>
      </c>
      <c r="D201" s="24">
        <f>'[2]7нед'!C207</f>
        <v>0</v>
      </c>
      <c r="E201" s="28">
        <f>'[2]7нед'!D207</f>
        <v>0</v>
      </c>
      <c r="F201" s="26">
        <f>'[2]7нед'!G207</f>
        <v>0</v>
      </c>
      <c r="G201" s="27">
        <f>'[2]7нед'!H207</f>
        <v>0</v>
      </c>
      <c r="H201" s="66"/>
      <c r="I201" s="82"/>
      <c r="J201" s="85"/>
      <c r="K201" s="18" t="s">
        <v>31</v>
      </c>
      <c r="L201" s="24">
        <f>'[2]8нед'!C207</f>
        <v>0</v>
      </c>
      <c r="M201" s="28">
        <f>'[2]8нед'!D207</f>
        <v>0</v>
      </c>
      <c r="N201" s="26">
        <f>'[2]8нед'!G207</f>
        <v>0</v>
      </c>
      <c r="O201" s="27">
        <f>'[2]8нед'!H207</f>
        <v>0</v>
      </c>
      <c r="P201" s="66"/>
    </row>
    <row r="202" spans="1:16" ht="31.2">
      <c r="A202" s="77"/>
      <c r="B202" s="80"/>
      <c r="C202" s="18" t="s">
        <v>32</v>
      </c>
      <c r="D202" s="24">
        <f>'[2]7нед'!C208</f>
        <v>0</v>
      </c>
      <c r="E202" s="28">
        <f>'[2]7нед'!D208</f>
        <v>0</v>
      </c>
      <c r="F202" s="26">
        <f>'[2]7нед'!G208</f>
        <v>0</v>
      </c>
      <c r="G202" s="27">
        <f>'[2]7нед'!H208</f>
        <v>0</v>
      </c>
      <c r="H202" s="66"/>
      <c r="I202" s="82"/>
      <c r="J202" s="85"/>
      <c r="K202" s="18" t="s">
        <v>32</v>
      </c>
      <c r="L202" s="24">
        <f>'[2]8нед'!C208</f>
        <v>0</v>
      </c>
      <c r="M202" s="28">
        <f>'[2]8нед'!D208</f>
        <v>0</v>
      </c>
      <c r="N202" s="26">
        <f>'[2]8нед'!G208</f>
        <v>0</v>
      </c>
      <c r="O202" s="27">
        <f>'[2]8нед'!H208</f>
        <v>0</v>
      </c>
      <c r="P202" s="66"/>
    </row>
    <row r="203" spans="1:16" ht="31.2">
      <c r="A203" s="77"/>
      <c r="B203" s="80"/>
      <c r="C203" s="18" t="s">
        <v>26</v>
      </c>
      <c r="D203" s="24">
        <f>'[2]7нед'!C209</f>
        <v>0</v>
      </c>
      <c r="E203" s="28">
        <f>'[2]7нед'!D209</f>
        <v>0</v>
      </c>
      <c r="F203" s="26">
        <f>'[2]7нед'!G209</f>
        <v>0</v>
      </c>
      <c r="G203" s="27">
        <f>'[2]7нед'!H209</f>
        <v>0</v>
      </c>
      <c r="H203" s="66"/>
      <c r="I203" s="82"/>
      <c r="J203" s="85"/>
      <c r="K203" s="18" t="s">
        <v>26</v>
      </c>
      <c r="L203" s="24">
        <f>'[2]8нед'!C209</f>
        <v>0</v>
      </c>
      <c r="M203" s="28">
        <f>'[2]8нед'!D209</f>
        <v>0</v>
      </c>
      <c r="N203" s="26">
        <f>'[2]8нед'!G209</f>
        <v>0</v>
      </c>
      <c r="O203" s="27">
        <f>'[2]8нед'!H209</f>
        <v>0</v>
      </c>
      <c r="P203" s="66"/>
    </row>
    <row r="204" spans="1:16" ht="31.2">
      <c r="A204" s="77"/>
      <c r="B204" s="80"/>
      <c r="C204" s="18" t="s">
        <v>27</v>
      </c>
      <c r="D204" s="24">
        <f>'[2]7нед'!C210</f>
        <v>0</v>
      </c>
      <c r="E204" s="28">
        <f>'[2]7нед'!D210</f>
        <v>0</v>
      </c>
      <c r="F204" s="26">
        <f>'[2]7нед'!G210</f>
        <v>0</v>
      </c>
      <c r="G204" s="27">
        <f>'[2]7нед'!H210</f>
        <v>0</v>
      </c>
      <c r="H204" s="66"/>
      <c r="I204" s="82"/>
      <c r="J204" s="85"/>
      <c r="K204" s="18" t="s">
        <v>27</v>
      </c>
      <c r="L204" s="24">
        <f>'[2]8нед'!C210</f>
        <v>0</v>
      </c>
      <c r="M204" s="28">
        <f>'[2]8нед'!D210</f>
        <v>0</v>
      </c>
      <c r="N204" s="26">
        <f>'[2]8нед'!G210</f>
        <v>0</v>
      </c>
      <c r="O204" s="27">
        <f>'[2]8нед'!H210</f>
        <v>0</v>
      </c>
      <c r="P204" s="66"/>
    </row>
    <row r="205" spans="1:16" ht="36">
      <c r="A205" s="77"/>
      <c r="B205" s="80"/>
      <c r="C205" s="18" t="s">
        <v>28</v>
      </c>
      <c r="D205" s="24">
        <f>'[2]7нед'!C211</f>
        <v>0</v>
      </c>
      <c r="E205" s="28">
        <f>'[2]7нед'!D211</f>
        <v>0</v>
      </c>
      <c r="F205" s="26">
        <f>'[2]7нед'!G211</f>
        <v>0</v>
      </c>
      <c r="G205" s="27">
        <f>'[2]7нед'!H211</f>
        <v>0</v>
      </c>
      <c r="H205" s="66"/>
      <c r="I205" s="82"/>
      <c r="J205" s="85"/>
      <c r="K205" s="18" t="s">
        <v>28</v>
      </c>
      <c r="L205" s="24" t="str">
        <f>'[2]8нед'!C211</f>
        <v>пр</v>
      </c>
      <c r="M205" s="28" t="str">
        <f>'[2]8нед'!D211</f>
        <v xml:space="preserve"> Нормативно-правовые основы профессиональной деятельности</v>
      </c>
      <c r="N205" s="26" t="str">
        <f>'[2]8нед'!G211</f>
        <v>Жанова Д.А.</v>
      </c>
      <c r="O205" s="27" t="str">
        <f>'[2]8нед'!H211</f>
        <v>преподаватель</v>
      </c>
      <c r="P205" s="57" t="s">
        <v>81</v>
      </c>
    </row>
    <row r="206" spans="1:16" ht="31.8" thickBot="1">
      <c r="A206" s="77"/>
      <c r="B206" s="80"/>
      <c r="C206" s="18" t="s">
        <v>29</v>
      </c>
      <c r="D206" s="24">
        <f>'[2]7нед'!C212</f>
        <v>0</v>
      </c>
      <c r="E206" s="28">
        <f>'[2]7нед'!D212</f>
        <v>0</v>
      </c>
      <c r="F206" s="26">
        <f>'[2]7нед'!G212</f>
        <v>0</v>
      </c>
      <c r="G206" s="27">
        <f>'[2]7нед'!H212</f>
        <v>0</v>
      </c>
      <c r="H206" s="66"/>
      <c r="I206" s="82"/>
      <c r="J206" s="85"/>
      <c r="K206" s="18" t="s">
        <v>29</v>
      </c>
      <c r="L206" s="24" t="str">
        <f>'[2]8нед'!C212</f>
        <v>пр</v>
      </c>
      <c r="M206" s="28" t="str">
        <f>'[2]8нед'!D212</f>
        <v xml:space="preserve"> Педагогика</v>
      </c>
      <c r="N206" s="26" t="str">
        <f>'[2]8нед'!G212</f>
        <v>Чумак Л.В.</v>
      </c>
      <c r="O206" s="27" t="str">
        <f>'[2]8нед'!H212</f>
        <v>профессор, д-р наук</v>
      </c>
      <c r="P206" s="57" t="s">
        <v>82</v>
      </c>
    </row>
    <row r="207" spans="1:16" ht="18.600000000000001" hidden="1" thickBot="1">
      <c r="A207" s="78"/>
      <c r="B207" s="81"/>
      <c r="C207" s="19"/>
      <c r="D207" s="29">
        <f>'[2]7нед'!C213</f>
        <v>0</v>
      </c>
      <c r="E207" s="30">
        <f>'[2]7нед'!D213</f>
        <v>0</v>
      </c>
      <c r="F207" s="31">
        <f>'[2]7нед'!G213</f>
        <v>0</v>
      </c>
      <c r="G207" s="32">
        <f>'[2]7нед'!H213</f>
        <v>0</v>
      </c>
      <c r="H207" s="67"/>
      <c r="I207" s="83"/>
      <c r="J207" s="86"/>
      <c r="K207" s="19"/>
      <c r="L207" s="29">
        <f>'[2]8нед'!C213</f>
        <v>0</v>
      </c>
      <c r="M207" s="30">
        <f>'[2]8нед'!D213</f>
        <v>0</v>
      </c>
      <c r="N207" s="31">
        <f>'[2]8нед'!G213</f>
        <v>0</v>
      </c>
      <c r="O207" s="32">
        <f>'[2]8нед'!H213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>
        <f>'[2]7нед'!C214</f>
        <v>0</v>
      </c>
      <c r="E208" s="23">
        <f>'[2]7нед'!D214</f>
        <v>0</v>
      </c>
      <c r="F208" s="21">
        <f>'[2]7нед'!G214</f>
        <v>0</v>
      </c>
      <c r="G208" s="22">
        <f>'[2]7нед'!H214</f>
        <v>0</v>
      </c>
      <c r="H208" s="69"/>
      <c r="I208" s="87">
        <v>45952</v>
      </c>
      <c r="J208" s="93" t="s">
        <v>2</v>
      </c>
      <c r="K208" s="34" t="s">
        <v>23</v>
      </c>
      <c r="L208" s="20">
        <f>'[2]8нед'!C214</f>
        <v>0</v>
      </c>
      <c r="M208" s="23">
        <f>'[2]8нед'!D214</f>
        <v>0</v>
      </c>
      <c r="N208" s="21">
        <f>'[2]8нед'!G214</f>
        <v>0</v>
      </c>
      <c r="O208" s="22">
        <f>'[2]8нед'!H214</f>
        <v>0</v>
      </c>
      <c r="P208" s="69"/>
    </row>
    <row r="209" spans="1:16" ht="31.2">
      <c r="A209" s="88"/>
      <c r="B209" s="91"/>
      <c r="C209" s="18" t="s">
        <v>31</v>
      </c>
      <c r="D209" s="24">
        <f>'[2]7нед'!C215</f>
        <v>0</v>
      </c>
      <c r="E209" s="28">
        <f>'[2]7нед'!D215</f>
        <v>0</v>
      </c>
      <c r="F209" s="26">
        <f>'[2]7нед'!G215</f>
        <v>0</v>
      </c>
      <c r="G209" s="27">
        <f>'[2]7нед'!H215</f>
        <v>0</v>
      </c>
      <c r="H209" s="66"/>
      <c r="I209" s="88"/>
      <c r="J209" s="94"/>
      <c r="K209" s="18" t="s">
        <v>31</v>
      </c>
      <c r="L209" s="24">
        <f>'[2]8нед'!C215</f>
        <v>0</v>
      </c>
      <c r="M209" s="28">
        <f>'[2]8нед'!D215</f>
        <v>0</v>
      </c>
      <c r="N209" s="26">
        <f>'[2]8нед'!G215</f>
        <v>0</v>
      </c>
      <c r="O209" s="27">
        <f>'[2]8нед'!H215</f>
        <v>0</v>
      </c>
      <c r="P209" s="66"/>
    </row>
    <row r="210" spans="1:16" ht="31.2">
      <c r="A210" s="88"/>
      <c r="B210" s="91"/>
      <c r="C210" s="18" t="s">
        <v>32</v>
      </c>
      <c r="D210" s="24">
        <f>'[2]7нед'!C216</f>
        <v>0</v>
      </c>
      <c r="E210" s="28">
        <f>'[2]7нед'!D216</f>
        <v>0</v>
      </c>
      <c r="F210" s="26">
        <f>'[2]7нед'!G216</f>
        <v>0</v>
      </c>
      <c r="G210" s="27">
        <f>'[2]7нед'!H216</f>
        <v>0</v>
      </c>
      <c r="H210" s="66"/>
      <c r="I210" s="88"/>
      <c r="J210" s="94"/>
      <c r="K210" s="18" t="s">
        <v>32</v>
      </c>
      <c r="L210" s="24">
        <f>'[2]8нед'!C216</f>
        <v>0</v>
      </c>
      <c r="M210" s="28">
        <f>'[2]8нед'!D216</f>
        <v>0</v>
      </c>
      <c r="N210" s="26">
        <f>'[2]8нед'!G216</f>
        <v>0</v>
      </c>
      <c r="O210" s="27">
        <f>'[2]8нед'!H216</f>
        <v>0</v>
      </c>
      <c r="P210" s="66"/>
    </row>
    <row r="211" spans="1:16" ht="31.2">
      <c r="A211" s="88"/>
      <c r="B211" s="91"/>
      <c r="C211" s="18" t="s">
        <v>26</v>
      </c>
      <c r="D211" s="24">
        <f>'[2]7нед'!C217</f>
        <v>0</v>
      </c>
      <c r="E211" s="28">
        <f>'[2]7нед'!D217</f>
        <v>0</v>
      </c>
      <c r="F211" s="26">
        <f>'[2]7нед'!G217</f>
        <v>0</v>
      </c>
      <c r="G211" s="27">
        <f>'[2]7нед'!H217</f>
        <v>0</v>
      </c>
      <c r="H211" s="66"/>
      <c r="I211" s="88"/>
      <c r="J211" s="94"/>
      <c r="K211" s="18" t="s">
        <v>26</v>
      </c>
      <c r="L211" s="24">
        <f>'[2]8нед'!C217</f>
        <v>0</v>
      </c>
      <c r="M211" s="28">
        <f>'[2]8нед'!D217</f>
        <v>0</v>
      </c>
      <c r="N211" s="26">
        <f>'[2]8нед'!G217</f>
        <v>0</v>
      </c>
      <c r="O211" s="27">
        <f>'[2]8нед'!H217</f>
        <v>0</v>
      </c>
      <c r="P211" s="66"/>
    </row>
    <row r="212" spans="1:16" ht="31.2">
      <c r="A212" s="88"/>
      <c r="B212" s="91"/>
      <c r="C212" s="18" t="s">
        <v>27</v>
      </c>
      <c r="D212" s="24">
        <f>'[2]7нед'!C218</f>
        <v>0</v>
      </c>
      <c r="E212" s="28">
        <f>'[2]7нед'!D218</f>
        <v>0</v>
      </c>
      <c r="F212" s="26">
        <f>'[2]7нед'!G218</f>
        <v>0</v>
      </c>
      <c r="G212" s="27">
        <f>'[2]7нед'!H218</f>
        <v>0</v>
      </c>
      <c r="H212" s="66"/>
      <c r="I212" s="88"/>
      <c r="J212" s="94"/>
      <c r="K212" s="18" t="s">
        <v>27</v>
      </c>
      <c r="L212" s="24">
        <f>'[2]8нед'!C218</f>
        <v>0</v>
      </c>
      <c r="M212" s="28">
        <f>'[2]8нед'!D218</f>
        <v>0</v>
      </c>
      <c r="N212" s="26">
        <f>'[2]8нед'!G218</f>
        <v>0</v>
      </c>
      <c r="O212" s="27">
        <f>'[2]8нед'!H218</f>
        <v>0</v>
      </c>
      <c r="P212" s="66"/>
    </row>
    <row r="213" spans="1:16" ht="31.2">
      <c r="A213" s="88"/>
      <c r="B213" s="91"/>
      <c r="C213" s="18" t="s">
        <v>28</v>
      </c>
      <c r="D213" s="24" t="str">
        <f>'[2]7нед'!C219</f>
        <v>пр</v>
      </c>
      <c r="E213" s="28" t="str">
        <f>'[2]7нед'!D219</f>
        <v>Основы предпринимательства</v>
      </c>
      <c r="F213" s="26" t="str">
        <f>'[2]7нед'!G219</f>
        <v>Самчинская Я.Б.</v>
      </c>
      <c r="G213" s="27" t="str">
        <f>'[2]7нед'!H219</f>
        <v>доцент, канд. наук</v>
      </c>
      <c r="H213" s="57" t="s">
        <v>93</v>
      </c>
      <c r="I213" s="88"/>
      <c r="J213" s="94"/>
      <c r="K213" s="18" t="s">
        <v>28</v>
      </c>
      <c r="L213" s="24" t="str">
        <f>'[2]8нед'!C219</f>
        <v>пр</v>
      </c>
      <c r="M213" s="28" t="str">
        <f>'[2]8нед'!D219</f>
        <v>Экономика фирмы</v>
      </c>
      <c r="N213" s="26" t="str">
        <f>'[2]8нед'!G219</f>
        <v>Самчинская Я.Б.</v>
      </c>
      <c r="O213" s="27" t="str">
        <f>'[2]8нед'!H219</f>
        <v>доцент, канд. наук</v>
      </c>
      <c r="P213" s="57" t="s">
        <v>93</v>
      </c>
    </row>
    <row r="214" spans="1:16" ht="31.8" thickBot="1">
      <c r="A214" s="88"/>
      <c r="B214" s="91"/>
      <c r="C214" s="18" t="s">
        <v>29</v>
      </c>
      <c r="D214" s="24" t="str">
        <f>'[2]7нед'!C220</f>
        <v>пр</v>
      </c>
      <c r="E214" s="28" t="str">
        <f>'[2]7нед'!D220</f>
        <v>Геометрия</v>
      </c>
      <c r="F214" s="26" t="str">
        <f>'[2]7нед'!G220</f>
        <v>Казанцев Ю.А.</v>
      </c>
      <c r="G214" s="27" t="str">
        <f>'[2]7нед'!H220</f>
        <v>преподаватель</v>
      </c>
      <c r="H214" s="57" t="s">
        <v>93</v>
      </c>
      <c r="I214" s="88"/>
      <c r="J214" s="94"/>
      <c r="K214" s="18" t="s">
        <v>29</v>
      </c>
      <c r="L214" s="24" t="str">
        <f>'[2]8нед'!C220</f>
        <v>пр</v>
      </c>
      <c r="M214" s="28" t="str">
        <f>'[2]8нед'!D220</f>
        <v xml:space="preserve"> Программирование</v>
      </c>
      <c r="N214" s="26" t="str">
        <f>'[2]8нед'!G220</f>
        <v>Криницкий Ю.В.</v>
      </c>
      <c r="O214" s="27" t="str">
        <f>'[2]8нед'!H220</f>
        <v>преподаватель</v>
      </c>
      <c r="P214" s="57" t="s">
        <v>93</v>
      </c>
    </row>
    <row r="215" spans="1:16" ht="18.600000000000001" hidden="1" thickBot="1">
      <c r="A215" s="89"/>
      <c r="B215" s="92"/>
      <c r="C215" s="19"/>
      <c r="D215" s="29">
        <f>'[2]7нед'!C221</f>
        <v>0</v>
      </c>
      <c r="E215" s="30">
        <f>'[2]7нед'!D221</f>
        <v>0</v>
      </c>
      <c r="F215" s="31">
        <f>'[2]7нед'!G221</f>
        <v>0</v>
      </c>
      <c r="G215" s="32">
        <f>'[2]7нед'!H221</f>
        <v>0</v>
      </c>
      <c r="H215" s="67"/>
      <c r="I215" s="89"/>
      <c r="J215" s="95"/>
      <c r="K215" s="19"/>
      <c r="L215" s="29">
        <f>'[2]8нед'!C221</f>
        <v>0</v>
      </c>
      <c r="M215" s="30">
        <f>'[2]8нед'!D221</f>
        <v>0</v>
      </c>
      <c r="N215" s="31">
        <f>'[2]8нед'!G221</f>
        <v>0</v>
      </c>
      <c r="O215" s="32">
        <f>'[2]8нед'!H221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'[2]7нед'!C222</f>
        <v>0</v>
      </c>
      <c r="E216" s="23">
        <f>'[2]7нед'!D222</f>
        <v>0</v>
      </c>
      <c r="F216" s="21">
        <f>'[2]7нед'!G222</f>
        <v>0</v>
      </c>
      <c r="G216" s="22">
        <f>'[2]7нед'!H222</f>
        <v>0</v>
      </c>
      <c r="H216" s="69"/>
      <c r="I216" s="76">
        <v>45953</v>
      </c>
      <c r="J216" s="84" t="s">
        <v>3</v>
      </c>
      <c r="K216" s="34" t="s">
        <v>23</v>
      </c>
      <c r="L216" s="20">
        <f>'[2]8нед'!C222</f>
        <v>0</v>
      </c>
      <c r="M216" s="23">
        <f>'[2]8нед'!D222</f>
        <v>0</v>
      </c>
      <c r="N216" s="21">
        <f>'[2]8нед'!G222</f>
        <v>0</v>
      </c>
      <c r="O216" s="22">
        <f>'[2]8нед'!H222</f>
        <v>0</v>
      </c>
      <c r="P216" s="69"/>
    </row>
    <row r="217" spans="1:16" ht="31.2">
      <c r="A217" s="77"/>
      <c r="B217" s="80"/>
      <c r="C217" s="18" t="s">
        <v>31</v>
      </c>
      <c r="D217" s="24">
        <f>'[2]7нед'!C223</f>
        <v>0</v>
      </c>
      <c r="E217" s="28">
        <f>'[2]7нед'!D223</f>
        <v>0</v>
      </c>
      <c r="F217" s="26">
        <f>'[2]7нед'!G223</f>
        <v>0</v>
      </c>
      <c r="G217" s="27">
        <f>'[2]7нед'!H223</f>
        <v>0</v>
      </c>
      <c r="H217" s="66"/>
      <c r="I217" s="82"/>
      <c r="J217" s="85"/>
      <c r="K217" s="18" t="s">
        <v>31</v>
      </c>
      <c r="L217" s="24">
        <f>'[2]8нед'!C223</f>
        <v>0</v>
      </c>
      <c r="M217" s="28">
        <f>'[2]8нед'!D223</f>
        <v>0</v>
      </c>
      <c r="N217" s="26">
        <f>'[2]8нед'!G223</f>
        <v>0</v>
      </c>
      <c r="O217" s="27">
        <f>'[2]8нед'!H223</f>
        <v>0</v>
      </c>
      <c r="P217" s="66"/>
    </row>
    <row r="218" spans="1:16" ht="31.2">
      <c r="A218" s="77"/>
      <c r="B218" s="80"/>
      <c r="C218" s="18" t="s">
        <v>32</v>
      </c>
      <c r="D218" s="24">
        <f>'[2]7нед'!C224</f>
        <v>0</v>
      </c>
      <c r="E218" s="28">
        <f>'[2]7нед'!D224</f>
        <v>0</v>
      </c>
      <c r="F218" s="26">
        <f>'[2]7нед'!G224</f>
        <v>0</v>
      </c>
      <c r="G218" s="27">
        <f>'[2]7нед'!H224</f>
        <v>0</v>
      </c>
      <c r="H218" s="66"/>
      <c r="I218" s="82"/>
      <c r="J218" s="85"/>
      <c r="K218" s="18" t="s">
        <v>32</v>
      </c>
      <c r="L218" s="24">
        <f>'[2]8нед'!C224</f>
        <v>0</v>
      </c>
      <c r="M218" s="28">
        <f>'[2]8нед'!D224</f>
        <v>0</v>
      </c>
      <c r="N218" s="26">
        <f>'[2]8нед'!G224</f>
        <v>0</v>
      </c>
      <c r="O218" s="27">
        <f>'[2]8нед'!H224</f>
        <v>0</v>
      </c>
      <c r="P218" s="66"/>
    </row>
    <row r="219" spans="1:16" ht="31.2">
      <c r="A219" s="77"/>
      <c r="B219" s="80"/>
      <c r="C219" s="18" t="s">
        <v>26</v>
      </c>
      <c r="D219" s="24">
        <f>'[2]7нед'!C225</f>
        <v>0</v>
      </c>
      <c r="E219" s="28">
        <f>'[2]7нед'!D225</f>
        <v>0</v>
      </c>
      <c r="F219" s="26">
        <f>'[2]7нед'!G225</f>
        <v>0</v>
      </c>
      <c r="G219" s="27">
        <f>'[2]7нед'!H225</f>
        <v>0</v>
      </c>
      <c r="H219" s="66"/>
      <c r="I219" s="82"/>
      <c r="J219" s="85"/>
      <c r="K219" s="18" t="s">
        <v>26</v>
      </c>
      <c r="L219" s="24">
        <f>'[2]8нед'!C225</f>
        <v>0</v>
      </c>
      <c r="M219" s="28">
        <f>'[2]8нед'!D225</f>
        <v>0</v>
      </c>
      <c r="N219" s="26">
        <f>'[2]8нед'!G225</f>
        <v>0</v>
      </c>
      <c r="O219" s="27">
        <f>'[2]8нед'!H225</f>
        <v>0</v>
      </c>
      <c r="P219" s="66"/>
    </row>
    <row r="220" spans="1:16" ht="31.2">
      <c r="A220" s="77"/>
      <c r="B220" s="80"/>
      <c r="C220" s="18" t="s">
        <v>27</v>
      </c>
      <c r="D220" s="24">
        <f>'[2]7нед'!C226</f>
        <v>0</v>
      </c>
      <c r="E220" s="28">
        <f>'[2]7нед'!D226</f>
        <v>0</v>
      </c>
      <c r="F220" s="26">
        <f>'[2]7нед'!G226</f>
        <v>0</v>
      </c>
      <c r="G220" s="27">
        <f>'[2]7нед'!H226</f>
        <v>0</v>
      </c>
      <c r="H220" s="66"/>
      <c r="I220" s="82"/>
      <c r="J220" s="85"/>
      <c r="K220" s="18" t="s">
        <v>27</v>
      </c>
      <c r="L220" s="24">
        <f>'[2]8нед'!C226</f>
        <v>0</v>
      </c>
      <c r="M220" s="28">
        <f>'[2]8нед'!D226</f>
        <v>0</v>
      </c>
      <c r="N220" s="26">
        <f>'[2]8нед'!G226</f>
        <v>0</v>
      </c>
      <c r="O220" s="27">
        <f>'[2]8нед'!H226</f>
        <v>0</v>
      </c>
      <c r="P220" s="66"/>
    </row>
    <row r="221" spans="1:16" ht="31.2">
      <c r="A221" s="77"/>
      <c r="B221" s="80"/>
      <c r="C221" s="18" t="s">
        <v>28</v>
      </c>
      <c r="D221" s="24" t="str">
        <f>'[2]7нед'!C227</f>
        <v>л</v>
      </c>
      <c r="E221" s="28" t="str">
        <f>'[2]7нед'!D227</f>
        <v>Педагогика</v>
      </c>
      <c r="F221" s="26" t="str">
        <f>'[2]7нед'!G227</f>
        <v>Яцула Т.В.</v>
      </c>
      <c r="G221" s="27" t="str">
        <f>'[2]7нед'!H227</f>
        <v>профессор, д-р наук</v>
      </c>
      <c r="H221" s="57" t="s">
        <v>85</v>
      </c>
      <c r="I221" s="82"/>
      <c r="J221" s="85"/>
      <c r="K221" s="18" t="s">
        <v>28</v>
      </c>
      <c r="L221" s="24">
        <f>'[2]8нед'!C227</f>
        <v>0</v>
      </c>
      <c r="M221" s="28">
        <f>'[2]8нед'!D227</f>
        <v>0</v>
      </c>
      <c r="N221" s="26">
        <f>'[2]8нед'!G227</f>
        <v>0</v>
      </c>
      <c r="O221" s="27">
        <f>'[2]8нед'!H227</f>
        <v>0</v>
      </c>
      <c r="P221" s="66"/>
    </row>
    <row r="222" spans="1:16" ht="36.6" thickBot="1">
      <c r="A222" s="77"/>
      <c r="B222" s="80"/>
      <c r="C222" s="18" t="s">
        <v>29</v>
      </c>
      <c r="D222" s="24" t="str">
        <f>'[2]7нед'!C228</f>
        <v>л</v>
      </c>
      <c r="E222" s="28" t="str">
        <f>'[2]7нед'!D228</f>
        <v>Нормативно-правовые основы профессиональной деятельности</v>
      </c>
      <c r="F222" s="26" t="str">
        <f>'[2]7нед'!G228</f>
        <v>Волконская С.А.</v>
      </c>
      <c r="G222" s="27" t="str">
        <f>'[2]7нед'!H228</f>
        <v>доцент, канд. наук</v>
      </c>
      <c r="H222" s="57" t="s">
        <v>68</v>
      </c>
      <c r="I222" s="82"/>
      <c r="J222" s="85"/>
      <c r="K222" s="18" t="s">
        <v>29</v>
      </c>
      <c r="L222" s="24">
        <f>'[2]8нед'!C228</f>
        <v>0</v>
      </c>
      <c r="M222" s="28">
        <f>'[2]8нед'!D228</f>
        <v>0</v>
      </c>
      <c r="N222" s="26">
        <f>'[2]8нед'!G228</f>
        <v>0</v>
      </c>
      <c r="O222" s="27">
        <f>'[2]8нед'!H228</f>
        <v>0</v>
      </c>
      <c r="P222" s="66"/>
    </row>
    <row r="223" spans="1:16" ht="18.600000000000001" hidden="1" thickBot="1">
      <c r="A223" s="78"/>
      <c r="B223" s="81"/>
      <c r="C223" s="19"/>
      <c r="D223" s="29">
        <f>'[2]7нед'!C229</f>
        <v>0</v>
      </c>
      <c r="E223" s="30">
        <f>'[2]7нед'!D229</f>
        <v>0</v>
      </c>
      <c r="F223" s="31">
        <f>'[2]7нед'!G229</f>
        <v>0</v>
      </c>
      <c r="G223" s="32">
        <f>'[2]7нед'!H229</f>
        <v>0</v>
      </c>
      <c r="H223" s="67"/>
      <c r="I223" s="83"/>
      <c r="J223" s="86"/>
      <c r="K223" s="19"/>
      <c r="L223" s="29">
        <f>'[2]8нед'!C229</f>
        <v>0</v>
      </c>
      <c r="M223" s="30">
        <f>'[2]8нед'!D229</f>
        <v>0</v>
      </c>
      <c r="N223" s="31">
        <f>'[2]8нед'!G229</f>
        <v>0</v>
      </c>
      <c r="O223" s="32">
        <f>'[2]8нед'!H229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>
        <f>'[2]7нед'!C230</f>
        <v>0</v>
      </c>
      <c r="E224" s="23">
        <f>'[2]7нед'!D230</f>
        <v>0</v>
      </c>
      <c r="F224" s="21">
        <f>'[2]7нед'!G230</f>
        <v>0</v>
      </c>
      <c r="G224" s="22">
        <f>'[2]7нед'!H230</f>
        <v>0</v>
      </c>
      <c r="H224" s="69"/>
      <c r="I224" s="76">
        <v>45954</v>
      </c>
      <c r="J224" s="84" t="s">
        <v>4</v>
      </c>
      <c r="K224" s="34" t="s">
        <v>23</v>
      </c>
      <c r="L224" s="20">
        <f>'[2]8нед'!C230</f>
        <v>0</v>
      </c>
      <c r="M224" s="23">
        <f>'[2]8нед'!D230</f>
        <v>0</v>
      </c>
      <c r="N224" s="21">
        <f>'[2]8нед'!G230</f>
        <v>0</v>
      </c>
      <c r="O224" s="22">
        <f>'[2]8нед'!H230</f>
        <v>0</v>
      </c>
      <c r="P224" s="69"/>
    </row>
    <row r="225" spans="1:16" ht="31.2">
      <c r="A225" s="77"/>
      <c r="B225" s="80"/>
      <c r="C225" s="18" t="s">
        <v>31</v>
      </c>
      <c r="D225" s="24">
        <f>'[2]7нед'!C231</f>
        <v>0</v>
      </c>
      <c r="E225" s="28">
        <f>'[2]7нед'!D231</f>
        <v>0</v>
      </c>
      <c r="F225" s="26">
        <f>'[2]7нед'!G231</f>
        <v>0</v>
      </c>
      <c r="G225" s="27">
        <f>'[2]7нед'!H231</f>
        <v>0</v>
      </c>
      <c r="H225" s="66"/>
      <c r="I225" s="82"/>
      <c r="J225" s="85"/>
      <c r="K225" s="18" t="s">
        <v>31</v>
      </c>
      <c r="L225" s="24">
        <f>'[2]8нед'!C231</f>
        <v>0</v>
      </c>
      <c r="M225" s="28">
        <f>'[2]8нед'!D231</f>
        <v>0</v>
      </c>
      <c r="N225" s="26">
        <f>'[2]8нед'!G231</f>
        <v>0</v>
      </c>
      <c r="O225" s="27">
        <f>'[2]8нед'!H231</f>
        <v>0</v>
      </c>
      <c r="P225" s="66"/>
    </row>
    <row r="226" spans="1:16" ht="31.2">
      <c r="A226" s="77"/>
      <c r="B226" s="80"/>
      <c r="C226" s="18" t="s">
        <v>32</v>
      </c>
      <c r="D226" s="24">
        <f>'[2]7нед'!C232</f>
        <v>0</v>
      </c>
      <c r="E226" s="28">
        <f>'[2]7нед'!D232</f>
        <v>0</v>
      </c>
      <c r="F226" s="26">
        <f>'[2]7нед'!G232</f>
        <v>0</v>
      </c>
      <c r="G226" s="27">
        <f>'[2]7нед'!H232</f>
        <v>0</v>
      </c>
      <c r="H226" s="66"/>
      <c r="I226" s="82"/>
      <c r="J226" s="85"/>
      <c r="K226" s="18" t="s">
        <v>32</v>
      </c>
      <c r="L226" s="24">
        <f>'[2]8нед'!C232</f>
        <v>0</v>
      </c>
      <c r="M226" s="28">
        <f>'[2]8нед'!D232</f>
        <v>0</v>
      </c>
      <c r="N226" s="26">
        <f>'[2]8нед'!G232</f>
        <v>0</v>
      </c>
      <c r="O226" s="27">
        <f>'[2]8нед'!H232</f>
        <v>0</v>
      </c>
      <c r="P226" s="66"/>
    </row>
    <row r="227" spans="1:16" ht="31.2">
      <c r="A227" s="77"/>
      <c r="B227" s="80"/>
      <c r="C227" s="18" t="s">
        <v>26</v>
      </c>
      <c r="D227" s="24">
        <f>'[2]7нед'!C233</f>
        <v>0</v>
      </c>
      <c r="E227" s="28">
        <f>'[2]7нед'!D233</f>
        <v>0</v>
      </c>
      <c r="F227" s="26">
        <f>'[2]7нед'!G233</f>
        <v>0</v>
      </c>
      <c r="G227" s="27">
        <f>'[2]7нед'!H233</f>
        <v>0</v>
      </c>
      <c r="H227" s="66"/>
      <c r="I227" s="82"/>
      <c r="J227" s="85"/>
      <c r="K227" s="18" t="s">
        <v>26</v>
      </c>
      <c r="L227" s="24">
        <f>'[2]8нед'!C233</f>
        <v>0</v>
      </c>
      <c r="M227" s="28">
        <f>'[2]8нед'!D233</f>
        <v>0</v>
      </c>
      <c r="N227" s="26">
        <f>'[2]8нед'!G233</f>
        <v>0</v>
      </c>
      <c r="O227" s="27">
        <f>'[2]8нед'!H233</f>
        <v>0</v>
      </c>
      <c r="P227" s="66"/>
    </row>
    <row r="228" spans="1:16" ht="31.2">
      <c r="A228" s="77"/>
      <c r="B228" s="80"/>
      <c r="C228" s="18" t="s">
        <v>27</v>
      </c>
      <c r="D228" s="24">
        <f>'[2]7нед'!C234</f>
        <v>0</v>
      </c>
      <c r="E228" s="28">
        <f>'[2]7нед'!D234</f>
        <v>0</v>
      </c>
      <c r="F228" s="26">
        <f>'[2]7нед'!G234</f>
        <v>0</v>
      </c>
      <c r="G228" s="27">
        <f>'[2]7нед'!H234</f>
        <v>0</v>
      </c>
      <c r="H228" s="66"/>
      <c r="I228" s="82"/>
      <c r="J228" s="85"/>
      <c r="K228" s="18" t="s">
        <v>27</v>
      </c>
      <c r="L228" s="24">
        <f>'[2]8нед'!C234</f>
        <v>0</v>
      </c>
      <c r="M228" s="28">
        <f>'[2]8нед'!D234</f>
        <v>0</v>
      </c>
      <c r="N228" s="26">
        <f>'[2]8нед'!G234</f>
        <v>0</v>
      </c>
      <c r="O228" s="27">
        <f>'[2]8нед'!H234</f>
        <v>0</v>
      </c>
      <c r="P228" s="66"/>
    </row>
    <row r="229" spans="1:16" ht="31.2">
      <c r="A229" s="77"/>
      <c r="B229" s="80"/>
      <c r="C229" s="18" t="s">
        <v>28</v>
      </c>
      <c r="D229" s="24">
        <f>'[2]7нед'!C235</f>
        <v>0</v>
      </c>
      <c r="E229" s="28">
        <f>'[2]7нед'!D235</f>
        <v>0</v>
      </c>
      <c r="F229" s="26">
        <f>'[2]7нед'!G235</f>
        <v>0</v>
      </c>
      <c r="G229" s="27">
        <f>'[2]7нед'!H235</f>
        <v>0</v>
      </c>
      <c r="H229" s="66"/>
      <c r="I229" s="82"/>
      <c r="J229" s="85"/>
      <c r="K229" s="18" t="s">
        <v>28</v>
      </c>
      <c r="L229" s="24">
        <f>'[2]8нед'!C235</f>
        <v>0</v>
      </c>
      <c r="M229" s="28">
        <f>'[2]8нед'!D235</f>
        <v>0</v>
      </c>
      <c r="N229" s="26">
        <f>'[2]8нед'!G235</f>
        <v>0</v>
      </c>
      <c r="O229" s="27">
        <f>'[2]8нед'!H235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'[2]7нед'!C236</f>
        <v>0</v>
      </c>
      <c r="E230" s="28">
        <f>'[2]7нед'!D236</f>
        <v>0</v>
      </c>
      <c r="F230" s="26">
        <f>'[2]7нед'!G236</f>
        <v>0</v>
      </c>
      <c r="G230" s="27">
        <f>'[2]7нед'!H236</f>
        <v>0</v>
      </c>
      <c r="H230" s="66"/>
      <c r="I230" s="82"/>
      <c r="J230" s="85"/>
      <c r="K230" s="18" t="s">
        <v>29</v>
      </c>
      <c r="L230" s="24">
        <f>'[2]8нед'!C236</f>
        <v>0</v>
      </c>
      <c r="M230" s="28">
        <f>'[2]8нед'!D236</f>
        <v>0</v>
      </c>
      <c r="N230" s="26">
        <f>'[2]8нед'!G236</f>
        <v>0</v>
      </c>
      <c r="O230" s="27">
        <f>'[2]8нед'!H236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'[2]7нед'!C237</f>
        <v>0</v>
      </c>
      <c r="E231" s="30">
        <f>'[2]7нед'!D237</f>
        <v>0</v>
      </c>
      <c r="F231" s="31">
        <f>'[2]7нед'!G237</f>
        <v>0</v>
      </c>
      <c r="G231" s="32">
        <f>'[2]7нед'!H237</f>
        <v>0</v>
      </c>
      <c r="H231" s="67"/>
      <c r="I231" s="83"/>
      <c r="J231" s="86"/>
      <c r="K231" s="19"/>
      <c r="L231" s="29">
        <f>'[2]8нед'!C237</f>
        <v>0</v>
      </c>
      <c r="M231" s="30">
        <f>'[2]8нед'!D237</f>
        <v>0</v>
      </c>
      <c r="N231" s="31">
        <f>'[2]8нед'!G237</f>
        <v>0</v>
      </c>
      <c r="O231" s="32">
        <f>'[2]8нед'!H237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'[2]7нед'!C238</f>
        <v>0</v>
      </c>
      <c r="E232" s="23">
        <f>'[2]7нед'!D238</f>
        <v>0</v>
      </c>
      <c r="F232" s="21">
        <f>'[2]7нед'!G238</f>
        <v>0</v>
      </c>
      <c r="G232" s="22">
        <f>'[2]7нед'!H238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'[2]8нед'!C238</f>
        <v>0</v>
      </c>
      <c r="M232" s="23">
        <f>'[2]8нед'!D238</f>
        <v>0</v>
      </c>
      <c r="N232" s="21">
        <f>'[2]8нед'!G238</f>
        <v>0</v>
      </c>
      <c r="O232" s="22">
        <f>'[2]8нед'!H238</f>
        <v>0</v>
      </c>
      <c r="P232" s="69"/>
    </row>
    <row r="233" spans="1:16" ht="31.2">
      <c r="A233" s="77"/>
      <c r="B233" s="80"/>
      <c r="C233" s="18" t="s">
        <v>31</v>
      </c>
      <c r="D233" s="24">
        <f>'[2]7нед'!C239</f>
        <v>0</v>
      </c>
      <c r="E233" s="28">
        <f>'[2]7нед'!D239</f>
        <v>0</v>
      </c>
      <c r="F233" s="26">
        <f>'[2]7нед'!G239</f>
        <v>0</v>
      </c>
      <c r="G233" s="27">
        <f>'[2]7нед'!H239</f>
        <v>0</v>
      </c>
      <c r="H233" s="66"/>
      <c r="I233" s="82"/>
      <c r="J233" s="85"/>
      <c r="K233" s="18" t="s">
        <v>31</v>
      </c>
      <c r="L233" s="24">
        <f>'[2]8нед'!C239</f>
        <v>0</v>
      </c>
      <c r="M233" s="28">
        <f>'[2]8нед'!D239</f>
        <v>0</v>
      </c>
      <c r="N233" s="26">
        <f>'[2]8нед'!G239</f>
        <v>0</v>
      </c>
      <c r="O233" s="27">
        <f>'[2]8нед'!H239</f>
        <v>0</v>
      </c>
      <c r="P233" s="66"/>
    </row>
    <row r="234" spans="1:16" ht="31.2">
      <c r="A234" s="77"/>
      <c r="B234" s="80"/>
      <c r="C234" s="18" t="s">
        <v>32</v>
      </c>
      <c r="D234" s="24">
        <f>'[2]7нед'!C240</f>
        <v>0</v>
      </c>
      <c r="E234" s="28">
        <f>'[2]7нед'!D240</f>
        <v>0</v>
      </c>
      <c r="F234" s="26">
        <f>'[2]7нед'!G240</f>
        <v>0</v>
      </c>
      <c r="G234" s="27">
        <f>'[2]7нед'!H240</f>
        <v>0</v>
      </c>
      <c r="H234" s="66"/>
      <c r="I234" s="82"/>
      <c r="J234" s="85"/>
      <c r="K234" s="18" t="s">
        <v>32</v>
      </c>
      <c r="L234" s="24">
        <f>'[2]8нед'!C240</f>
        <v>0</v>
      </c>
      <c r="M234" s="28">
        <f>'[2]8нед'!D240</f>
        <v>0</v>
      </c>
      <c r="N234" s="26">
        <f>'[2]8нед'!G240</f>
        <v>0</v>
      </c>
      <c r="O234" s="27">
        <f>'[2]8нед'!H240</f>
        <v>0</v>
      </c>
      <c r="P234" s="66"/>
    </row>
    <row r="235" spans="1:16" ht="31.2">
      <c r="A235" s="77"/>
      <c r="B235" s="80"/>
      <c r="C235" s="18" t="s">
        <v>26</v>
      </c>
      <c r="D235" s="24">
        <f>'[2]7нед'!C241</f>
        <v>0</v>
      </c>
      <c r="E235" s="28">
        <f>'[2]7нед'!D241</f>
        <v>0</v>
      </c>
      <c r="F235" s="26">
        <f>'[2]7нед'!G241</f>
        <v>0</v>
      </c>
      <c r="G235" s="27">
        <f>'[2]7нед'!H241</f>
        <v>0</v>
      </c>
      <c r="H235" s="66"/>
      <c r="I235" s="82"/>
      <c r="J235" s="85"/>
      <c r="K235" s="18" t="s">
        <v>26</v>
      </c>
      <c r="L235" s="24">
        <f>'[2]8нед'!C241</f>
        <v>0</v>
      </c>
      <c r="M235" s="28">
        <f>'[2]8нед'!D241</f>
        <v>0</v>
      </c>
      <c r="N235" s="26">
        <f>'[2]8нед'!G241</f>
        <v>0</v>
      </c>
      <c r="O235" s="27">
        <f>'[2]8нед'!H241</f>
        <v>0</v>
      </c>
      <c r="P235" s="66"/>
    </row>
    <row r="236" spans="1:16" ht="31.2">
      <c r="A236" s="77"/>
      <c r="B236" s="80"/>
      <c r="C236" s="18" t="s">
        <v>27</v>
      </c>
      <c r="D236" s="24">
        <f>'[2]7нед'!C242</f>
        <v>0</v>
      </c>
      <c r="E236" s="28">
        <f>'[2]7нед'!D242</f>
        <v>0</v>
      </c>
      <c r="F236" s="26">
        <f>'[2]7нед'!G242</f>
        <v>0</v>
      </c>
      <c r="G236" s="27">
        <f>'[2]7нед'!H242</f>
        <v>0</v>
      </c>
      <c r="H236" s="66"/>
      <c r="I236" s="82"/>
      <c r="J236" s="85"/>
      <c r="K236" s="18" t="s">
        <v>27</v>
      </c>
      <c r="L236" s="24">
        <f>'[2]8нед'!C242</f>
        <v>0</v>
      </c>
      <c r="M236" s="28">
        <f>'[2]8нед'!D242</f>
        <v>0</v>
      </c>
      <c r="N236" s="26">
        <f>'[2]8нед'!G242</f>
        <v>0</v>
      </c>
      <c r="O236" s="27">
        <f>'[2]8нед'!H242</f>
        <v>0</v>
      </c>
      <c r="P236" s="66"/>
    </row>
    <row r="237" spans="1:16" ht="31.2">
      <c r="A237" s="77"/>
      <c r="B237" s="80"/>
      <c r="C237" s="18" t="s">
        <v>28</v>
      </c>
      <c r="D237" s="24">
        <f>'[2]7нед'!C243</f>
        <v>0</v>
      </c>
      <c r="E237" s="28">
        <f>'[2]7нед'!D243</f>
        <v>0</v>
      </c>
      <c r="F237" s="26">
        <f>'[2]7нед'!G243</f>
        <v>0</v>
      </c>
      <c r="G237" s="27">
        <f>'[2]7нед'!H243</f>
        <v>0</v>
      </c>
      <c r="H237" s="66"/>
      <c r="I237" s="82"/>
      <c r="J237" s="85"/>
      <c r="K237" s="18" t="s">
        <v>28</v>
      </c>
      <c r="L237" s="24">
        <f>'[2]8нед'!C243</f>
        <v>0</v>
      </c>
      <c r="M237" s="28">
        <f>'[2]8нед'!D243</f>
        <v>0</v>
      </c>
      <c r="N237" s="26">
        <f>'[2]8нед'!G243</f>
        <v>0</v>
      </c>
      <c r="O237" s="27">
        <f>'[2]8нед'!H243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'[2]7нед'!C244</f>
        <v>0</v>
      </c>
      <c r="E238" s="28">
        <f>'[2]7нед'!D244</f>
        <v>0</v>
      </c>
      <c r="F238" s="26">
        <f>'[2]7нед'!G244</f>
        <v>0</v>
      </c>
      <c r="G238" s="27">
        <f>'[2]7нед'!H244</f>
        <v>0</v>
      </c>
      <c r="H238" s="66"/>
      <c r="I238" s="82"/>
      <c r="J238" s="85"/>
      <c r="K238" s="18" t="s">
        <v>29</v>
      </c>
      <c r="L238" s="24">
        <f>'[2]8нед'!C244</f>
        <v>0</v>
      </c>
      <c r="M238" s="28">
        <f>'[2]8нед'!D244</f>
        <v>0</v>
      </c>
      <c r="N238" s="26">
        <f>'[2]8нед'!G244</f>
        <v>0</v>
      </c>
      <c r="O238" s="27">
        <f>'[2]8нед'!H244</f>
        <v>0</v>
      </c>
      <c r="P238" s="66"/>
    </row>
    <row r="239" spans="1:16" ht="19.2" hidden="1" thickTop="1" thickBot="1">
      <c r="A239" s="78"/>
      <c r="B239" s="81"/>
      <c r="C239" s="19"/>
      <c r="D239" s="20">
        <f>'[2]7нед'!C59</f>
        <v>0</v>
      </c>
      <c r="E239" s="23">
        <f>'[2]7нед'!D59</f>
        <v>0</v>
      </c>
      <c r="F239" s="21">
        <f>'[2]7нед'!G59</f>
        <v>0</v>
      </c>
      <c r="G239" s="22">
        <f>'[2]7нед'!H59</f>
        <v>0</v>
      </c>
      <c r="H239" s="69"/>
      <c r="I239" s="83"/>
      <c r="J239" s="86"/>
      <c r="K239" s="19"/>
      <c r="L239" s="29">
        <f>'[2]8нед'!C59</f>
        <v>0</v>
      </c>
      <c r="M239" s="30">
        <f>'[2]8нед'!D59</f>
        <v>0</v>
      </c>
      <c r="N239" s="31">
        <f>'[2]8нед'!G59</f>
        <v>0</v>
      </c>
      <c r="O239" s="32">
        <f>'[2]8нед'!H59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43" t="str">
        <f>'[1]1нед'!$A$6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64" t="str">
        <f>H7</f>
        <v>12-24МЭоз</v>
      </c>
      <c r="I247" s="7"/>
      <c r="J247" s="43" t="str">
        <f>'[1]1нед'!$A$6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64" t="str">
        <f>H7</f>
        <v>12-24МЭоз</v>
      </c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очно-заочная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очно-заочная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43">
        <f>E9</f>
        <v>2</v>
      </c>
      <c r="F249" s="43"/>
      <c r="G249" s="43"/>
      <c r="H249" s="63"/>
      <c r="I249" s="1"/>
      <c r="J249" s="101" t="s">
        <v>15</v>
      </c>
      <c r="K249" s="101"/>
      <c r="L249" s="101"/>
      <c r="M249" s="43">
        <f>E9</f>
        <v>2</v>
      </c>
      <c r="N249" s="43"/>
      <c r="O249" s="43"/>
      <c r="P249" s="63"/>
    </row>
    <row r="250" spans="1:16" ht="16.2" thickBot="1">
      <c r="A250" s="1"/>
      <c r="B250" s="98" t="s">
        <v>16</v>
      </c>
      <c r="C250" s="98"/>
      <c r="D250" s="98"/>
      <c r="E250" s="42">
        <f>M190+1</f>
        <v>9</v>
      </c>
      <c r="F250" s="42"/>
      <c r="G250" s="42"/>
      <c r="H250" s="65"/>
      <c r="I250" s="1"/>
      <c r="J250" s="98" t="s">
        <v>16</v>
      </c>
      <c r="K250" s="98"/>
      <c r="L250" s="98"/>
      <c r="M250" s="42">
        <f>E250+1</f>
        <v>10</v>
      </c>
      <c r="N250" s="42"/>
      <c r="O250" s="42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>
        <f>'[2]9нед'!C198</f>
        <v>0</v>
      </c>
      <c r="E252" s="23">
        <f>'[2]9нед'!D198</f>
        <v>0</v>
      </c>
      <c r="F252" s="21">
        <f>'[2]9нед'!G198</f>
        <v>0</v>
      </c>
      <c r="G252" s="22">
        <f>'[2]9нед'!H198</f>
        <v>0</v>
      </c>
      <c r="H252" s="69"/>
      <c r="I252" s="76">
        <v>45964</v>
      </c>
      <c r="J252" s="84" t="s">
        <v>0</v>
      </c>
      <c r="K252" s="18" t="s">
        <v>23</v>
      </c>
      <c r="L252" s="20">
        <f>'[3]10нед'!C198</f>
        <v>0</v>
      </c>
      <c r="M252" s="23">
        <f>'[3]10нед'!D198</f>
        <v>0</v>
      </c>
      <c r="N252" s="21">
        <f>'[3]10нед'!G198</f>
        <v>0</v>
      </c>
      <c r="O252" s="22">
        <f>'[3]10нед'!H198</f>
        <v>0</v>
      </c>
      <c r="P252" s="69"/>
    </row>
    <row r="253" spans="1:16" ht="31.2">
      <c r="A253" s="77"/>
      <c r="B253" s="80"/>
      <c r="C253" s="18" t="s">
        <v>31</v>
      </c>
      <c r="D253" s="24">
        <f>'[2]9нед'!C199</f>
        <v>0</v>
      </c>
      <c r="E253" s="28">
        <f>'[2]9нед'!D199</f>
        <v>0</v>
      </c>
      <c r="F253" s="26">
        <f>'[2]9нед'!G199</f>
        <v>0</v>
      </c>
      <c r="G253" s="27">
        <f>'[2]9нед'!H199</f>
        <v>0</v>
      </c>
      <c r="H253" s="66"/>
      <c r="I253" s="82"/>
      <c r="J253" s="85"/>
      <c r="K253" s="18" t="s">
        <v>31</v>
      </c>
      <c r="L253" s="24">
        <f>'[3]10нед'!C199</f>
        <v>0</v>
      </c>
      <c r="M253" s="28">
        <f>'[3]10нед'!D199</f>
        <v>0</v>
      </c>
      <c r="N253" s="26">
        <f>'[3]10нед'!G199</f>
        <v>0</v>
      </c>
      <c r="O253" s="27">
        <f>'[3]10нед'!H199</f>
        <v>0</v>
      </c>
      <c r="P253" s="66"/>
    </row>
    <row r="254" spans="1:16" ht="31.2">
      <c r="A254" s="77"/>
      <c r="B254" s="80"/>
      <c r="C254" s="18" t="s">
        <v>32</v>
      </c>
      <c r="D254" s="24">
        <f>'[2]9нед'!C200</f>
        <v>0</v>
      </c>
      <c r="E254" s="28">
        <f>'[2]9нед'!D200</f>
        <v>0</v>
      </c>
      <c r="F254" s="26">
        <f>'[2]9нед'!G200</f>
        <v>0</v>
      </c>
      <c r="G254" s="27">
        <f>'[2]9нед'!H200</f>
        <v>0</v>
      </c>
      <c r="H254" s="66"/>
      <c r="I254" s="82"/>
      <c r="J254" s="85"/>
      <c r="K254" s="18" t="s">
        <v>32</v>
      </c>
      <c r="L254" s="24">
        <f>'[3]10нед'!C200</f>
        <v>0</v>
      </c>
      <c r="M254" s="28">
        <f>'[3]10нед'!D200</f>
        <v>0</v>
      </c>
      <c r="N254" s="26">
        <f>'[3]10нед'!G200</f>
        <v>0</v>
      </c>
      <c r="O254" s="27">
        <f>'[3]10нед'!H200</f>
        <v>0</v>
      </c>
      <c r="P254" s="66"/>
    </row>
    <row r="255" spans="1:16" ht="31.2">
      <c r="A255" s="77"/>
      <c r="B255" s="80"/>
      <c r="C255" s="18" t="s">
        <v>26</v>
      </c>
      <c r="D255" s="24">
        <f>'[2]9нед'!C201</f>
        <v>0</v>
      </c>
      <c r="E255" s="28">
        <f>'[2]9нед'!D201</f>
        <v>0</v>
      </c>
      <c r="F255" s="26">
        <f>'[2]9нед'!G201</f>
        <v>0</v>
      </c>
      <c r="G255" s="27">
        <f>'[2]9нед'!H201</f>
        <v>0</v>
      </c>
      <c r="H255" s="66"/>
      <c r="I255" s="82"/>
      <c r="J255" s="85"/>
      <c r="K255" s="18" t="s">
        <v>26</v>
      </c>
      <c r="L255" s="24">
        <f>'[3]10нед'!C201</f>
        <v>0</v>
      </c>
      <c r="M255" s="28">
        <f>'[3]10нед'!D201</f>
        <v>0</v>
      </c>
      <c r="N255" s="26">
        <f>'[3]10нед'!G201</f>
        <v>0</v>
      </c>
      <c r="O255" s="27">
        <f>'[3]10нед'!H201</f>
        <v>0</v>
      </c>
      <c r="P255" s="66"/>
    </row>
    <row r="256" spans="1:16" ht="31.2">
      <c r="A256" s="77"/>
      <c r="B256" s="80"/>
      <c r="C256" s="18" t="s">
        <v>27</v>
      </c>
      <c r="D256" s="24">
        <f>'[2]9нед'!C202</f>
        <v>0</v>
      </c>
      <c r="E256" s="28">
        <f>'[2]9нед'!D202</f>
        <v>0</v>
      </c>
      <c r="F256" s="26">
        <f>'[2]9нед'!G202</f>
        <v>0</v>
      </c>
      <c r="G256" s="27">
        <f>'[2]9нед'!H202</f>
        <v>0</v>
      </c>
      <c r="H256" s="66"/>
      <c r="I256" s="82"/>
      <c r="J256" s="85"/>
      <c r="K256" s="18" t="s">
        <v>27</v>
      </c>
      <c r="L256" s="24">
        <f>'[3]10нед'!C202</f>
        <v>0</v>
      </c>
      <c r="M256" s="28">
        <f>'[3]10нед'!D202</f>
        <v>0</v>
      </c>
      <c r="N256" s="26">
        <f>'[3]10нед'!G202</f>
        <v>0</v>
      </c>
      <c r="O256" s="27">
        <f>'[3]10нед'!H202</f>
        <v>0</v>
      </c>
      <c r="P256" s="66"/>
    </row>
    <row r="257" spans="1:16" ht="31.2">
      <c r="A257" s="77"/>
      <c r="B257" s="80"/>
      <c r="C257" s="18" t="s">
        <v>28</v>
      </c>
      <c r="D257" s="24" t="str">
        <f>'[2]9нед'!C203</f>
        <v>л</v>
      </c>
      <c r="E257" s="28" t="str">
        <f>'[2]9нед'!D203</f>
        <v>Микроэкономика</v>
      </c>
      <c r="F257" s="26" t="str">
        <f>'[2]9нед'!G203</f>
        <v>Самчинская Я.Б.</v>
      </c>
      <c r="G257" s="27" t="str">
        <f>'[2]9нед'!H203</f>
        <v>доцент, канд. наук</v>
      </c>
      <c r="H257" s="57" t="s">
        <v>93</v>
      </c>
      <c r="I257" s="82"/>
      <c r="J257" s="85"/>
      <c r="K257" s="18" t="s">
        <v>28</v>
      </c>
      <c r="L257" s="24" t="str">
        <f>'[3]10нед'!C203</f>
        <v>л</v>
      </c>
      <c r="M257" s="28" t="str">
        <f>'[3]10нед'!D203</f>
        <v>Деньги, кредит, банки</v>
      </c>
      <c r="N257" s="26" t="str">
        <f>'[3]10нед'!G203</f>
        <v>Самчинская Я.Б.</v>
      </c>
      <c r="O257" s="27" t="str">
        <f>'[3]10нед'!H203</f>
        <v>доцент, канд. наук</v>
      </c>
      <c r="P257" s="57" t="s">
        <v>93</v>
      </c>
    </row>
    <row r="258" spans="1:16" ht="31.8" thickBot="1">
      <c r="A258" s="77"/>
      <c r="B258" s="80"/>
      <c r="C258" s="18" t="s">
        <v>29</v>
      </c>
      <c r="D258" s="24" t="str">
        <f>'[2]9нед'!C204</f>
        <v>л</v>
      </c>
      <c r="E258" s="28" t="str">
        <f>'[2]9нед'!D204</f>
        <v>Математический анализ</v>
      </c>
      <c r="F258" s="26" t="str">
        <f>'[2]9нед'!G204</f>
        <v>Линник Е.П.</v>
      </c>
      <c r="G258" s="27" t="str">
        <f>'[2]9нед'!H204</f>
        <v>доцент, канд. наук</v>
      </c>
      <c r="H258" s="57" t="s">
        <v>93</v>
      </c>
      <c r="I258" s="82"/>
      <c r="J258" s="85"/>
      <c r="K258" s="18" t="s">
        <v>29</v>
      </c>
      <c r="L258" s="24" t="str">
        <f>'[3]10нед'!C204</f>
        <v>л</v>
      </c>
      <c r="M258" s="28" t="str">
        <f>'[3]10нед'!D204</f>
        <v>Алгебра</v>
      </c>
      <c r="N258" s="26" t="str">
        <f>'[3]10нед'!G204</f>
        <v>Овчинникова М.В.</v>
      </c>
      <c r="O258" s="27" t="str">
        <f>'[3]10нед'!H204</f>
        <v>доцент, канд. наук</v>
      </c>
      <c r="P258" s="57" t="s">
        <v>93</v>
      </c>
    </row>
    <row r="259" spans="1:16" ht="18.600000000000001" hidden="1" thickBot="1">
      <c r="A259" s="78"/>
      <c r="B259" s="81"/>
      <c r="C259" s="19"/>
      <c r="D259" s="29">
        <f>'[2]9нед'!C205</f>
        <v>0</v>
      </c>
      <c r="E259" s="30">
        <f>'[2]9нед'!D205</f>
        <v>0</v>
      </c>
      <c r="F259" s="31">
        <f>'[2]9нед'!G205</f>
        <v>0</v>
      </c>
      <c r="G259" s="32">
        <f>'[2]9нед'!H205</f>
        <v>0</v>
      </c>
      <c r="H259" s="67"/>
      <c r="I259" s="83"/>
      <c r="J259" s="86"/>
      <c r="K259" s="19"/>
      <c r="L259" s="29">
        <f>'[3]10нед'!C205</f>
        <v>0</v>
      </c>
      <c r="M259" s="30">
        <f>'[3]10нед'!D205</f>
        <v>0</v>
      </c>
      <c r="N259" s="31">
        <f>'[3]10нед'!G205</f>
        <v>0</v>
      </c>
      <c r="O259" s="32">
        <f>'[3]10нед'!H205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>
        <f>'[2]9нед'!C206</f>
        <v>0</v>
      </c>
      <c r="E260" s="23">
        <f>'[2]9нед'!D206</f>
        <v>0</v>
      </c>
      <c r="F260" s="21">
        <f>'[2]9нед'!G206</f>
        <v>0</v>
      </c>
      <c r="G260" s="22">
        <f>'[2]9нед'!H206</f>
        <v>0</v>
      </c>
      <c r="H260" s="69"/>
      <c r="I260" s="76">
        <v>45965</v>
      </c>
      <c r="J260" s="84" t="s">
        <v>1</v>
      </c>
      <c r="K260" s="34" t="s">
        <v>23</v>
      </c>
      <c r="L260" s="20">
        <f>'[3]10нед'!C206</f>
        <v>0</v>
      </c>
      <c r="M260" s="23">
        <f>'[3]10нед'!D206</f>
        <v>0</v>
      </c>
      <c r="N260" s="21">
        <f>'[3]10нед'!G206</f>
        <v>0</v>
      </c>
      <c r="O260" s="22">
        <f>'[3]10нед'!H206</f>
        <v>0</v>
      </c>
      <c r="P260" s="69"/>
    </row>
    <row r="261" spans="1:16" ht="31.2">
      <c r="A261" s="77"/>
      <c r="B261" s="80"/>
      <c r="C261" s="18" t="s">
        <v>31</v>
      </c>
      <c r="D261" s="24">
        <f>'[2]9нед'!C207</f>
        <v>0</v>
      </c>
      <c r="E261" s="28">
        <f>'[2]9нед'!D207</f>
        <v>0</v>
      </c>
      <c r="F261" s="26">
        <f>'[2]9нед'!G207</f>
        <v>0</v>
      </c>
      <c r="G261" s="27">
        <f>'[2]9нед'!H207</f>
        <v>0</v>
      </c>
      <c r="H261" s="66"/>
      <c r="I261" s="82"/>
      <c r="J261" s="85"/>
      <c r="K261" s="18" t="s">
        <v>31</v>
      </c>
      <c r="L261" s="24">
        <f>'[3]10нед'!C207</f>
        <v>0</v>
      </c>
      <c r="M261" s="28">
        <f>'[3]10нед'!D207</f>
        <v>0</v>
      </c>
      <c r="N261" s="26">
        <f>'[3]10нед'!G207</f>
        <v>0</v>
      </c>
      <c r="O261" s="27">
        <f>'[3]10нед'!H207</f>
        <v>0</v>
      </c>
      <c r="P261" s="66"/>
    </row>
    <row r="262" spans="1:16" ht="31.2">
      <c r="A262" s="77"/>
      <c r="B262" s="80"/>
      <c r="C262" s="18" t="s">
        <v>32</v>
      </c>
      <c r="D262" s="24">
        <f>'[2]9нед'!C208</f>
        <v>0</v>
      </c>
      <c r="E262" s="28">
        <f>'[2]9нед'!D208</f>
        <v>0</v>
      </c>
      <c r="F262" s="26">
        <f>'[2]9нед'!G208</f>
        <v>0</v>
      </c>
      <c r="G262" s="27">
        <f>'[2]9нед'!H208</f>
        <v>0</v>
      </c>
      <c r="H262" s="66"/>
      <c r="I262" s="82"/>
      <c r="J262" s="85"/>
      <c r="K262" s="18" t="s">
        <v>32</v>
      </c>
      <c r="L262" s="24">
        <f>'[3]10нед'!C208</f>
        <v>0</v>
      </c>
      <c r="M262" s="28">
        <f>'[3]10нед'!D208</f>
        <v>0</v>
      </c>
      <c r="N262" s="26">
        <f>'[3]10нед'!G208</f>
        <v>0</v>
      </c>
      <c r="O262" s="27">
        <f>'[3]10нед'!H208</f>
        <v>0</v>
      </c>
      <c r="P262" s="66"/>
    </row>
    <row r="263" spans="1:16" ht="31.2">
      <c r="A263" s="77"/>
      <c r="B263" s="80"/>
      <c r="C263" s="18" t="s">
        <v>26</v>
      </c>
      <c r="D263" s="24">
        <f>'[2]9нед'!C209</f>
        <v>0</v>
      </c>
      <c r="E263" s="28">
        <f>'[2]9нед'!D209</f>
        <v>0</v>
      </c>
      <c r="F263" s="26">
        <f>'[2]9нед'!G209</f>
        <v>0</v>
      </c>
      <c r="G263" s="27">
        <f>'[2]9нед'!H209</f>
        <v>0</v>
      </c>
      <c r="H263" s="66"/>
      <c r="I263" s="82"/>
      <c r="J263" s="85"/>
      <c r="K263" s="18" t="s">
        <v>26</v>
      </c>
      <c r="L263" s="24">
        <f>'[3]10нед'!C209</f>
        <v>0</v>
      </c>
      <c r="M263" s="28">
        <f>'[3]10нед'!D209</f>
        <v>0</v>
      </c>
      <c r="N263" s="26">
        <f>'[3]10нед'!G209</f>
        <v>0</v>
      </c>
      <c r="O263" s="27">
        <f>'[3]10нед'!H209</f>
        <v>0</v>
      </c>
      <c r="P263" s="66"/>
    </row>
    <row r="264" spans="1:16" ht="31.2">
      <c r="A264" s="77"/>
      <c r="B264" s="80"/>
      <c r="C264" s="18" t="s">
        <v>27</v>
      </c>
      <c r="D264" s="24">
        <f>'[2]9нед'!C210</f>
        <v>0</v>
      </c>
      <c r="E264" s="28">
        <f>'[2]9нед'!D210</f>
        <v>0</v>
      </c>
      <c r="F264" s="26">
        <f>'[2]9нед'!G210</f>
        <v>0</v>
      </c>
      <c r="G264" s="27">
        <f>'[2]9нед'!H210</f>
        <v>0</v>
      </c>
      <c r="H264" s="66"/>
      <c r="I264" s="82"/>
      <c r="J264" s="85"/>
      <c r="K264" s="18" t="s">
        <v>27</v>
      </c>
      <c r="L264" s="24">
        <f>'[3]10нед'!C210</f>
        <v>0</v>
      </c>
      <c r="M264" s="28">
        <f>'[3]10нед'!D210</f>
        <v>0</v>
      </c>
      <c r="N264" s="26">
        <f>'[3]10нед'!G210</f>
        <v>0</v>
      </c>
      <c r="O264" s="27">
        <f>'[3]10нед'!H210</f>
        <v>0</v>
      </c>
      <c r="P264" s="66"/>
    </row>
    <row r="265" spans="1:16" ht="31.2">
      <c r="A265" s="77"/>
      <c r="B265" s="80"/>
      <c r="C265" s="18" t="s">
        <v>28</v>
      </c>
      <c r="D265" s="24">
        <f>'[2]9нед'!C211</f>
        <v>0</v>
      </c>
      <c r="E265" s="28">
        <f>'[2]9нед'!D211</f>
        <v>0</v>
      </c>
      <c r="F265" s="26">
        <f>'[2]9нед'!G211</f>
        <v>0</v>
      </c>
      <c r="G265" s="27">
        <f>'[2]9нед'!H211</f>
        <v>0</v>
      </c>
      <c r="H265" s="66"/>
      <c r="I265" s="82"/>
      <c r="J265" s="85"/>
      <c r="K265" s="18" t="s">
        <v>28</v>
      </c>
      <c r="L265" s="24" t="str">
        <f>'[3]10нед'!C211</f>
        <v>пр</v>
      </c>
      <c r="M265" s="28" t="str">
        <f>'[3]10нед'!D211</f>
        <v xml:space="preserve"> Финансово-экономический практикум</v>
      </c>
      <c r="N265" s="26" t="str">
        <f>'[3]10нед'!G211</f>
        <v>Бойчук О.В.</v>
      </c>
      <c r="O265" s="27" t="str">
        <f>'[3]10нед'!H211</f>
        <v>преподаватель</v>
      </c>
      <c r="P265" s="57" t="s">
        <v>83</v>
      </c>
    </row>
    <row r="266" spans="1:16" ht="31.8" thickBot="1">
      <c r="A266" s="77"/>
      <c r="B266" s="80"/>
      <c r="C266" s="18" t="s">
        <v>29</v>
      </c>
      <c r="D266" s="24">
        <f>'[2]9нед'!C212</f>
        <v>0</v>
      </c>
      <c r="E266" s="28">
        <f>'[2]9нед'!D212</f>
        <v>0</v>
      </c>
      <c r="F266" s="26">
        <f>'[2]9нед'!G212</f>
        <v>0</v>
      </c>
      <c r="G266" s="27">
        <f>'[2]9нед'!H212</f>
        <v>0</v>
      </c>
      <c r="H266" s="66"/>
      <c r="I266" s="82"/>
      <c r="J266" s="85"/>
      <c r="K266" s="18" t="s">
        <v>29</v>
      </c>
      <c r="L266" s="24" t="str">
        <f>'[3]10нед'!C212</f>
        <v>пр</v>
      </c>
      <c r="M266" s="28" t="str">
        <f>'[3]10нед'!D212</f>
        <v xml:space="preserve"> Психология</v>
      </c>
      <c r="N266" s="26" t="str">
        <f>'[3]10нед'!G212</f>
        <v>Кирилюк Л.Л.</v>
      </c>
      <c r="O266" s="27" t="str">
        <f>'[3]10нед'!H212</f>
        <v>преподаватель</v>
      </c>
      <c r="P266" s="57" t="s">
        <v>84</v>
      </c>
    </row>
    <row r="267" spans="1:16" ht="18.600000000000001" hidden="1" thickBot="1">
      <c r="A267" s="78"/>
      <c r="B267" s="81"/>
      <c r="C267" s="19"/>
      <c r="D267" s="29">
        <f>'[2]9нед'!C213</f>
        <v>0</v>
      </c>
      <c r="E267" s="30">
        <f>'[2]9нед'!D213</f>
        <v>0</v>
      </c>
      <c r="F267" s="31">
        <f>'[2]9нед'!G213</f>
        <v>0</v>
      </c>
      <c r="G267" s="32">
        <f>'[2]9нед'!H213</f>
        <v>0</v>
      </c>
      <c r="H267" s="67"/>
      <c r="I267" s="83"/>
      <c r="J267" s="86"/>
      <c r="K267" s="19"/>
      <c r="L267" s="29">
        <f>'[3]10нед'!C213</f>
        <v>0</v>
      </c>
      <c r="M267" s="30">
        <f>'[3]10нед'!D213</f>
        <v>0</v>
      </c>
      <c r="N267" s="31">
        <f>'[3]10нед'!G213</f>
        <v>0</v>
      </c>
      <c r="O267" s="32">
        <f>'[3]10нед'!H213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>
        <f>'[2]9нед'!C214</f>
        <v>0</v>
      </c>
      <c r="E268" s="23">
        <f>'[2]9нед'!D214</f>
        <v>0</v>
      </c>
      <c r="F268" s="21">
        <f>'[2]9нед'!G214</f>
        <v>0</v>
      </c>
      <c r="G268" s="22">
        <f>'[2]9нед'!H214</f>
        <v>0</v>
      </c>
      <c r="H268" s="69"/>
      <c r="I268" s="87">
        <v>45966</v>
      </c>
      <c r="J268" s="93" t="s">
        <v>2</v>
      </c>
      <c r="K268" s="34" t="s">
        <v>23</v>
      </c>
      <c r="L268" s="20">
        <f>'[3]10нед'!C214</f>
        <v>0</v>
      </c>
      <c r="M268" s="23">
        <f>'[3]10нед'!D214</f>
        <v>0</v>
      </c>
      <c r="N268" s="21">
        <f>'[3]10нед'!G214</f>
        <v>0</v>
      </c>
      <c r="O268" s="22">
        <f>'[3]10нед'!H214</f>
        <v>0</v>
      </c>
      <c r="P268" s="69"/>
    </row>
    <row r="269" spans="1:16" ht="31.2">
      <c r="A269" s="88"/>
      <c r="B269" s="91"/>
      <c r="C269" s="18" t="s">
        <v>31</v>
      </c>
      <c r="D269" s="24">
        <f>'[2]9нед'!C215</f>
        <v>0</v>
      </c>
      <c r="E269" s="28">
        <f>'[2]9нед'!D215</f>
        <v>0</v>
      </c>
      <c r="F269" s="26">
        <f>'[2]9нед'!G215</f>
        <v>0</v>
      </c>
      <c r="G269" s="27">
        <f>'[2]9нед'!H215</f>
        <v>0</v>
      </c>
      <c r="H269" s="66"/>
      <c r="I269" s="88"/>
      <c r="J269" s="94"/>
      <c r="K269" s="18" t="s">
        <v>31</v>
      </c>
      <c r="L269" s="24">
        <f>'[3]10нед'!C215</f>
        <v>0</v>
      </c>
      <c r="M269" s="28">
        <f>'[3]10нед'!D215</f>
        <v>0</v>
      </c>
      <c r="N269" s="26">
        <f>'[3]10нед'!G215</f>
        <v>0</v>
      </c>
      <c r="O269" s="27">
        <f>'[3]10нед'!H215</f>
        <v>0</v>
      </c>
      <c r="P269" s="66"/>
    </row>
    <row r="270" spans="1:16" ht="31.2">
      <c r="A270" s="88"/>
      <c r="B270" s="91"/>
      <c r="C270" s="18" t="s">
        <v>32</v>
      </c>
      <c r="D270" s="24">
        <f>'[2]9нед'!C216</f>
        <v>0</v>
      </c>
      <c r="E270" s="28">
        <f>'[2]9нед'!D216</f>
        <v>0</v>
      </c>
      <c r="F270" s="26">
        <f>'[2]9нед'!G216</f>
        <v>0</v>
      </c>
      <c r="G270" s="27">
        <f>'[2]9нед'!H216</f>
        <v>0</v>
      </c>
      <c r="H270" s="66"/>
      <c r="I270" s="88"/>
      <c r="J270" s="94"/>
      <c r="K270" s="18" t="s">
        <v>32</v>
      </c>
      <c r="L270" s="24">
        <f>'[3]10нед'!C216</f>
        <v>0</v>
      </c>
      <c r="M270" s="28">
        <f>'[3]10нед'!D216</f>
        <v>0</v>
      </c>
      <c r="N270" s="26">
        <f>'[3]10нед'!G216</f>
        <v>0</v>
      </c>
      <c r="O270" s="27">
        <f>'[3]10нед'!H216</f>
        <v>0</v>
      </c>
      <c r="P270" s="66"/>
    </row>
    <row r="271" spans="1:16" ht="31.2">
      <c r="A271" s="88"/>
      <c r="B271" s="91"/>
      <c r="C271" s="18" t="s">
        <v>26</v>
      </c>
      <c r="D271" s="24">
        <f>'[2]9нед'!C217</f>
        <v>0</v>
      </c>
      <c r="E271" s="28">
        <f>'[2]9нед'!D217</f>
        <v>0</v>
      </c>
      <c r="F271" s="26">
        <f>'[2]9нед'!G217</f>
        <v>0</v>
      </c>
      <c r="G271" s="27">
        <f>'[2]9нед'!H217</f>
        <v>0</v>
      </c>
      <c r="H271" s="66"/>
      <c r="I271" s="88"/>
      <c r="J271" s="94"/>
      <c r="K271" s="18" t="s">
        <v>26</v>
      </c>
      <c r="L271" s="24">
        <f>'[3]10нед'!C217</f>
        <v>0</v>
      </c>
      <c r="M271" s="28">
        <f>'[3]10нед'!D217</f>
        <v>0</v>
      </c>
      <c r="N271" s="26">
        <f>'[3]10нед'!G217</f>
        <v>0</v>
      </c>
      <c r="O271" s="27">
        <f>'[3]10нед'!H217</f>
        <v>0</v>
      </c>
      <c r="P271" s="66"/>
    </row>
    <row r="272" spans="1:16" ht="31.2">
      <c r="A272" s="88"/>
      <c r="B272" s="91"/>
      <c r="C272" s="18" t="s">
        <v>27</v>
      </c>
      <c r="D272" s="24">
        <f>'[2]9нед'!C218</f>
        <v>0</v>
      </c>
      <c r="E272" s="28">
        <f>'[2]9нед'!D218</f>
        <v>0</v>
      </c>
      <c r="F272" s="26">
        <f>'[2]9нед'!G218</f>
        <v>0</v>
      </c>
      <c r="G272" s="27">
        <f>'[2]9нед'!H218</f>
        <v>0</v>
      </c>
      <c r="H272" s="66"/>
      <c r="I272" s="88"/>
      <c r="J272" s="94"/>
      <c r="K272" s="18" t="s">
        <v>27</v>
      </c>
      <c r="L272" s="24">
        <f>'[3]10нед'!C218</f>
        <v>0</v>
      </c>
      <c r="M272" s="28">
        <f>'[3]10нед'!D218</f>
        <v>0</v>
      </c>
      <c r="N272" s="26">
        <f>'[3]10нед'!G218</f>
        <v>0</v>
      </c>
      <c r="O272" s="27">
        <f>'[3]10нед'!H218</f>
        <v>0</v>
      </c>
      <c r="P272" s="66"/>
    </row>
    <row r="273" spans="1:16" ht="31.2">
      <c r="A273" s="88"/>
      <c r="B273" s="91"/>
      <c r="C273" s="18" t="s">
        <v>28</v>
      </c>
      <c r="D273" s="24" t="str">
        <f>'[2]9нед'!C219</f>
        <v>л</v>
      </c>
      <c r="E273" s="28" t="str">
        <f>'[2]9нед'!D219</f>
        <v>Основы предпринимательства</v>
      </c>
      <c r="F273" s="26" t="str">
        <f>'[2]9нед'!G219</f>
        <v>Самчинская Я.Б.</v>
      </c>
      <c r="G273" s="27" t="str">
        <f>'[2]9нед'!H219</f>
        <v>доцент, канд. наук</v>
      </c>
      <c r="H273" s="57" t="s">
        <v>93</v>
      </c>
      <c r="I273" s="88"/>
      <c r="J273" s="94"/>
      <c r="K273" s="18" t="s">
        <v>28</v>
      </c>
      <c r="L273" s="24" t="str">
        <f>'[3]10нед'!C219</f>
        <v>л</v>
      </c>
      <c r="M273" s="28" t="str">
        <f>'[3]10нед'!D219</f>
        <v>Экономика фирмы</v>
      </c>
      <c r="N273" s="26" t="str">
        <f>'[3]10нед'!G219</f>
        <v>Самчинская Я.Б.</v>
      </c>
      <c r="O273" s="27" t="str">
        <f>'[3]10нед'!H219</f>
        <v>доцент, канд. наук</v>
      </c>
      <c r="P273" s="57" t="s">
        <v>93</v>
      </c>
    </row>
    <row r="274" spans="1:16" ht="31.8" thickBot="1">
      <c r="A274" s="88"/>
      <c r="B274" s="91"/>
      <c r="C274" s="18" t="s">
        <v>29</v>
      </c>
      <c r="D274" s="24" t="str">
        <f>'[2]9нед'!C220</f>
        <v>л</v>
      </c>
      <c r="E274" s="28" t="str">
        <f>'[2]9нед'!D220</f>
        <v>Геометрия</v>
      </c>
      <c r="F274" s="26" t="str">
        <f>'[2]9нед'!G220</f>
        <v>Казанцев Ю.А.</v>
      </c>
      <c r="G274" s="27" t="str">
        <f>'[2]9нед'!H220</f>
        <v>преподаватель</v>
      </c>
      <c r="H274" s="57" t="s">
        <v>93</v>
      </c>
      <c r="I274" s="88"/>
      <c r="J274" s="94"/>
      <c r="K274" s="18" t="s">
        <v>29</v>
      </c>
      <c r="L274" s="24" t="str">
        <f>'[3]10нед'!C220</f>
        <v>л</v>
      </c>
      <c r="M274" s="28" t="str">
        <f>'[3]10нед'!D220</f>
        <v>Программирование</v>
      </c>
      <c r="N274" s="26" t="str">
        <f>'[3]10нед'!G220</f>
        <v>Бышевая М.В.</v>
      </c>
      <c r="O274" s="27" t="str">
        <f>'[3]10нед'!H220</f>
        <v>ст. преподаватель</v>
      </c>
      <c r="P274" s="57" t="s">
        <v>93</v>
      </c>
    </row>
    <row r="275" spans="1:16" ht="18.600000000000001" hidden="1" thickBot="1">
      <c r="A275" s="89"/>
      <c r="B275" s="92"/>
      <c r="C275" s="19"/>
      <c r="D275" s="29">
        <f>'[2]9нед'!C221</f>
        <v>0</v>
      </c>
      <c r="E275" s="30">
        <f>'[2]9нед'!D221</f>
        <v>0</v>
      </c>
      <c r="F275" s="31">
        <f>'[2]9нед'!G221</f>
        <v>0</v>
      </c>
      <c r="G275" s="32">
        <f>'[2]9нед'!H221</f>
        <v>0</v>
      </c>
      <c r="H275" s="67"/>
      <c r="I275" s="89"/>
      <c r="J275" s="95"/>
      <c r="K275" s="19"/>
      <c r="L275" s="29">
        <f>'[3]10нед'!C221</f>
        <v>0</v>
      </c>
      <c r="M275" s="30">
        <f>'[3]10нед'!D221</f>
        <v>0</v>
      </c>
      <c r="N275" s="31">
        <f>'[3]10нед'!G221</f>
        <v>0</v>
      </c>
      <c r="O275" s="32">
        <f>'[3]10нед'!H221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'[2]9нед'!C222</f>
        <v>0</v>
      </c>
      <c r="E276" s="23">
        <f>'[2]9нед'!D222</f>
        <v>0</v>
      </c>
      <c r="F276" s="21">
        <f>'[2]9нед'!G222</f>
        <v>0</v>
      </c>
      <c r="G276" s="22">
        <f>'[2]9нед'!H222</f>
        <v>0</v>
      </c>
      <c r="H276" s="69"/>
      <c r="I276" s="76">
        <v>45967</v>
      </c>
      <c r="J276" s="84" t="s">
        <v>3</v>
      </c>
      <c r="K276" s="34" t="s">
        <v>23</v>
      </c>
      <c r="L276" s="20">
        <f>'[3]10нед'!C222</f>
        <v>0</v>
      </c>
      <c r="M276" s="23">
        <f>'[3]10нед'!D222</f>
        <v>0</v>
      </c>
      <c r="N276" s="21">
        <f>'[3]10нед'!G222</f>
        <v>0</v>
      </c>
      <c r="O276" s="22">
        <f>'[3]10нед'!H222</f>
        <v>0</v>
      </c>
      <c r="P276" s="69"/>
    </row>
    <row r="277" spans="1:16" ht="31.2">
      <c r="A277" s="77"/>
      <c r="B277" s="80"/>
      <c r="C277" s="18" t="s">
        <v>31</v>
      </c>
      <c r="D277" s="24">
        <f>'[2]9нед'!C223</f>
        <v>0</v>
      </c>
      <c r="E277" s="28">
        <f>'[2]9нед'!D223</f>
        <v>0</v>
      </c>
      <c r="F277" s="26">
        <f>'[2]9нед'!G223</f>
        <v>0</v>
      </c>
      <c r="G277" s="27">
        <f>'[2]9нед'!H223</f>
        <v>0</v>
      </c>
      <c r="H277" s="66"/>
      <c r="I277" s="82"/>
      <c r="J277" s="85"/>
      <c r="K277" s="18" t="s">
        <v>31</v>
      </c>
      <c r="L277" s="24">
        <f>'[3]10нед'!C223</f>
        <v>0</v>
      </c>
      <c r="M277" s="28">
        <f>'[3]10нед'!D223</f>
        <v>0</v>
      </c>
      <c r="N277" s="26">
        <f>'[3]10нед'!G223</f>
        <v>0</v>
      </c>
      <c r="O277" s="27">
        <f>'[3]10нед'!H223</f>
        <v>0</v>
      </c>
      <c r="P277" s="66"/>
    </row>
    <row r="278" spans="1:16" ht="31.2">
      <c r="A278" s="77"/>
      <c r="B278" s="80"/>
      <c r="C278" s="18" t="s">
        <v>32</v>
      </c>
      <c r="D278" s="24">
        <f>'[2]9нед'!C224</f>
        <v>0</v>
      </c>
      <c r="E278" s="28">
        <f>'[2]9нед'!D224</f>
        <v>0</v>
      </c>
      <c r="F278" s="26">
        <f>'[2]9нед'!G224</f>
        <v>0</v>
      </c>
      <c r="G278" s="27">
        <f>'[2]9нед'!H224</f>
        <v>0</v>
      </c>
      <c r="H278" s="66"/>
      <c r="I278" s="82"/>
      <c r="J278" s="85"/>
      <c r="K278" s="18" t="s">
        <v>32</v>
      </c>
      <c r="L278" s="24">
        <f>'[3]10нед'!C224</f>
        <v>0</v>
      </c>
      <c r="M278" s="28">
        <f>'[3]10нед'!D224</f>
        <v>0</v>
      </c>
      <c r="N278" s="26">
        <f>'[3]10нед'!G224</f>
        <v>0</v>
      </c>
      <c r="O278" s="27">
        <f>'[3]10нед'!H224</f>
        <v>0</v>
      </c>
      <c r="P278" s="66"/>
    </row>
    <row r="279" spans="1:16" ht="31.2">
      <c r="A279" s="77"/>
      <c r="B279" s="80"/>
      <c r="C279" s="18" t="s">
        <v>26</v>
      </c>
      <c r="D279" s="24">
        <f>'[2]9нед'!C225</f>
        <v>0</v>
      </c>
      <c r="E279" s="28">
        <f>'[2]9нед'!D225</f>
        <v>0</v>
      </c>
      <c r="F279" s="26">
        <f>'[2]9нед'!G225</f>
        <v>0</v>
      </c>
      <c r="G279" s="27">
        <f>'[2]9нед'!H225</f>
        <v>0</v>
      </c>
      <c r="H279" s="66"/>
      <c r="I279" s="82"/>
      <c r="J279" s="85"/>
      <c r="K279" s="18" t="s">
        <v>26</v>
      </c>
      <c r="L279" s="24">
        <f>'[3]10нед'!C225</f>
        <v>0</v>
      </c>
      <c r="M279" s="28">
        <f>'[3]10нед'!D225</f>
        <v>0</v>
      </c>
      <c r="N279" s="26">
        <f>'[3]10нед'!G225</f>
        <v>0</v>
      </c>
      <c r="O279" s="27">
        <f>'[3]10нед'!H225</f>
        <v>0</v>
      </c>
      <c r="P279" s="66"/>
    </row>
    <row r="280" spans="1:16" ht="31.2">
      <c r="A280" s="77"/>
      <c r="B280" s="80"/>
      <c r="C280" s="18" t="s">
        <v>27</v>
      </c>
      <c r="D280" s="24">
        <f>'[2]9нед'!C226</f>
        <v>0</v>
      </c>
      <c r="E280" s="28">
        <f>'[2]9нед'!D226</f>
        <v>0</v>
      </c>
      <c r="F280" s="26">
        <f>'[2]9нед'!G226</f>
        <v>0</v>
      </c>
      <c r="G280" s="27">
        <f>'[2]9нед'!H226</f>
        <v>0</v>
      </c>
      <c r="H280" s="66"/>
      <c r="I280" s="82"/>
      <c r="J280" s="85"/>
      <c r="K280" s="18" t="s">
        <v>27</v>
      </c>
      <c r="L280" s="24">
        <f>'[3]10нед'!C226</f>
        <v>0</v>
      </c>
      <c r="M280" s="28">
        <f>'[3]10нед'!D226</f>
        <v>0</v>
      </c>
      <c r="N280" s="26">
        <f>'[3]10нед'!G226</f>
        <v>0</v>
      </c>
      <c r="O280" s="27">
        <f>'[3]10нед'!H226</f>
        <v>0</v>
      </c>
      <c r="P280" s="66"/>
    </row>
    <row r="281" spans="1:16" ht="31.2">
      <c r="A281" s="77"/>
      <c r="B281" s="80"/>
      <c r="C281" s="18" t="s">
        <v>28</v>
      </c>
      <c r="D281" s="24" t="str">
        <f>'[2]9нед'!C227</f>
        <v>л</v>
      </c>
      <c r="E281" s="28" t="str">
        <f>'[2]9нед'!D227</f>
        <v>Финансово-экономический практикум</v>
      </c>
      <c r="F281" s="26" t="str">
        <f>'[2]9нед'!G227</f>
        <v>Марусик Е.А.</v>
      </c>
      <c r="G281" s="27" t="str">
        <f>'[2]9нед'!H227</f>
        <v>доцент, канд. наук</v>
      </c>
      <c r="H281" s="57" t="s">
        <v>72</v>
      </c>
      <c r="I281" s="82"/>
      <c r="J281" s="85"/>
      <c r="K281" s="18" t="s">
        <v>28</v>
      </c>
      <c r="L281" s="24">
        <f>'[3]10нед'!C227</f>
        <v>0</v>
      </c>
      <c r="M281" s="28">
        <f>'[3]10нед'!D227</f>
        <v>0</v>
      </c>
      <c r="N281" s="26">
        <f>'[3]10нед'!G227</f>
        <v>0</v>
      </c>
      <c r="O281" s="27">
        <f>'[3]10нед'!H227</f>
        <v>0</v>
      </c>
      <c r="P281" s="66"/>
    </row>
    <row r="282" spans="1:16" ht="31.8" thickBot="1">
      <c r="A282" s="77"/>
      <c r="B282" s="80"/>
      <c r="C282" s="18" t="s">
        <v>29</v>
      </c>
      <c r="D282" s="24" t="str">
        <f>'[2]9нед'!C228</f>
        <v>л</v>
      </c>
      <c r="E282" s="28" t="str">
        <f>'[2]9нед'!D228</f>
        <v>Психология</v>
      </c>
      <c r="F282" s="26" t="str">
        <f>'[2]9нед'!G228</f>
        <v>Дьяков С.И.</v>
      </c>
      <c r="G282" s="27" t="str">
        <f>'[2]9нед'!H228</f>
        <v>профессор, д-р наук</v>
      </c>
      <c r="H282" s="57" t="s">
        <v>86</v>
      </c>
      <c r="I282" s="82"/>
      <c r="J282" s="85"/>
      <c r="K282" s="18" t="s">
        <v>29</v>
      </c>
      <c r="L282" s="24">
        <f>'[3]10нед'!C228</f>
        <v>0</v>
      </c>
      <c r="M282" s="28">
        <f>'[3]10нед'!D228</f>
        <v>0</v>
      </c>
      <c r="N282" s="26">
        <f>'[3]10нед'!G228</f>
        <v>0</v>
      </c>
      <c r="O282" s="27">
        <f>'[3]10нед'!H228</f>
        <v>0</v>
      </c>
      <c r="P282" s="66"/>
    </row>
    <row r="283" spans="1:16" ht="18.600000000000001" hidden="1" thickBot="1">
      <c r="A283" s="78"/>
      <c r="B283" s="81"/>
      <c r="C283" s="19"/>
      <c r="D283" s="29">
        <f>'[2]9нед'!C229</f>
        <v>0</v>
      </c>
      <c r="E283" s="30">
        <f>'[2]9нед'!D229</f>
        <v>0</v>
      </c>
      <c r="F283" s="31">
        <f>'[2]9нед'!G229</f>
        <v>0</v>
      </c>
      <c r="G283" s="32">
        <f>'[2]9нед'!H229</f>
        <v>0</v>
      </c>
      <c r="H283" s="67"/>
      <c r="I283" s="83"/>
      <c r="J283" s="86"/>
      <c r="K283" s="19"/>
      <c r="L283" s="29">
        <f>'[3]10нед'!C229</f>
        <v>0</v>
      </c>
      <c r="M283" s="30">
        <f>'[3]10нед'!D229</f>
        <v>0</v>
      </c>
      <c r="N283" s="31">
        <f>'[3]10нед'!G229</f>
        <v>0</v>
      </c>
      <c r="O283" s="32">
        <f>'[3]10нед'!H229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'[2]9нед'!C230</f>
        <v>0</v>
      </c>
      <c r="E284" s="23">
        <f>'[2]9нед'!D230</f>
        <v>0</v>
      </c>
      <c r="F284" s="21">
        <f>'[2]9нед'!G230</f>
        <v>0</v>
      </c>
      <c r="G284" s="22">
        <f>'[2]9нед'!H230</f>
        <v>0</v>
      </c>
      <c r="H284" s="69"/>
      <c r="I284" s="76">
        <v>45968</v>
      </c>
      <c r="J284" s="84" t="s">
        <v>4</v>
      </c>
      <c r="K284" s="34" t="s">
        <v>23</v>
      </c>
      <c r="L284" s="20">
        <f>'[3]10нед'!C230</f>
        <v>0</v>
      </c>
      <c r="M284" s="23">
        <f>'[3]10нед'!D230</f>
        <v>0</v>
      </c>
      <c r="N284" s="21">
        <f>'[3]10нед'!G230</f>
        <v>0</v>
      </c>
      <c r="O284" s="22">
        <f>'[3]10нед'!H230</f>
        <v>0</v>
      </c>
      <c r="P284" s="69"/>
    </row>
    <row r="285" spans="1:16" ht="31.2">
      <c r="A285" s="77"/>
      <c r="B285" s="80"/>
      <c r="C285" s="18" t="s">
        <v>31</v>
      </c>
      <c r="D285" s="24">
        <f>'[2]9нед'!C231</f>
        <v>0</v>
      </c>
      <c r="E285" s="28">
        <f>'[2]9нед'!D231</f>
        <v>0</v>
      </c>
      <c r="F285" s="26">
        <f>'[2]9нед'!G231</f>
        <v>0</v>
      </c>
      <c r="G285" s="27">
        <f>'[2]9нед'!H231</f>
        <v>0</v>
      </c>
      <c r="H285" s="66"/>
      <c r="I285" s="82"/>
      <c r="J285" s="85"/>
      <c r="K285" s="18" t="s">
        <v>31</v>
      </c>
      <c r="L285" s="24">
        <f>'[3]10нед'!C231</f>
        <v>0</v>
      </c>
      <c r="M285" s="28">
        <f>'[3]10нед'!D231</f>
        <v>0</v>
      </c>
      <c r="N285" s="26">
        <f>'[3]10нед'!G231</f>
        <v>0</v>
      </c>
      <c r="O285" s="27">
        <f>'[3]10нед'!H231</f>
        <v>0</v>
      </c>
      <c r="P285" s="66"/>
    </row>
    <row r="286" spans="1:16" ht="31.2">
      <c r="A286" s="77"/>
      <c r="B286" s="80"/>
      <c r="C286" s="18" t="s">
        <v>32</v>
      </c>
      <c r="D286" s="24">
        <f>'[2]9нед'!C232</f>
        <v>0</v>
      </c>
      <c r="E286" s="28">
        <f>'[2]9нед'!D232</f>
        <v>0</v>
      </c>
      <c r="F286" s="26">
        <f>'[2]9нед'!G232</f>
        <v>0</v>
      </c>
      <c r="G286" s="27">
        <f>'[2]9нед'!H232</f>
        <v>0</v>
      </c>
      <c r="H286" s="66"/>
      <c r="I286" s="82"/>
      <c r="J286" s="85"/>
      <c r="K286" s="18" t="s">
        <v>32</v>
      </c>
      <c r="L286" s="24">
        <f>'[3]10нед'!C232</f>
        <v>0</v>
      </c>
      <c r="M286" s="28">
        <f>'[3]10нед'!D232</f>
        <v>0</v>
      </c>
      <c r="N286" s="26">
        <f>'[3]10нед'!G232</f>
        <v>0</v>
      </c>
      <c r="O286" s="27">
        <f>'[3]10нед'!H232</f>
        <v>0</v>
      </c>
      <c r="P286" s="66"/>
    </row>
    <row r="287" spans="1:16" ht="31.2">
      <c r="A287" s="77"/>
      <c r="B287" s="80"/>
      <c r="C287" s="18" t="s">
        <v>26</v>
      </c>
      <c r="D287" s="24">
        <f>'[2]9нед'!C233</f>
        <v>0</v>
      </c>
      <c r="E287" s="28">
        <f>'[2]9нед'!D233</f>
        <v>0</v>
      </c>
      <c r="F287" s="26">
        <f>'[2]9нед'!G233</f>
        <v>0</v>
      </c>
      <c r="G287" s="27">
        <f>'[2]9нед'!H233</f>
        <v>0</v>
      </c>
      <c r="H287" s="66"/>
      <c r="I287" s="82"/>
      <c r="J287" s="85"/>
      <c r="K287" s="18" t="s">
        <v>26</v>
      </c>
      <c r="L287" s="24">
        <f>'[3]10нед'!C233</f>
        <v>0</v>
      </c>
      <c r="M287" s="28">
        <f>'[3]10нед'!D233</f>
        <v>0</v>
      </c>
      <c r="N287" s="26">
        <f>'[3]10нед'!G233</f>
        <v>0</v>
      </c>
      <c r="O287" s="27">
        <f>'[3]10нед'!H233</f>
        <v>0</v>
      </c>
      <c r="P287" s="66"/>
    </row>
    <row r="288" spans="1:16" ht="31.2">
      <c r="A288" s="77"/>
      <c r="B288" s="80"/>
      <c r="C288" s="18" t="s">
        <v>27</v>
      </c>
      <c r="D288" s="24">
        <f>'[2]9нед'!C234</f>
        <v>0</v>
      </c>
      <c r="E288" s="28">
        <f>'[2]9нед'!D234</f>
        <v>0</v>
      </c>
      <c r="F288" s="26">
        <f>'[2]9нед'!G234</f>
        <v>0</v>
      </c>
      <c r="G288" s="27">
        <f>'[2]9нед'!H234</f>
        <v>0</v>
      </c>
      <c r="H288" s="66"/>
      <c r="I288" s="82"/>
      <c r="J288" s="85"/>
      <c r="K288" s="18" t="s">
        <v>27</v>
      </c>
      <c r="L288" s="24">
        <f>'[3]10нед'!C234</f>
        <v>0</v>
      </c>
      <c r="M288" s="28">
        <f>'[3]10нед'!D234</f>
        <v>0</v>
      </c>
      <c r="N288" s="26">
        <f>'[3]10нед'!G234</f>
        <v>0</v>
      </c>
      <c r="O288" s="27">
        <f>'[3]10нед'!H234</f>
        <v>0</v>
      </c>
      <c r="P288" s="66"/>
    </row>
    <row r="289" spans="1:16" ht="31.2">
      <c r="A289" s="77"/>
      <c r="B289" s="80"/>
      <c r="C289" s="18" t="s">
        <v>28</v>
      </c>
      <c r="D289" s="24">
        <f>'[2]9нед'!C235</f>
        <v>0</v>
      </c>
      <c r="E289" s="28">
        <f>'[2]9нед'!D235</f>
        <v>0</v>
      </c>
      <c r="F289" s="26">
        <f>'[2]9нед'!G235</f>
        <v>0</v>
      </c>
      <c r="G289" s="27">
        <f>'[2]9нед'!H235</f>
        <v>0</v>
      </c>
      <c r="H289" s="66"/>
      <c r="I289" s="82"/>
      <c r="J289" s="85"/>
      <c r="K289" s="18" t="s">
        <v>28</v>
      </c>
      <c r="L289" s="24">
        <f>'[3]10нед'!C235</f>
        <v>0</v>
      </c>
      <c r="M289" s="28">
        <f>'[3]10нед'!D235</f>
        <v>0</v>
      </c>
      <c r="N289" s="26">
        <f>'[3]10нед'!G235</f>
        <v>0</v>
      </c>
      <c r="O289" s="27">
        <f>'[3]10нед'!H235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'[2]9нед'!C236</f>
        <v>0</v>
      </c>
      <c r="E290" s="28">
        <f>'[2]9нед'!D236</f>
        <v>0</v>
      </c>
      <c r="F290" s="26">
        <f>'[2]9нед'!G236</f>
        <v>0</v>
      </c>
      <c r="G290" s="27">
        <f>'[2]9нед'!H236</f>
        <v>0</v>
      </c>
      <c r="H290" s="66"/>
      <c r="I290" s="82"/>
      <c r="J290" s="85"/>
      <c r="K290" s="18" t="s">
        <v>29</v>
      </c>
      <c r="L290" s="24">
        <f>'[3]10нед'!C236</f>
        <v>0</v>
      </c>
      <c r="M290" s="28">
        <f>'[3]10нед'!D236</f>
        <v>0</v>
      </c>
      <c r="N290" s="26">
        <f>'[3]10нед'!G236</f>
        <v>0</v>
      </c>
      <c r="O290" s="27">
        <f>'[3]10нед'!H236</f>
        <v>0</v>
      </c>
      <c r="P290" s="66"/>
    </row>
    <row r="291" spans="1:16" ht="18.600000000000001" hidden="1" thickBot="1">
      <c r="A291" s="78"/>
      <c r="B291" s="81"/>
      <c r="C291" s="19"/>
      <c r="D291" s="29">
        <f>'[2]9нед'!C237</f>
        <v>0</v>
      </c>
      <c r="E291" s="30">
        <f>'[2]9нед'!D237</f>
        <v>0</v>
      </c>
      <c r="F291" s="31">
        <f>'[2]9нед'!G237</f>
        <v>0</v>
      </c>
      <c r="G291" s="32">
        <f>'[2]9нед'!H237</f>
        <v>0</v>
      </c>
      <c r="H291" s="67"/>
      <c r="I291" s="83"/>
      <c r="J291" s="86"/>
      <c r="K291" s="19"/>
      <c r="L291" s="29">
        <f>'[3]10нед'!C237</f>
        <v>0</v>
      </c>
      <c r="M291" s="30">
        <f>'[3]10нед'!D237</f>
        <v>0</v>
      </c>
      <c r="N291" s="31">
        <f>'[3]10нед'!G237</f>
        <v>0</v>
      </c>
      <c r="O291" s="32">
        <f>'[3]10нед'!H237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'[2]9нед'!C238</f>
        <v>0</v>
      </c>
      <c r="E292" s="23">
        <f>'[2]9нед'!D238</f>
        <v>0</v>
      </c>
      <c r="F292" s="21">
        <f>'[2]9нед'!G238</f>
        <v>0</v>
      </c>
      <c r="G292" s="22">
        <f>'[2]9нед'!H238</f>
        <v>0</v>
      </c>
      <c r="H292" s="69"/>
      <c r="I292" s="76">
        <v>45969</v>
      </c>
      <c r="J292" s="84" t="s">
        <v>5</v>
      </c>
      <c r="K292" s="34" t="s">
        <v>23</v>
      </c>
      <c r="L292" s="20">
        <f>'[3]10нед'!C238</f>
        <v>0</v>
      </c>
      <c r="M292" s="23">
        <f>'[3]10нед'!D238</f>
        <v>0</v>
      </c>
      <c r="N292" s="21">
        <f>'[3]10нед'!G238</f>
        <v>0</v>
      </c>
      <c r="O292" s="22">
        <f>'[3]10нед'!H238</f>
        <v>0</v>
      </c>
      <c r="P292" s="69"/>
    </row>
    <row r="293" spans="1:16" ht="31.2">
      <c r="A293" s="77"/>
      <c r="B293" s="80"/>
      <c r="C293" s="18" t="s">
        <v>31</v>
      </c>
      <c r="D293" s="24">
        <f>'[2]9нед'!C239</f>
        <v>0</v>
      </c>
      <c r="E293" s="28">
        <f>'[2]9нед'!D239</f>
        <v>0</v>
      </c>
      <c r="F293" s="26">
        <f>'[2]9нед'!G239</f>
        <v>0</v>
      </c>
      <c r="G293" s="27">
        <f>'[2]9нед'!H239</f>
        <v>0</v>
      </c>
      <c r="H293" s="66"/>
      <c r="I293" s="82"/>
      <c r="J293" s="85"/>
      <c r="K293" s="18" t="s">
        <v>31</v>
      </c>
      <c r="L293" s="24">
        <f>'[3]10нед'!C239</f>
        <v>0</v>
      </c>
      <c r="M293" s="28">
        <f>'[3]10нед'!D239</f>
        <v>0</v>
      </c>
      <c r="N293" s="26">
        <f>'[3]10нед'!G239</f>
        <v>0</v>
      </c>
      <c r="O293" s="27">
        <f>'[3]10нед'!H239</f>
        <v>0</v>
      </c>
      <c r="P293" s="66"/>
    </row>
    <row r="294" spans="1:16" ht="31.2">
      <c r="A294" s="77"/>
      <c r="B294" s="80"/>
      <c r="C294" s="18" t="s">
        <v>32</v>
      </c>
      <c r="D294" s="24">
        <f>'[2]9нед'!C240</f>
        <v>0</v>
      </c>
      <c r="E294" s="28">
        <f>'[2]9нед'!D240</f>
        <v>0</v>
      </c>
      <c r="F294" s="26">
        <f>'[2]9нед'!G240</f>
        <v>0</v>
      </c>
      <c r="G294" s="27">
        <f>'[2]9нед'!H240</f>
        <v>0</v>
      </c>
      <c r="H294" s="66"/>
      <c r="I294" s="82"/>
      <c r="J294" s="85"/>
      <c r="K294" s="18" t="s">
        <v>32</v>
      </c>
      <c r="L294" s="24">
        <f>'[3]10нед'!C240</f>
        <v>0</v>
      </c>
      <c r="M294" s="28">
        <f>'[3]10нед'!D240</f>
        <v>0</v>
      </c>
      <c r="N294" s="26">
        <f>'[3]10нед'!G240</f>
        <v>0</v>
      </c>
      <c r="O294" s="27">
        <f>'[3]10нед'!H240</f>
        <v>0</v>
      </c>
      <c r="P294" s="66"/>
    </row>
    <row r="295" spans="1:16" ht="31.2">
      <c r="A295" s="77"/>
      <c r="B295" s="80"/>
      <c r="C295" s="18" t="s">
        <v>26</v>
      </c>
      <c r="D295" s="24">
        <f>'[2]9нед'!C241</f>
        <v>0</v>
      </c>
      <c r="E295" s="28">
        <f>'[2]9нед'!D241</f>
        <v>0</v>
      </c>
      <c r="F295" s="26">
        <f>'[2]9нед'!G241</f>
        <v>0</v>
      </c>
      <c r="G295" s="27">
        <f>'[2]9нед'!H241</f>
        <v>0</v>
      </c>
      <c r="H295" s="66"/>
      <c r="I295" s="82"/>
      <c r="J295" s="85"/>
      <c r="K295" s="18" t="s">
        <v>26</v>
      </c>
      <c r="L295" s="24">
        <f>'[3]10нед'!C241</f>
        <v>0</v>
      </c>
      <c r="M295" s="28">
        <f>'[3]10нед'!D241</f>
        <v>0</v>
      </c>
      <c r="N295" s="26">
        <f>'[3]10нед'!G241</f>
        <v>0</v>
      </c>
      <c r="O295" s="27">
        <f>'[3]10нед'!H241</f>
        <v>0</v>
      </c>
      <c r="P295" s="66"/>
    </row>
    <row r="296" spans="1:16" ht="31.2">
      <c r="A296" s="77"/>
      <c r="B296" s="80"/>
      <c r="C296" s="18" t="s">
        <v>27</v>
      </c>
      <c r="D296" s="24">
        <f>'[2]9нед'!C242</f>
        <v>0</v>
      </c>
      <c r="E296" s="28">
        <f>'[2]9нед'!D242</f>
        <v>0</v>
      </c>
      <c r="F296" s="26">
        <f>'[2]9нед'!G242</f>
        <v>0</v>
      </c>
      <c r="G296" s="27">
        <f>'[2]9нед'!H242</f>
        <v>0</v>
      </c>
      <c r="H296" s="66"/>
      <c r="I296" s="82"/>
      <c r="J296" s="85"/>
      <c r="K296" s="18" t="s">
        <v>27</v>
      </c>
      <c r="L296" s="24">
        <f>'[3]10нед'!C242</f>
        <v>0</v>
      </c>
      <c r="M296" s="28">
        <f>'[3]10нед'!D242</f>
        <v>0</v>
      </c>
      <c r="N296" s="26">
        <f>'[3]10нед'!G242</f>
        <v>0</v>
      </c>
      <c r="O296" s="27">
        <f>'[3]10нед'!H242</f>
        <v>0</v>
      </c>
      <c r="P296" s="66"/>
    </row>
    <row r="297" spans="1:16" ht="31.2">
      <c r="A297" s="77"/>
      <c r="B297" s="80"/>
      <c r="C297" s="18" t="s">
        <v>28</v>
      </c>
      <c r="D297" s="24">
        <f>'[2]9нед'!C243</f>
        <v>0</v>
      </c>
      <c r="E297" s="28">
        <f>'[2]9нед'!D243</f>
        <v>0</v>
      </c>
      <c r="F297" s="26">
        <f>'[2]9нед'!G243</f>
        <v>0</v>
      </c>
      <c r="G297" s="27">
        <f>'[2]9нед'!H243</f>
        <v>0</v>
      </c>
      <c r="H297" s="66"/>
      <c r="I297" s="82"/>
      <c r="J297" s="85"/>
      <c r="K297" s="18" t="s">
        <v>28</v>
      </c>
      <c r="L297" s="24">
        <f>'[3]10нед'!C243</f>
        <v>0</v>
      </c>
      <c r="M297" s="28">
        <f>'[3]10нед'!D243</f>
        <v>0</v>
      </c>
      <c r="N297" s="26">
        <f>'[3]10нед'!G243</f>
        <v>0</v>
      </c>
      <c r="O297" s="27">
        <f>'[3]10нед'!H243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'[2]9нед'!C244</f>
        <v>0</v>
      </c>
      <c r="E298" s="28">
        <f>'[2]9нед'!D244</f>
        <v>0</v>
      </c>
      <c r="F298" s="26">
        <f>'[2]9нед'!G244</f>
        <v>0</v>
      </c>
      <c r="G298" s="27">
        <f>'[2]9нед'!H244</f>
        <v>0</v>
      </c>
      <c r="H298" s="66"/>
      <c r="I298" s="82"/>
      <c r="J298" s="85"/>
      <c r="K298" s="18" t="s">
        <v>29</v>
      </c>
      <c r="L298" s="24">
        <f>'[3]10нед'!C244</f>
        <v>0</v>
      </c>
      <c r="M298" s="28">
        <f>'[3]10нед'!D244</f>
        <v>0</v>
      </c>
      <c r="N298" s="26">
        <f>'[3]10нед'!G244</f>
        <v>0</v>
      </c>
      <c r="O298" s="27">
        <f>'[3]10нед'!H244</f>
        <v>0</v>
      </c>
      <c r="P298" s="66"/>
    </row>
    <row r="299" spans="1:16" ht="19.2" hidden="1" thickTop="1" thickBot="1">
      <c r="A299" s="78"/>
      <c r="B299" s="81"/>
      <c r="C299" s="19"/>
      <c r="D299" s="20">
        <f>'[2]9нед'!C245</f>
        <v>0</v>
      </c>
      <c r="E299" s="23">
        <f>'[2]9нед'!D245</f>
        <v>0</v>
      </c>
      <c r="F299" s="21">
        <f>'[2]9нед'!G245</f>
        <v>0</v>
      </c>
      <c r="G299" s="22">
        <f>'[2]9нед'!H245</f>
        <v>0</v>
      </c>
      <c r="H299" s="69"/>
      <c r="I299" s="83"/>
      <c r="J299" s="86"/>
      <c r="K299" s="19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43" t="str">
        <f>'[1]1нед'!$A$6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64" t="str">
        <f>H7</f>
        <v>12-24МЭоз</v>
      </c>
      <c r="I307" s="7"/>
      <c r="J307" s="43" t="str">
        <f>'[1]1нед'!$A$6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64" t="str">
        <f>H7</f>
        <v>12-24МЭоз</v>
      </c>
    </row>
    <row r="308" spans="1:16" ht="15.6">
      <c r="A308" s="1"/>
      <c r="B308" s="101" t="s">
        <v>13</v>
      </c>
      <c r="C308" s="101"/>
      <c r="D308" s="101"/>
      <c r="E308" s="101" t="str">
        <f>E8</f>
        <v>очно-заочная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очно-заочная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43">
        <f>E9</f>
        <v>2</v>
      </c>
      <c r="F309" s="43"/>
      <c r="G309" s="43"/>
      <c r="H309" s="63"/>
      <c r="I309" s="1"/>
      <c r="J309" s="101" t="s">
        <v>15</v>
      </c>
      <c r="K309" s="101"/>
      <c r="L309" s="101"/>
      <c r="M309" s="43">
        <f>E9</f>
        <v>2</v>
      </c>
      <c r="N309" s="43"/>
      <c r="O309" s="43"/>
      <c r="P309" s="63"/>
    </row>
    <row r="310" spans="1:16" ht="16.2" thickBot="1">
      <c r="A310" s="1"/>
      <c r="B310" s="98" t="s">
        <v>16</v>
      </c>
      <c r="C310" s="98"/>
      <c r="D310" s="98"/>
      <c r="E310" s="42">
        <f>M250+1</f>
        <v>11</v>
      </c>
      <c r="F310" s="42"/>
      <c r="G310" s="42"/>
      <c r="H310" s="65"/>
      <c r="I310" s="1"/>
      <c r="J310" s="98" t="s">
        <v>16</v>
      </c>
      <c r="K310" s="98"/>
      <c r="L310" s="98"/>
      <c r="M310" s="42">
        <f>E310+1</f>
        <v>12</v>
      </c>
      <c r="N310" s="42"/>
      <c r="O310" s="42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>
        <f>'[3]11нед'!C198</f>
        <v>0</v>
      </c>
      <c r="E312" s="23">
        <f>'[3]11нед'!D198</f>
        <v>0</v>
      </c>
      <c r="F312" s="21">
        <f>'[3]11нед'!G198</f>
        <v>0</v>
      </c>
      <c r="G312" s="22">
        <f>'[3]11нед'!H198</f>
        <v>0</v>
      </c>
      <c r="H312" s="69"/>
      <c r="I312" s="76">
        <v>45978</v>
      </c>
      <c r="J312" s="84" t="s">
        <v>0</v>
      </c>
      <c r="K312" s="18" t="s">
        <v>23</v>
      </c>
      <c r="L312" s="20">
        <f>'[3]12нед'!C198</f>
        <v>0</v>
      </c>
      <c r="M312" s="23">
        <f>'[3]12нед'!D198</f>
        <v>0</v>
      </c>
      <c r="N312" s="21">
        <f>'[3]12нед'!G198</f>
        <v>0</v>
      </c>
      <c r="O312" s="22">
        <f>'[3]12нед'!H198</f>
        <v>0</v>
      </c>
      <c r="P312" s="69"/>
    </row>
    <row r="313" spans="1:16" ht="31.2">
      <c r="A313" s="77"/>
      <c r="B313" s="80"/>
      <c r="C313" s="18" t="s">
        <v>24</v>
      </c>
      <c r="D313" s="24">
        <f>'[3]11нед'!C199</f>
        <v>0</v>
      </c>
      <c r="E313" s="28">
        <f>'[3]11нед'!D199</f>
        <v>0</v>
      </c>
      <c r="F313" s="26">
        <f>'[3]11нед'!G199</f>
        <v>0</v>
      </c>
      <c r="G313" s="27">
        <f>'[3]11нед'!H199</f>
        <v>0</v>
      </c>
      <c r="H313" s="66"/>
      <c r="I313" s="82"/>
      <c r="J313" s="85"/>
      <c r="K313" s="18" t="s">
        <v>24</v>
      </c>
      <c r="L313" s="24">
        <f>'[3]12нед'!C199</f>
        <v>0</v>
      </c>
      <c r="M313" s="28">
        <f>'[3]12нед'!D199</f>
        <v>0</v>
      </c>
      <c r="N313" s="26">
        <f>'[3]12нед'!G199</f>
        <v>0</v>
      </c>
      <c r="O313" s="27">
        <f>'[3]12нед'!H199</f>
        <v>0</v>
      </c>
      <c r="P313" s="66"/>
    </row>
    <row r="314" spans="1:16" ht="31.2">
      <c r="A314" s="77"/>
      <c r="B314" s="80"/>
      <c r="C314" s="18" t="s">
        <v>25</v>
      </c>
      <c r="D314" s="24">
        <f>'[3]11нед'!C200</f>
        <v>0</v>
      </c>
      <c r="E314" s="28">
        <f>'[3]11нед'!D200</f>
        <v>0</v>
      </c>
      <c r="F314" s="26">
        <f>'[3]11нед'!G200</f>
        <v>0</v>
      </c>
      <c r="G314" s="27">
        <f>'[3]11нед'!H200</f>
        <v>0</v>
      </c>
      <c r="H314" s="66"/>
      <c r="I314" s="82"/>
      <c r="J314" s="85"/>
      <c r="K314" s="18" t="s">
        <v>25</v>
      </c>
      <c r="L314" s="24">
        <f>'[3]12нед'!C200</f>
        <v>0</v>
      </c>
      <c r="M314" s="28">
        <f>'[3]12нед'!D200</f>
        <v>0</v>
      </c>
      <c r="N314" s="26">
        <f>'[3]12нед'!G200</f>
        <v>0</v>
      </c>
      <c r="O314" s="27">
        <f>'[3]12нед'!H200</f>
        <v>0</v>
      </c>
      <c r="P314" s="66"/>
    </row>
    <row r="315" spans="1:16" ht="31.2">
      <c r="A315" s="77"/>
      <c r="B315" s="80"/>
      <c r="C315" s="18" t="s">
        <v>26</v>
      </c>
      <c r="D315" s="24">
        <f>'[3]11нед'!C201</f>
        <v>0</v>
      </c>
      <c r="E315" s="28">
        <f>'[3]11нед'!D201</f>
        <v>0</v>
      </c>
      <c r="F315" s="26">
        <f>'[3]11нед'!G201</f>
        <v>0</v>
      </c>
      <c r="G315" s="27">
        <f>'[3]11нед'!H201</f>
        <v>0</v>
      </c>
      <c r="H315" s="66"/>
      <c r="I315" s="82"/>
      <c r="J315" s="85"/>
      <c r="K315" s="18" t="s">
        <v>26</v>
      </c>
      <c r="L315" s="24">
        <f>'[3]12нед'!C201</f>
        <v>0</v>
      </c>
      <c r="M315" s="28">
        <f>'[3]12нед'!D201</f>
        <v>0</v>
      </c>
      <c r="N315" s="26">
        <f>'[3]12нед'!G201</f>
        <v>0</v>
      </c>
      <c r="O315" s="27">
        <f>'[3]12нед'!H201</f>
        <v>0</v>
      </c>
      <c r="P315" s="66"/>
    </row>
    <row r="316" spans="1:16" ht="31.2">
      <c r="A316" s="77"/>
      <c r="B316" s="80"/>
      <c r="C316" s="18" t="s">
        <v>27</v>
      </c>
      <c r="D316" s="24">
        <f>'[3]11нед'!C202</f>
        <v>0</v>
      </c>
      <c r="E316" s="28">
        <f>'[3]11нед'!D202</f>
        <v>0</v>
      </c>
      <c r="F316" s="26">
        <f>'[3]11нед'!G202</f>
        <v>0</v>
      </c>
      <c r="G316" s="27">
        <f>'[3]11нед'!H202</f>
        <v>0</v>
      </c>
      <c r="H316" s="66"/>
      <c r="I316" s="82"/>
      <c r="J316" s="85"/>
      <c r="K316" s="18" t="s">
        <v>27</v>
      </c>
      <c r="L316" s="24">
        <f>'[3]12нед'!C202</f>
        <v>0</v>
      </c>
      <c r="M316" s="28">
        <f>'[3]12нед'!D202</f>
        <v>0</v>
      </c>
      <c r="N316" s="26">
        <f>'[3]12нед'!G202</f>
        <v>0</v>
      </c>
      <c r="O316" s="27">
        <f>'[3]12нед'!H202</f>
        <v>0</v>
      </c>
      <c r="P316" s="66"/>
    </row>
    <row r="317" spans="1:16" ht="36">
      <c r="A317" s="77"/>
      <c r="B317" s="80"/>
      <c r="C317" s="18" t="s">
        <v>28</v>
      </c>
      <c r="D317" s="24" t="str">
        <f>'[3]11нед'!C203</f>
        <v>пр</v>
      </c>
      <c r="E317" s="28" t="str">
        <f>'[3]11нед'!D203</f>
        <v>Иностранный язык в профессиональной деятельности</v>
      </c>
      <c r="F317" s="26" t="str">
        <f>'[3]11нед'!G203</f>
        <v>Бессонова А.С.</v>
      </c>
      <c r="G317" s="27" t="str">
        <f>'[3]11нед'!H203</f>
        <v>ст. преподаватель</v>
      </c>
      <c r="H317" s="57" t="s">
        <v>93</v>
      </c>
      <c r="I317" s="82"/>
      <c r="J317" s="85"/>
      <c r="K317" s="18" t="s">
        <v>28</v>
      </c>
      <c r="L317" s="24">
        <f>'[3]12нед'!C203</f>
        <v>0</v>
      </c>
      <c r="M317" s="28">
        <f>'[3]12нед'!D203</f>
        <v>0</v>
      </c>
      <c r="N317" s="26">
        <f>'[3]12нед'!G203</f>
        <v>0</v>
      </c>
      <c r="O317" s="27">
        <f>'[3]12нед'!H203</f>
        <v>0</v>
      </c>
      <c r="P317" s="66"/>
    </row>
    <row r="318" spans="1:16" ht="31.8" thickBot="1">
      <c r="A318" s="77"/>
      <c r="B318" s="80"/>
      <c r="C318" s="18" t="s">
        <v>29</v>
      </c>
      <c r="D318" s="24">
        <f>'[3]11нед'!C204</f>
        <v>0</v>
      </c>
      <c r="E318" s="28">
        <f>'[3]11нед'!D204</f>
        <v>0</v>
      </c>
      <c r="F318" s="26">
        <f>'[3]11нед'!G204</f>
        <v>0</v>
      </c>
      <c r="G318" s="27">
        <f>'[3]11нед'!H204</f>
        <v>0</v>
      </c>
      <c r="H318" s="66"/>
      <c r="I318" s="82"/>
      <c r="J318" s="85"/>
      <c r="K318" s="18" t="s">
        <v>29</v>
      </c>
      <c r="L318" s="24">
        <f>'[3]12нед'!C204</f>
        <v>0</v>
      </c>
      <c r="M318" s="28">
        <f>'[3]12нед'!D204</f>
        <v>0</v>
      </c>
      <c r="N318" s="26">
        <f>'[3]12нед'!G204</f>
        <v>0</v>
      </c>
      <c r="O318" s="27">
        <f>'[3]12нед'!H204</f>
        <v>0</v>
      </c>
      <c r="P318" s="66"/>
    </row>
    <row r="319" spans="1:16" ht="18.600000000000001" hidden="1" customHeight="1" thickBot="1">
      <c r="A319" s="78"/>
      <c r="B319" s="81"/>
      <c r="C319" s="19"/>
      <c r="D319" s="29">
        <f>'[3]11нед'!C205</f>
        <v>0</v>
      </c>
      <c r="E319" s="30">
        <f>'[3]11нед'!D205</f>
        <v>0</v>
      </c>
      <c r="F319" s="31">
        <f>'[3]11нед'!G205</f>
        <v>0</v>
      </c>
      <c r="G319" s="32">
        <f>'[3]11нед'!H205</f>
        <v>0</v>
      </c>
      <c r="H319" s="67"/>
      <c r="I319" s="83"/>
      <c r="J319" s="86"/>
      <c r="K319" s="19"/>
      <c r="L319" s="29">
        <f>'[3]12нед'!C205</f>
        <v>0</v>
      </c>
      <c r="M319" s="30">
        <f>'[3]12нед'!D205</f>
        <v>0</v>
      </c>
      <c r="N319" s="31">
        <f>'[3]12нед'!G205</f>
        <v>0</v>
      </c>
      <c r="O319" s="32">
        <f>'[3]12нед'!H205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>
        <f>'[3]11нед'!C206</f>
        <v>0</v>
      </c>
      <c r="E320" s="23">
        <f>'[3]11нед'!D206</f>
        <v>0</v>
      </c>
      <c r="F320" s="21">
        <f>'[3]11нед'!G206</f>
        <v>0</v>
      </c>
      <c r="G320" s="22">
        <f>'[3]11нед'!H206</f>
        <v>0</v>
      </c>
      <c r="H320" s="69"/>
      <c r="I320" s="76">
        <v>45979</v>
      </c>
      <c r="J320" s="84" t="s">
        <v>1</v>
      </c>
      <c r="K320" s="34" t="s">
        <v>23</v>
      </c>
      <c r="L320" s="20">
        <f>'[3]12нед'!C206</f>
        <v>0</v>
      </c>
      <c r="M320" s="23">
        <f>'[3]12нед'!D206</f>
        <v>0</v>
      </c>
      <c r="N320" s="21">
        <f>'[3]12нед'!G206</f>
        <v>0</v>
      </c>
      <c r="O320" s="22">
        <f>'[3]12нед'!H206</f>
        <v>0</v>
      </c>
      <c r="P320" s="69"/>
    </row>
    <row r="321" spans="1:16" ht="31.2">
      <c r="A321" s="77"/>
      <c r="B321" s="80"/>
      <c r="C321" s="18" t="s">
        <v>24</v>
      </c>
      <c r="D321" s="24">
        <f>'[3]11нед'!C207</f>
        <v>0</v>
      </c>
      <c r="E321" s="28">
        <f>'[3]11нед'!D207</f>
        <v>0</v>
      </c>
      <c r="F321" s="26">
        <f>'[3]11нед'!G207</f>
        <v>0</v>
      </c>
      <c r="G321" s="27">
        <f>'[3]11нед'!H207</f>
        <v>0</v>
      </c>
      <c r="H321" s="66"/>
      <c r="I321" s="82"/>
      <c r="J321" s="85"/>
      <c r="K321" s="18" t="s">
        <v>24</v>
      </c>
      <c r="L321" s="24">
        <f>'[3]12нед'!C207</f>
        <v>0</v>
      </c>
      <c r="M321" s="28">
        <f>'[3]12нед'!D207</f>
        <v>0</v>
      </c>
      <c r="N321" s="26">
        <f>'[3]12нед'!G207</f>
        <v>0</v>
      </c>
      <c r="O321" s="27">
        <f>'[3]12нед'!H207</f>
        <v>0</v>
      </c>
      <c r="P321" s="66"/>
    </row>
    <row r="322" spans="1:16" ht="31.2">
      <c r="A322" s="77"/>
      <c r="B322" s="80"/>
      <c r="C322" s="18" t="s">
        <v>25</v>
      </c>
      <c r="D322" s="24">
        <f>'[3]11нед'!C208</f>
        <v>0</v>
      </c>
      <c r="E322" s="28">
        <f>'[3]11нед'!D208</f>
        <v>0</v>
      </c>
      <c r="F322" s="26">
        <f>'[3]11нед'!G208</f>
        <v>0</v>
      </c>
      <c r="G322" s="27">
        <f>'[3]11нед'!H208</f>
        <v>0</v>
      </c>
      <c r="H322" s="66"/>
      <c r="I322" s="82"/>
      <c r="J322" s="85"/>
      <c r="K322" s="18" t="s">
        <v>25</v>
      </c>
      <c r="L322" s="24">
        <f>'[3]12нед'!C208</f>
        <v>0</v>
      </c>
      <c r="M322" s="28">
        <f>'[3]12нед'!D208</f>
        <v>0</v>
      </c>
      <c r="N322" s="26">
        <f>'[3]12нед'!G208</f>
        <v>0</v>
      </c>
      <c r="O322" s="27">
        <f>'[3]12нед'!H208</f>
        <v>0</v>
      </c>
      <c r="P322" s="66"/>
    </row>
    <row r="323" spans="1:16" ht="31.2">
      <c r="A323" s="77"/>
      <c r="B323" s="80"/>
      <c r="C323" s="18" t="s">
        <v>26</v>
      </c>
      <c r="D323" s="24">
        <f>'[3]11нед'!C209</f>
        <v>0</v>
      </c>
      <c r="E323" s="28">
        <f>'[3]11нед'!D209</f>
        <v>0</v>
      </c>
      <c r="F323" s="26">
        <f>'[3]11нед'!G209</f>
        <v>0</v>
      </c>
      <c r="G323" s="27">
        <f>'[3]11нед'!H209</f>
        <v>0</v>
      </c>
      <c r="H323" s="66"/>
      <c r="I323" s="82"/>
      <c r="J323" s="85"/>
      <c r="K323" s="18" t="s">
        <v>26</v>
      </c>
      <c r="L323" s="24">
        <f>'[3]12нед'!C209</f>
        <v>0</v>
      </c>
      <c r="M323" s="28">
        <f>'[3]12нед'!D209</f>
        <v>0</v>
      </c>
      <c r="N323" s="26">
        <f>'[3]12нед'!G209</f>
        <v>0</v>
      </c>
      <c r="O323" s="27">
        <f>'[3]12нед'!H209</f>
        <v>0</v>
      </c>
      <c r="P323" s="66"/>
    </row>
    <row r="324" spans="1:16" ht="31.2">
      <c r="A324" s="77"/>
      <c r="B324" s="80"/>
      <c r="C324" s="18" t="s">
        <v>27</v>
      </c>
      <c r="D324" s="24">
        <f>'[3]11нед'!C210</f>
        <v>0</v>
      </c>
      <c r="E324" s="28">
        <f>'[3]11нед'!D210</f>
        <v>0</v>
      </c>
      <c r="F324" s="26">
        <f>'[3]11нед'!G210</f>
        <v>0</v>
      </c>
      <c r="G324" s="27">
        <f>'[3]11нед'!H210</f>
        <v>0</v>
      </c>
      <c r="H324" s="66"/>
      <c r="I324" s="82"/>
      <c r="J324" s="85"/>
      <c r="K324" s="18" t="s">
        <v>27</v>
      </c>
      <c r="L324" s="24">
        <f>'[3]12нед'!C210</f>
        <v>0</v>
      </c>
      <c r="M324" s="28">
        <f>'[3]12нед'!D210</f>
        <v>0</v>
      </c>
      <c r="N324" s="26">
        <f>'[3]12нед'!G210</f>
        <v>0</v>
      </c>
      <c r="O324" s="27">
        <f>'[3]12нед'!H210</f>
        <v>0</v>
      </c>
      <c r="P324" s="66"/>
    </row>
    <row r="325" spans="1:16" ht="36">
      <c r="A325" s="77"/>
      <c r="B325" s="80"/>
      <c r="C325" s="18" t="s">
        <v>28</v>
      </c>
      <c r="D325" s="24">
        <f>'[3]11нед'!C211</f>
        <v>0</v>
      </c>
      <c r="E325" s="28">
        <f>'[3]11нед'!D211</f>
        <v>0</v>
      </c>
      <c r="F325" s="26">
        <f>'[3]11нед'!G211</f>
        <v>0</v>
      </c>
      <c r="G325" s="27">
        <f>'[3]11нед'!H211</f>
        <v>0</v>
      </c>
      <c r="H325" s="66"/>
      <c r="I325" s="82"/>
      <c r="J325" s="85"/>
      <c r="K325" s="18" t="s">
        <v>28</v>
      </c>
      <c r="L325" s="24" t="str">
        <f>'[3]12нед'!C211</f>
        <v>пр</v>
      </c>
      <c r="M325" s="28" t="str">
        <f>'[3]12нед'!D211</f>
        <v xml:space="preserve"> Нормативно-правовые основы профессиональной деятельности</v>
      </c>
      <c r="N325" s="26" t="str">
        <f>'[3]12нед'!G211</f>
        <v>Жанова Д.А.</v>
      </c>
      <c r="O325" s="27" t="str">
        <f>'[3]12нед'!H211</f>
        <v>преподаватель</v>
      </c>
      <c r="P325" s="57" t="s">
        <v>81</v>
      </c>
    </row>
    <row r="326" spans="1:16" ht="31.8" thickBot="1">
      <c r="A326" s="77"/>
      <c r="B326" s="80"/>
      <c r="C326" s="18" t="s">
        <v>29</v>
      </c>
      <c r="D326" s="24">
        <f>'[3]11нед'!C212</f>
        <v>0</v>
      </c>
      <c r="E326" s="28">
        <f>'[3]11нед'!D212</f>
        <v>0</v>
      </c>
      <c r="F326" s="26">
        <f>'[3]11нед'!G212</f>
        <v>0</v>
      </c>
      <c r="G326" s="27">
        <f>'[3]11нед'!H212</f>
        <v>0</v>
      </c>
      <c r="H326" s="66"/>
      <c r="I326" s="82"/>
      <c r="J326" s="85"/>
      <c r="K326" s="18" t="s">
        <v>29</v>
      </c>
      <c r="L326" s="24" t="str">
        <f>'[3]12нед'!C212</f>
        <v>пр</v>
      </c>
      <c r="M326" s="28" t="str">
        <f>'[3]12нед'!D212</f>
        <v xml:space="preserve"> Педагогика</v>
      </c>
      <c r="N326" s="26" t="str">
        <f>'[3]12нед'!G212</f>
        <v>Чумак Л.В.</v>
      </c>
      <c r="O326" s="27" t="str">
        <f>'[3]12нед'!H212</f>
        <v>профессор, д-р наук</v>
      </c>
      <c r="P326" s="57" t="s">
        <v>82</v>
      </c>
    </row>
    <row r="327" spans="1:16" ht="18.600000000000001" hidden="1" customHeight="1" thickBot="1">
      <c r="A327" s="78"/>
      <c r="B327" s="81"/>
      <c r="C327" s="19"/>
      <c r="D327" s="29">
        <f>'[3]11нед'!C213</f>
        <v>0</v>
      </c>
      <c r="E327" s="30">
        <f>'[3]11нед'!D213</f>
        <v>0</v>
      </c>
      <c r="F327" s="31">
        <f>'[3]11нед'!G213</f>
        <v>0</v>
      </c>
      <c r="G327" s="32">
        <f>'[3]11нед'!H213</f>
        <v>0</v>
      </c>
      <c r="H327" s="67"/>
      <c r="I327" s="83"/>
      <c r="J327" s="86"/>
      <c r="K327" s="19"/>
      <c r="L327" s="29">
        <f>'[3]12нед'!C213</f>
        <v>0</v>
      </c>
      <c r="M327" s="30">
        <f>'[3]12нед'!D213</f>
        <v>0</v>
      </c>
      <c r="N327" s="31">
        <f>'[3]12нед'!G213</f>
        <v>0</v>
      </c>
      <c r="O327" s="32">
        <f>'[3]12нед'!H213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>
        <f>'[3]11нед'!C214</f>
        <v>0</v>
      </c>
      <c r="E328" s="23">
        <f>'[3]11нед'!D214</f>
        <v>0</v>
      </c>
      <c r="F328" s="21">
        <f>'[3]11нед'!G214</f>
        <v>0</v>
      </c>
      <c r="G328" s="22">
        <f>'[3]11нед'!H214</f>
        <v>0</v>
      </c>
      <c r="H328" s="69"/>
      <c r="I328" s="87">
        <v>45980</v>
      </c>
      <c r="J328" s="93" t="s">
        <v>2</v>
      </c>
      <c r="K328" s="34" t="s">
        <v>23</v>
      </c>
      <c r="L328" s="20">
        <f>'[3]12нед'!C214</f>
        <v>0</v>
      </c>
      <c r="M328" s="23">
        <f>'[3]12нед'!D214</f>
        <v>0</v>
      </c>
      <c r="N328" s="21">
        <f>'[3]12нед'!G214</f>
        <v>0</v>
      </c>
      <c r="O328" s="22">
        <f>'[3]12нед'!H214</f>
        <v>0</v>
      </c>
      <c r="P328" s="69"/>
    </row>
    <row r="329" spans="1:16" ht="31.2">
      <c r="A329" s="88"/>
      <c r="B329" s="91"/>
      <c r="C329" s="18" t="s">
        <v>24</v>
      </c>
      <c r="D329" s="24">
        <f>'[3]11нед'!C215</f>
        <v>0</v>
      </c>
      <c r="E329" s="28">
        <f>'[3]11нед'!D215</f>
        <v>0</v>
      </c>
      <c r="F329" s="26">
        <f>'[3]11нед'!G215</f>
        <v>0</v>
      </c>
      <c r="G329" s="27">
        <f>'[3]11нед'!H215</f>
        <v>0</v>
      </c>
      <c r="H329" s="66"/>
      <c r="I329" s="88"/>
      <c r="J329" s="94"/>
      <c r="K329" s="18" t="s">
        <v>24</v>
      </c>
      <c r="L329" s="24">
        <f>'[3]12нед'!C215</f>
        <v>0</v>
      </c>
      <c r="M329" s="28">
        <f>'[3]12нед'!D215</f>
        <v>0</v>
      </c>
      <c r="N329" s="26">
        <f>'[3]12нед'!G215</f>
        <v>0</v>
      </c>
      <c r="O329" s="27">
        <f>'[3]12нед'!H215</f>
        <v>0</v>
      </c>
      <c r="P329" s="66"/>
    </row>
    <row r="330" spans="1:16" ht="31.2">
      <c r="A330" s="88"/>
      <c r="B330" s="91"/>
      <c r="C330" s="18" t="s">
        <v>25</v>
      </c>
      <c r="D330" s="24">
        <f>'[3]11нед'!C216</f>
        <v>0</v>
      </c>
      <c r="E330" s="28">
        <f>'[3]11нед'!D216</f>
        <v>0</v>
      </c>
      <c r="F330" s="26">
        <f>'[3]11нед'!G216</f>
        <v>0</v>
      </c>
      <c r="G330" s="27">
        <f>'[3]11нед'!H216</f>
        <v>0</v>
      </c>
      <c r="H330" s="66"/>
      <c r="I330" s="88"/>
      <c r="J330" s="94"/>
      <c r="K330" s="18" t="s">
        <v>25</v>
      </c>
      <c r="L330" s="24">
        <f>'[3]12нед'!C216</f>
        <v>0</v>
      </c>
      <c r="M330" s="28">
        <f>'[3]12нед'!D216</f>
        <v>0</v>
      </c>
      <c r="N330" s="26">
        <f>'[3]12нед'!G216</f>
        <v>0</v>
      </c>
      <c r="O330" s="27">
        <f>'[3]12нед'!H216</f>
        <v>0</v>
      </c>
      <c r="P330" s="66"/>
    </row>
    <row r="331" spans="1:16" ht="31.2">
      <c r="A331" s="88"/>
      <c r="B331" s="91"/>
      <c r="C331" s="18" t="s">
        <v>26</v>
      </c>
      <c r="D331" s="24">
        <f>'[3]11нед'!C217</f>
        <v>0</v>
      </c>
      <c r="E331" s="28">
        <f>'[3]11нед'!D217</f>
        <v>0</v>
      </c>
      <c r="F331" s="26">
        <f>'[3]11нед'!G217</f>
        <v>0</v>
      </c>
      <c r="G331" s="27">
        <f>'[3]11нед'!H217</f>
        <v>0</v>
      </c>
      <c r="H331" s="66"/>
      <c r="I331" s="88"/>
      <c r="J331" s="94"/>
      <c r="K331" s="18" t="s">
        <v>26</v>
      </c>
      <c r="L331" s="24">
        <f>'[3]12нед'!C217</f>
        <v>0</v>
      </c>
      <c r="M331" s="28">
        <f>'[3]12нед'!D217</f>
        <v>0</v>
      </c>
      <c r="N331" s="26">
        <f>'[3]12нед'!G217</f>
        <v>0</v>
      </c>
      <c r="O331" s="27">
        <f>'[3]12нед'!H217</f>
        <v>0</v>
      </c>
      <c r="P331" s="66"/>
    </row>
    <row r="332" spans="1:16" ht="31.2">
      <c r="A332" s="88"/>
      <c r="B332" s="91"/>
      <c r="C332" s="18" t="s">
        <v>27</v>
      </c>
      <c r="D332" s="24">
        <f>'[3]11нед'!C218</f>
        <v>0</v>
      </c>
      <c r="E332" s="28">
        <f>'[3]11нед'!D218</f>
        <v>0</v>
      </c>
      <c r="F332" s="26">
        <f>'[3]11нед'!G218</f>
        <v>0</v>
      </c>
      <c r="G332" s="27">
        <f>'[3]11нед'!H218</f>
        <v>0</v>
      </c>
      <c r="H332" s="66"/>
      <c r="I332" s="88"/>
      <c r="J332" s="94"/>
      <c r="K332" s="18" t="s">
        <v>27</v>
      </c>
      <c r="L332" s="24">
        <f>'[3]12нед'!C218</f>
        <v>0</v>
      </c>
      <c r="M332" s="28">
        <f>'[3]12нед'!D218</f>
        <v>0</v>
      </c>
      <c r="N332" s="26">
        <f>'[3]12нед'!G218</f>
        <v>0</v>
      </c>
      <c r="O332" s="27">
        <f>'[3]12нед'!H218</f>
        <v>0</v>
      </c>
      <c r="P332" s="66"/>
    </row>
    <row r="333" spans="1:16" ht="31.2">
      <c r="A333" s="88"/>
      <c r="B333" s="91"/>
      <c r="C333" s="18" t="s">
        <v>28</v>
      </c>
      <c r="D333" s="24">
        <f>'[3]11нед'!C219</f>
        <v>0</v>
      </c>
      <c r="E333" s="28">
        <f>'[3]11нед'!D219</f>
        <v>0</v>
      </c>
      <c r="F333" s="26">
        <f>'[3]11нед'!G219</f>
        <v>0</v>
      </c>
      <c r="G333" s="27">
        <f>'[3]11нед'!H219</f>
        <v>0</v>
      </c>
      <c r="H333" s="66"/>
      <c r="I333" s="88"/>
      <c r="J333" s="94"/>
      <c r="K333" s="18" t="s">
        <v>28</v>
      </c>
      <c r="L333" s="24">
        <f>'[3]12нед'!C219</f>
        <v>0</v>
      </c>
      <c r="M333" s="28">
        <f>'[3]12нед'!D219</f>
        <v>0</v>
      </c>
      <c r="N333" s="26">
        <f>'[3]12нед'!G219</f>
        <v>0</v>
      </c>
      <c r="O333" s="27">
        <f>'[3]12нед'!H219</f>
        <v>0</v>
      </c>
      <c r="P333" s="66"/>
    </row>
    <row r="334" spans="1:16" ht="31.8" thickBot="1">
      <c r="A334" s="88"/>
      <c r="B334" s="91"/>
      <c r="C334" s="18" t="s">
        <v>29</v>
      </c>
      <c r="D334" s="24">
        <f>'[3]11нед'!C220</f>
        <v>0</v>
      </c>
      <c r="E334" s="28">
        <f>'[3]11нед'!D220</f>
        <v>0</v>
      </c>
      <c r="F334" s="26">
        <f>'[3]11нед'!G220</f>
        <v>0</v>
      </c>
      <c r="G334" s="27">
        <f>'[3]11нед'!H220</f>
        <v>0</v>
      </c>
      <c r="H334" s="66"/>
      <c r="I334" s="88"/>
      <c r="J334" s="94"/>
      <c r="K334" s="18" t="s">
        <v>29</v>
      </c>
      <c r="L334" s="24">
        <f>'[3]12нед'!C220</f>
        <v>0</v>
      </c>
      <c r="M334" s="28">
        <f>'[3]12нед'!D220</f>
        <v>0</v>
      </c>
      <c r="N334" s="26">
        <f>'[3]12нед'!G220</f>
        <v>0</v>
      </c>
      <c r="O334" s="27">
        <f>'[3]12нед'!H220</f>
        <v>0</v>
      </c>
      <c r="P334" s="66"/>
    </row>
    <row r="335" spans="1:16" ht="18.600000000000001" hidden="1" customHeight="1" thickBot="1">
      <c r="A335" s="89"/>
      <c r="B335" s="92"/>
      <c r="C335" s="19"/>
      <c r="D335" s="29">
        <f>'[3]11нед'!C221</f>
        <v>0</v>
      </c>
      <c r="E335" s="30">
        <f>'[3]11нед'!D221</f>
        <v>0</v>
      </c>
      <c r="F335" s="31">
        <f>'[3]11нед'!G221</f>
        <v>0</v>
      </c>
      <c r="G335" s="32">
        <f>'[3]11нед'!H221</f>
        <v>0</v>
      </c>
      <c r="H335" s="67"/>
      <c r="I335" s="89"/>
      <c r="J335" s="95"/>
      <c r="K335" s="19"/>
      <c r="L335" s="29">
        <f>'[3]12нед'!C221</f>
        <v>0</v>
      </c>
      <c r="M335" s="30">
        <f>'[3]12нед'!D221</f>
        <v>0</v>
      </c>
      <c r="N335" s="31">
        <f>'[3]12нед'!G221</f>
        <v>0</v>
      </c>
      <c r="O335" s="32">
        <f>'[3]12нед'!H221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'[3]11нед'!C222</f>
        <v>0</v>
      </c>
      <c r="E336" s="23">
        <f>'[3]11нед'!D222</f>
        <v>0</v>
      </c>
      <c r="F336" s="21">
        <f>'[3]11нед'!G222</f>
        <v>0</v>
      </c>
      <c r="G336" s="22">
        <f>'[3]11нед'!H222</f>
        <v>0</v>
      </c>
      <c r="H336" s="69"/>
      <c r="I336" s="76">
        <v>45981</v>
      </c>
      <c r="J336" s="84" t="s">
        <v>3</v>
      </c>
      <c r="K336" s="34" t="s">
        <v>23</v>
      </c>
      <c r="L336" s="20">
        <f>'[3]12нед'!C222</f>
        <v>0</v>
      </c>
      <c r="M336" s="23">
        <f>'[3]12нед'!D222</f>
        <v>0</v>
      </c>
      <c r="N336" s="21">
        <f>'[3]12нед'!G222</f>
        <v>0</v>
      </c>
      <c r="O336" s="22">
        <f>'[3]12нед'!H222</f>
        <v>0</v>
      </c>
      <c r="P336" s="69"/>
    </row>
    <row r="337" spans="1:16" ht="31.2">
      <c r="A337" s="77"/>
      <c r="B337" s="80"/>
      <c r="C337" s="18" t="s">
        <v>24</v>
      </c>
      <c r="D337" s="24">
        <f>'[3]11нед'!C223</f>
        <v>0</v>
      </c>
      <c r="E337" s="28">
        <f>'[3]11нед'!D223</f>
        <v>0</v>
      </c>
      <c r="F337" s="26">
        <f>'[3]11нед'!G223</f>
        <v>0</v>
      </c>
      <c r="G337" s="27">
        <f>'[3]11нед'!H223</f>
        <v>0</v>
      </c>
      <c r="H337" s="66"/>
      <c r="I337" s="82"/>
      <c r="J337" s="85"/>
      <c r="K337" s="18" t="s">
        <v>24</v>
      </c>
      <c r="L337" s="24">
        <f>'[3]12нед'!C223</f>
        <v>0</v>
      </c>
      <c r="M337" s="28">
        <f>'[3]12нед'!D223</f>
        <v>0</v>
      </c>
      <c r="N337" s="26">
        <f>'[3]12нед'!G223</f>
        <v>0</v>
      </c>
      <c r="O337" s="27">
        <f>'[3]12нед'!H223</f>
        <v>0</v>
      </c>
      <c r="P337" s="66"/>
    </row>
    <row r="338" spans="1:16" ht="31.2">
      <c r="A338" s="77"/>
      <c r="B338" s="80"/>
      <c r="C338" s="18" t="s">
        <v>25</v>
      </c>
      <c r="D338" s="24">
        <f>'[3]11нед'!C224</f>
        <v>0</v>
      </c>
      <c r="E338" s="28">
        <f>'[3]11нед'!D224</f>
        <v>0</v>
      </c>
      <c r="F338" s="26">
        <f>'[3]11нед'!G224</f>
        <v>0</v>
      </c>
      <c r="G338" s="27">
        <f>'[3]11нед'!H224</f>
        <v>0</v>
      </c>
      <c r="H338" s="66"/>
      <c r="I338" s="82"/>
      <c r="J338" s="85"/>
      <c r="K338" s="18" t="s">
        <v>25</v>
      </c>
      <c r="L338" s="24">
        <f>'[3]12нед'!C224</f>
        <v>0</v>
      </c>
      <c r="M338" s="28">
        <f>'[3]12нед'!D224</f>
        <v>0</v>
      </c>
      <c r="N338" s="26">
        <f>'[3]12нед'!G224</f>
        <v>0</v>
      </c>
      <c r="O338" s="27">
        <f>'[3]12нед'!H224</f>
        <v>0</v>
      </c>
      <c r="P338" s="66"/>
    </row>
    <row r="339" spans="1:16" ht="31.2">
      <c r="A339" s="77"/>
      <c r="B339" s="80"/>
      <c r="C339" s="18" t="s">
        <v>26</v>
      </c>
      <c r="D339" s="24">
        <f>'[3]11нед'!C225</f>
        <v>0</v>
      </c>
      <c r="E339" s="28">
        <f>'[3]11нед'!D225</f>
        <v>0</v>
      </c>
      <c r="F339" s="26">
        <f>'[3]11нед'!G225</f>
        <v>0</v>
      </c>
      <c r="G339" s="27">
        <f>'[3]11нед'!H225</f>
        <v>0</v>
      </c>
      <c r="H339" s="66"/>
      <c r="I339" s="82"/>
      <c r="J339" s="85"/>
      <c r="K339" s="18" t="s">
        <v>26</v>
      </c>
      <c r="L339" s="24">
        <f>'[3]12нед'!C225</f>
        <v>0</v>
      </c>
      <c r="M339" s="28">
        <f>'[3]12нед'!D225</f>
        <v>0</v>
      </c>
      <c r="N339" s="26">
        <f>'[3]12нед'!G225</f>
        <v>0</v>
      </c>
      <c r="O339" s="27">
        <f>'[3]12нед'!H225</f>
        <v>0</v>
      </c>
      <c r="P339" s="66"/>
    </row>
    <row r="340" spans="1:16" ht="31.2">
      <c r="A340" s="77"/>
      <c r="B340" s="80"/>
      <c r="C340" s="18" t="s">
        <v>27</v>
      </c>
      <c r="D340" s="24">
        <f>'[3]11нед'!C226</f>
        <v>0</v>
      </c>
      <c r="E340" s="28">
        <f>'[3]11нед'!D226</f>
        <v>0</v>
      </c>
      <c r="F340" s="26">
        <f>'[3]11нед'!G226</f>
        <v>0</v>
      </c>
      <c r="G340" s="27">
        <f>'[3]11нед'!H226</f>
        <v>0</v>
      </c>
      <c r="H340" s="66"/>
      <c r="I340" s="82"/>
      <c r="J340" s="85"/>
      <c r="K340" s="18" t="s">
        <v>27</v>
      </c>
      <c r="L340" s="24">
        <f>'[3]12нед'!C226</f>
        <v>0</v>
      </c>
      <c r="M340" s="28">
        <f>'[3]12нед'!D226</f>
        <v>0</v>
      </c>
      <c r="N340" s="26">
        <f>'[3]12нед'!G226</f>
        <v>0</v>
      </c>
      <c r="O340" s="27">
        <f>'[3]12нед'!H226</f>
        <v>0</v>
      </c>
      <c r="P340" s="66"/>
    </row>
    <row r="341" spans="1:16" ht="31.2">
      <c r="A341" s="77"/>
      <c r="B341" s="80"/>
      <c r="C341" s="18" t="s">
        <v>28</v>
      </c>
      <c r="D341" s="24" t="str">
        <f>'[3]11нед'!C227</f>
        <v>л</v>
      </c>
      <c r="E341" s="28" t="str">
        <f>'[3]11нед'!D227</f>
        <v>Педагогика</v>
      </c>
      <c r="F341" s="26" t="str">
        <f>'[3]11нед'!G227</f>
        <v>Яцула Т.В.</v>
      </c>
      <c r="G341" s="27" t="str">
        <f>'[3]11нед'!H227</f>
        <v>профессор, д-р наук</v>
      </c>
      <c r="H341" s="57" t="s">
        <v>85</v>
      </c>
      <c r="I341" s="82"/>
      <c r="J341" s="85"/>
      <c r="K341" s="18" t="s">
        <v>28</v>
      </c>
      <c r="L341" s="24">
        <f>'[3]12нед'!C227</f>
        <v>0</v>
      </c>
      <c r="M341" s="28">
        <f>'[3]12нед'!D227</f>
        <v>0</v>
      </c>
      <c r="N341" s="26">
        <f>'[3]12нед'!G227</f>
        <v>0</v>
      </c>
      <c r="O341" s="27">
        <f>'[3]12нед'!H227</f>
        <v>0</v>
      </c>
      <c r="P341" s="66"/>
    </row>
    <row r="342" spans="1:16" ht="36.6" thickBot="1">
      <c r="A342" s="77"/>
      <c r="B342" s="80"/>
      <c r="C342" s="18" t="s">
        <v>29</v>
      </c>
      <c r="D342" s="24" t="str">
        <f>'[3]11нед'!C228</f>
        <v>л</v>
      </c>
      <c r="E342" s="28" t="str">
        <f>'[3]11нед'!D228</f>
        <v>Нормативно-правовые основы профессиональной деятельности</v>
      </c>
      <c r="F342" s="26" t="str">
        <f>'[3]11нед'!G228</f>
        <v>Волконская С.А.</v>
      </c>
      <c r="G342" s="27" t="str">
        <f>'[3]11нед'!H228</f>
        <v>доцент, канд. наук</v>
      </c>
      <c r="H342" s="57" t="s">
        <v>68</v>
      </c>
      <c r="I342" s="82"/>
      <c r="J342" s="85"/>
      <c r="K342" s="18" t="s">
        <v>29</v>
      </c>
      <c r="L342" s="24">
        <f>'[3]12нед'!C228</f>
        <v>0</v>
      </c>
      <c r="M342" s="28">
        <f>'[3]12нед'!D228</f>
        <v>0</v>
      </c>
      <c r="N342" s="26">
        <f>'[3]12нед'!G228</f>
        <v>0</v>
      </c>
      <c r="O342" s="27">
        <f>'[3]12нед'!H228</f>
        <v>0</v>
      </c>
      <c r="P342" s="66"/>
    </row>
    <row r="343" spans="1:16" ht="18.600000000000001" hidden="1" customHeight="1" thickBot="1">
      <c r="A343" s="78"/>
      <c r="B343" s="81"/>
      <c r="C343" s="19"/>
      <c r="D343" s="29">
        <f>'[3]11нед'!C229</f>
        <v>0</v>
      </c>
      <c r="E343" s="30">
        <f>'[3]11нед'!D229</f>
        <v>0</v>
      </c>
      <c r="F343" s="31">
        <f>'[3]11нед'!G229</f>
        <v>0</v>
      </c>
      <c r="G343" s="32">
        <f>'[3]11нед'!H229</f>
        <v>0</v>
      </c>
      <c r="H343" s="67"/>
      <c r="I343" s="83"/>
      <c r="J343" s="86"/>
      <c r="K343" s="19"/>
      <c r="L343" s="29">
        <f>'[3]12нед'!C229</f>
        <v>0</v>
      </c>
      <c r="M343" s="30">
        <f>'[3]12нед'!D229</f>
        <v>0</v>
      </c>
      <c r="N343" s="31">
        <f>'[3]12нед'!G229</f>
        <v>0</v>
      </c>
      <c r="O343" s="32">
        <f>'[3]12нед'!H229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'[3]11нед'!C230</f>
        <v>0</v>
      </c>
      <c r="E344" s="23">
        <f>'[3]11нед'!D230</f>
        <v>0</v>
      </c>
      <c r="F344" s="21">
        <f>'[3]11нед'!G230</f>
        <v>0</v>
      </c>
      <c r="G344" s="22">
        <f>'[3]11нед'!H230</f>
        <v>0</v>
      </c>
      <c r="H344" s="69"/>
      <c r="I344" s="76">
        <v>45982</v>
      </c>
      <c r="J344" s="84" t="s">
        <v>4</v>
      </c>
      <c r="K344" s="34" t="s">
        <v>23</v>
      </c>
      <c r="L344" s="20">
        <f>'[3]12нед'!C230</f>
        <v>0</v>
      </c>
      <c r="M344" s="23">
        <f>'[3]12нед'!D230</f>
        <v>0</v>
      </c>
      <c r="N344" s="21">
        <f>'[3]12нед'!G230</f>
        <v>0</v>
      </c>
      <c r="O344" s="22">
        <f>'[3]12нед'!H230</f>
        <v>0</v>
      </c>
      <c r="P344" s="69"/>
    </row>
    <row r="345" spans="1:16" ht="31.2">
      <c r="A345" s="77"/>
      <c r="B345" s="80"/>
      <c r="C345" s="18" t="s">
        <v>24</v>
      </c>
      <c r="D345" s="24">
        <f>'[3]11нед'!C231</f>
        <v>0</v>
      </c>
      <c r="E345" s="28">
        <f>'[3]11нед'!D231</f>
        <v>0</v>
      </c>
      <c r="F345" s="26">
        <f>'[3]11нед'!G231</f>
        <v>0</v>
      </c>
      <c r="G345" s="27">
        <f>'[3]11нед'!H231</f>
        <v>0</v>
      </c>
      <c r="H345" s="66"/>
      <c r="I345" s="82"/>
      <c r="J345" s="85"/>
      <c r="K345" s="18" t="s">
        <v>24</v>
      </c>
      <c r="L345" s="24">
        <f>'[3]12нед'!C231</f>
        <v>0</v>
      </c>
      <c r="M345" s="28">
        <f>'[3]12нед'!D231</f>
        <v>0</v>
      </c>
      <c r="N345" s="26">
        <f>'[3]12нед'!G231</f>
        <v>0</v>
      </c>
      <c r="O345" s="27">
        <f>'[3]12нед'!H231</f>
        <v>0</v>
      </c>
      <c r="P345" s="66"/>
    </row>
    <row r="346" spans="1:16" ht="31.2">
      <c r="A346" s="77"/>
      <c r="B346" s="80"/>
      <c r="C346" s="18" t="s">
        <v>25</v>
      </c>
      <c r="D346" s="24">
        <f>'[3]11нед'!C232</f>
        <v>0</v>
      </c>
      <c r="E346" s="28">
        <f>'[3]11нед'!D232</f>
        <v>0</v>
      </c>
      <c r="F346" s="26">
        <f>'[3]11нед'!G232</f>
        <v>0</v>
      </c>
      <c r="G346" s="27">
        <f>'[3]11нед'!H232</f>
        <v>0</v>
      </c>
      <c r="H346" s="66"/>
      <c r="I346" s="82"/>
      <c r="J346" s="85"/>
      <c r="K346" s="18" t="s">
        <v>25</v>
      </c>
      <c r="L346" s="24">
        <f>'[3]12нед'!C232</f>
        <v>0</v>
      </c>
      <c r="M346" s="28">
        <f>'[3]12нед'!D232</f>
        <v>0</v>
      </c>
      <c r="N346" s="26">
        <f>'[3]12нед'!G232</f>
        <v>0</v>
      </c>
      <c r="O346" s="27">
        <f>'[3]12нед'!H232</f>
        <v>0</v>
      </c>
      <c r="P346" s="66"/>
    </row>
    <row r="347" spans="1:16" ht="31.2">
      <c r="A347" s="77"/>
      <c r="B347" s="80"/>
      <c r="C347" s="18" t="s">
        <v>26</v>
      </c>
      <c r="D347" s="24">
        <f>'[3]11нед'!C233</f>
        <v>0</v>
      </c>
      <c r="E347" s="28">
        <f>'[3]11нед'!D233</f>
        <v>0</v>
      </c>
      <c r="F347" s="26">
        <f>'[3]11нед'!G233</f>
        <v>0</v>
      </c>
      <c r="G347" s="27">
        <f>'[3]11нед'!H233</f>
        <v>0</v>
      </c>
      <c r="H347" s="66"/>
      <c r="I347" s="82"/>
      <c r="J347" s="85"/>
      <c r="K347" s="18" t="s">
        <v>26</v>
      </c>
      <c r="L347" s="24">
        <f>'[3]12нед'!C233</f>
        <v>0</v>
      </c>
      <c r="M347" s="28">
        <f>'[3]12нед'!D233</f>
        <v>0</v>
      </c>
      <c r="N347" s="26">
        <f>'[3]12нед'!G233</f>
        <v>0</v>
      </c>
      <c r="O347" s="27">
        <f>'[3]12нед'!H233</f>
        <v>0</v>
      </c>
      <c r="P347" s="66"/>
    </row>
    <row r="348" spans="1:16" ht="31.2">
      <c r="A348" s="77"/>
      <c r="B348" s="80"/>
      <c r="C348" s="18" t="s">
        <v>27</v>
      </c>
      <c r="D348" s="24">
        <f>'[3]11нед'!C234</f>
        <v>0</v>
      </c>
      <c r="E348" s="28">
        <f>'[3]11нед'!D234</f>
        <v>0</v>
      </c>
      <c r="F348" s="26">
        <f>'[3]11нед'!G234</f>
        <v>0</v>
      </c>
      <c r="G348" s="27">
        <f>'[3]11нед'!H234</f>
        <v>0</v>
      </c>
      <c r="H348" s="66"/>
      <c r="I348" s="82"/>
      <c r="J348" s="85"/>
      <c r="K348" s="18" t="s">
        <v>27</v>
      </c>
      <c r="L348" s="24">
        <f>'[3]12нед'!C234</f>
        <v>0</v>
      </c>
      <c r="M348" s="28">
        <f>'[3]12нед'!D234</f>
        <v>0</v>
      </c>
      <c r="N348" s="26">
        <f>'[3]12нед'!G234</f>
        <v>0</v>
      </c>
      <c r="O348" s="27">
        <f>'[3]12нед'!H234</f>
        <v>0</v>
      </c>
      <c r="P348" s="66"/>
    </row>
    <row r="349" spans="1:16" ht="31.2">
      <c r="A349" s="77"/>
      <c r="B349" s="80"/>
      <c r="C349" s="18" t="s">
        <v>28</v>
      </c>
      <c r="D349" s="24">
        <f>'[3]11нед'!C235</f>
        <v>0</v>
      </c>
      <c r="E349" s="28">
        <f>'[3]11нед'!D235</f>
        <v>0</v>
      </c>
      <c r="F349" s="26">
        <f>'[3]11нед'!G235</f>
        <v>0</v>
      </c>
      <c r="G349" s="27">
        <f>'[3]11нед'!H235</f>
        <v>0</v>
      </c>
      <c r="H349" s="66"/>
      <c r="I349" s="82"/>
      <c r="J349" s="85"/>
      <c r="K349" s="18" t="s">
        <v>28</v>
      </c>
      <c r="L349" s="24">
        <f>'[3]12нед'!C235</f>
        <v>0</v>
      </c>
      <c r="M349" s="28">
        <f>'[3]12нед'!D235</f>
        <v>0</v>
      </c>
      <c r="N349" s="26">
        <f>'[3]12нед'!G235</f>
        <v>0</v>
      </c>
      <c r="O349" s="27">
        <f>'[3]12нед'!H235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'[3]11нед'!C236</f>
        <v>0</v>
      </c>
      <c r="E350" s="28">
        <f>'[3]11нед'!D236</f>
        <v>0</v>
      </c>
      <c r="F350" s="26">
        <f>'[3]11нед'!G236</f>
        <v>0</v>
      </c>
      <c r="G350" s="27">
        <f>'[3]11нед'!H236</f>
        <v>0</v>
      </c>
      <c r="H350" s="66"/>
      <c r="I350" s="82"/>
      <c r="J350" s="85"/>
      <c r="K350" s="18" t="s">
        <v>29</v>
      </c>
      <c r="L350" s="24">
        <f>'[3]12нед'!C236</f>
        <v>0</v>
      </c>
      <c r="M350" s="28">
        <f>'[3]12нед'!D236</f>
        <v>0</v>
      </c>
      <c r="N350" s="26">
        <f>'[3]12нед'!G236</f>
        <v>0</v>
      </c>
      <c r="O350" s="27">
        <f>'[3]12нед'!H236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'[3]11нед'!C237</f>
        <v>0</v>
      </c>
      <c r="E351" s="30">
        <f>'[3]11нед'!D237</f>
        <v>0</v>
      </c>
      <c r="F351" s="31">
        <f>'[3]11нед'!G237</f>
        <v>0</v>
      </c>
      <c r="G351" s="32">
        <f>'[3]11нед'!H237</f>
        <v>0</v>
      </c>
      <c r="H351" s="67"/>
      <c r="I351" s="83"/>
      <c r="J351" s="86"/>
      <c r="K351" s="19"/>
      <c r="L351" s="29">
        <f>'[3]12нед'!C237</f>
        <v>0</v>
      </c>
      <c r="M351" s="30">
        <f>'[3]12нед'!D237</f>
        <v>0</v>
      </c>
      <c r="N351" s="31">
        <f>'[3]12нед'!G237</f>
        <v>0</v>
      </c>
      <c r="O351" s="32">
        <f>'[3]12нед'!H237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'[3]11нед'!C238</f>
        <v>0</v>
      </c>
      <c r="E352" s="23">
        <f>'[3]11нед'!D238</f>
        <v>0</v>
      </c>
      <c r="F352" s="21">
        <f>'[3]11нед'!G238</f>
        <v>0</v>
      </c>
      <c r="G352" s="22">
        <f>'[3]11нед'!H238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'[3]12нед'!C238</f>
        <v>0</v>
      </c>
      <c r="M352" s="23">
        <f>'[3]12нед'!D238</f>
        <v>0</v>
      </c>
      <c r="N352" s="21">
        <f>'[3]12нед'!G238</f>
        <v>0</v>
      </c>
      <c r="O352" s="22">
        <f>'[3]12нед'!H238</f>
        <v>0</v>
      </c>
      <c r="P352" s="69"/>
    </row>
    <row r="353" spans="1:16" ht="31.2">
      <c r="A353" s="77"/>
      <c r="B353" s="80"/>
      <c r="C353" s="18" t="s">
        <v>24</v>
      </c>
      <c r="D353" s="24">
        <f>'[3]11нед'!C239</f>
        <v>0</v>
      </c>
      <c r="E353" s="28">
        <f>'[3]11нед'!D239</f>
        <v>0</v>
      </c>
      <c r="F353" s="26">
        <f>'[3]11нед'!G239</f>
        <v>0</v>
      </c>
      <c r="G353" s="27">
        <f>'[3]11нед'!H239</f>
        <v>0</v>
      </c>
      <c r="H353" s="66"/>
      <c r="I353" s="82"/>
      <c r="J353" s="85"/>
      <c r="K353" s="18" t="s">
        <v>24</v>
      </c>
      <c r="L353" s="24">
        <f>'[3]12нед'!C239</f>
        <v>0</v>
      </c>
      <c r="M353" s="28">
        <f>'[3]12нед'!D239</f>
        <v>0</v>
      </c>
      <c r="N353" s="26">
        <f>'[3]12нед'!G239</f>
        <v>0</v>
      </c>
      <c r="O353" s="27">
        <f>'[3]12нед'!H239</f>
        <v>0</v>
      </c>
      <c r="P353" s="66"/>
    </row>
    <row r="354" spans="1:16" ht="31.2">
      <c r="A354" s="77"/>
      <c r="B354" s="80"/>
      <c r="C354" s="18" t="s">
        <v>25</v>
      </c>
      <c r="D354" s="24">
        <f>'[3]11нед'!C240</f>
        <v>0</v>
      </c>
      <c r="E354" s="28">
        <f>'[3]11нед'!D240</f>
        <v>0</v>
      </c>
      <c r="F354" s="26">
        <f>'[3]11нед'!G240</f>
        <v>0</v>
      </c>
      <c r="G354" s="27">
        <f>'[3]11нед'!H240</f>
        <v>0</v>
      </c>
      <c r="H354" s="66"/>
      <c r="I354" s="82"/>
      <c r="J354" s="85"/>
      <c r="K354" s="18" t="s">
        <v>25</v>
      </c>
      <c r="L354" s="24">
        <f>'[3]12нед'!C240</f>
        <v>0</v>
      </c>
      <c r="M354" s="28">
        <f>'[3]12нед'!D240</f>
        <v>0</v>
      </c>
      <c r="N354" s="26">
        <f>'[3]12нед'!G240</f>
        <v>0</v>
      </c>
      <c r="O354" s="27">
        <f>'[3]12нед'!H240</f>
        <v>0</v>
      </c>
      <c r="P354" s="66"/>
    </row>
    <row r="355" spans="1:16" ht="31.2">
      <c r="A355" s="77"/>
      <c r="B355" s="80"/>
      <c r="C355" s="18" t="s">
        <v>26</v>
      </c>
      <c r="D355" s="24">
        <f>'[3]11нед'!C241</f>
        <v>0</v>
      </c>
      <c r="E355" s="28">
        <f>'[3]11нед'!D241</f>
        <v>0</v>
      </c>
      <c r="F355" s="26">
        <f>'[3]11нед'!G241</f>
        <v>0</v>
      </c>
      <c r="G355" s="27">
        <f>'[3]11нед'!H241</f>
        <v>0</v>
      </c>
      <c r="H355" s="66"/>
      <c r="I355" s="82"/>
      <c r="J355" s="85"/>
      <c r="K355" s="18" t="s">
        <v>26</v>
      </c>
      <c r="L355" s="24">
        <f>'[3]12нед'!C241</f>
        <v>0</v>
      </c>
      <c r="M355" s="28">
        <f>'[3]12нед'!D241</f>
        <v>0</v>
      </c>
      <c r="N355" s="26">
        <f>'[3]12нед'!G241</f>
        <v>0</v>
      </c>
      <c r="O355" s="27">
        <f>'[3]12нед'!H241</f>
        <v>0</v>
      </c>
      <c r="P355" s="66"/>
    </row>
    <row r="356" spans="1:16" ht="31.2">
      <c r="A356" s="77"/>
      <c r="B356" s="80"/>
      <c r="C356" s="18" t="s">
        <v>27</v>
      </c>
      <c r="D356" s="24">
        <f>'[3]11нед'!C242</f>
        <v>0</v>
      </c>
      <c r="E356" s="28">
        <f>'[3]11нед'!D242</f>
        <v>0</v>
      </c>
      <c r="F356" s="26">
        <f>'[3]11нед'!G242</f>
        <v>0</v>
      </c>
      <c r="G356" s="27">
        <f>'[3]11нед'!H242</f>
        <v>0</v>
      </c>
      <c r="H356" s="66"/>
      <c r="I356" s="82"/>
      <c r="J356" s="85"/>
      <c r="K356" s="18" t="s">
        <v>27</v>
      </c>
      <c r="L356" s="24">
        <f>'[3]12нед'!C242</f>
        <v>0</v>
      </c>
      <c r="M356" s="28">
        <f>'[3]12нед'!D242</f>
        <v>0</v>
      </c>
      <c r="N356" s="26">
        <f>'[3]12нед'!G242</f>
        <v>0</v>
      </c>
      <c r="O356" s="27">
        <f>'[3]12нед'!H242</f>
        <v>0</v>
      </c>
      <c r="P356" s="66"/>
    </row>
    <row r="357" spans="1:16" ht="31.2">
      <c r="A357" s="77"/>
      <c r="B357" s="80"/>
      <c r="C357" s="18" t="s">
        <v>28</v>
      </c>
      <c r="D357" s="24">
        <f>'[3]11нед'!C243</f>
        <v>0</v>
      </c>
      <c r="E357" s="28">
        <f>'[3]11нед'!D243</f>
        <v>0</v>
      </c>
      <c r="F357" s="26">
        <f>'[3]11нед'!G243</f>
        <v>0</v>
      </c>
      <c r="G357" s="27">
        <f>'[3]11нед'!H243</f>
        <v>0</v>
      </c>
      <c r="H357" s="66"/>
      <c r="I357" s="82"/>
      <c r="J357" s="85"/>
      <c r="K357" s="18" t="s">
        <v>28</v>
      </c>
      <c r="L357" s="24">
        <f>'[3]12нед'!C243</f>
        <v>0</v>
      </c>
      <c r="M357" s="28">
        <f>'[3]12нед'!D243</f>
        <v>0</v>
      </c>
      <c r="N357" s="26">
        <f>'[3]12нед'!G243</f>
        <v>0</v>
      </c>
      <c r="O357" s="27">
        <f>'[3]12нед'!H243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'[3]11нед'!C244</f>
        <v>0</v>
      </c>
      <c r="E358" s="28">
        <f>'[3]11нед'!D244</f>
        <v>0</v>
      </c>
      <c r="F358" s="26">
        <f>'[3]11нед'!G244</f>
        <v>0</v>
      </c>
      <c r="G358" s="27">
        <f>'[3]11нед'!H244</f>
        <v>0</v>
      </c>
      <c r="H358" s="66"/>
      <c r="I358" s="82"/>
      <c r="J358" s="85"/>
      <c r="K358" s="18" t="s">
        <v>29</v>
      </c>
      <c r="L358" s="24">
        <f>'[3]12нед'!C244</f>
        <v>0</v>
      </c>
      <c r="M358" s="28">
        <f>'[3]12нед'!D244</f>
        <v>0</v>
      </c>
      <c r="N358" s="26">
        <f>'[3]12нед'!G244</f>
        <v>0</v>
      </c>
      <c r="O358" s="27">
        <f>'[3]12нед'!H244</f>
        <v>0</v>
      </c>
      <c r="P358" s="66"/>
    </row>
    <row r="359" spans="1:16" ht="19.2" hidden="1" customHeight="1" thickTop="1" thickBot="1">
      <c r="A359" s="78"/>
      <c r="B359" s="81"/>
      <c r="C359" s="19"/>
      <c r="D359" s="20">
        <f>'[3]11нед'!C245</f>
        <v>0</v>
      </c>
      <c r="E359" s="23">
        <f>'[3]11нед'!D245</f>
        <v>0</v>
      </c>
      <c r="F359" s="21">
        <f>'[3]11нед'!G245</f>
        <v>0</v>
      </c>
      <c r="G359" s="22">
        <f>'[3]11нед'!H245</f>
        <v>0</v>
      </c>
      <c r="H359" s="69"/>
      <c r="I359" s="83"/>
      <c r="J359" s="86"/>
      <c r="K359" s="19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43" t="str">
        <f>'[1]1нед'!$A$6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64" t="str">
        <f>H7</f>
        <v>12-24МЭоз</v>
      </c>
      <c r="I367" s="7"/>
      <c r="J367" s="43" t="str">
        <f>'[1]1нед'!$A$6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64" t="str">
        <f>H7</f>
        <v>12-24МЭоз</v>
      </c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очно-заочная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очно-заочная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43">
        <f>E9</f>
        <v>2</v>
      </c>
      <c r="F369" s="43"/>
      <c r="G369" s="43"/>
      <c r="H369" s="63"/>
      <c r="I369" s="1"/>
      <c r="J369" s="101" t="s">
        <v>15</v>
      </c>
      <c r="K369" s="101"/>
      <c r="L369" s="101"/>
      <c r="M369" s="43">
        <f>E9</f>
        <v>2</v>
      </c>
      <c r="N369" s="43"/>
      <c r="O369" s="43"/>
      <c r="P369" s="63"/>
    </row>
    <row r="370" spans="1:16" ht="16.2" thickBot="1">
      <c r="A370" s="1"/>
      <c r="B370" s="98" t="s">
        <v>16</v>
      </c>
      <c r="C370" s="98"/>
      <c r="D370" s="98"/>
      <c r="E370" s="42">
        <f>M310+1</f>
        <v>13</v>
      </c>
      <c r="F370" s="42"/>
      <c r="G370" s="42"/>
      <c r="H370" s="65"/>
      <c r="I370" s="1"/>
      <c r="J370" s="98" t="s">
        <v>16</v>
      </c>
      <c r="K370" s="98"/>
      <c r="L370" s="98"/>
      <c r="M370" s="42">
        <f>E370+1</f>
        <v>14</v>
      </c>
      <c r="N370" s="42"/>
      <c r="O370" s="42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>
        <f>'[3]13нед'!C198</f>
        <v>0</v>
      </c>
      <c r="E372" s="23">
        <f>'[3]13нед'!D198</f>
        <v>0</v>
      </c>
      <c r="F372" s="21">
        <f>'[3]13нед'!G198</f>
        <v>0</v>
      </c>
      <c r="G372" s="22">
        <f>'[3]13нед'!H198</f>
        <v>0</v>
      </c>
      <c r="H372" s="69"/>
      <c r="I372" s="76">
        <v>45992</v>
      </c>
      <c r="J372" s="84" t="s">
        <v>0</v>
      </c>
      <c r="K372" s="18" t="s">
        <v>23</v>
      </c>
      <c r="L372" s="20">
        <f>'[4]14нед'!C198</f>
        <v>0</v>
      </c>
      <c r="M372" s="23">
        <f>'[4]14нед'!D198</f>
        <v>0</v>
      </c>
      <c r="N372" s="21">
        <f>'[4]14нед'!G198</f>
        <v>0</v>
      </c>
      <c r="O372" s="22">
        <f>'[4]14нед'!H198</f>
        <v>0</v>
      </c>
      <c r="P372" s="69"/>
    </row>
    <row r="373" spans="1:16" ht="31.2">
      <c r="A373" s="77"/>
      <c r="B373" s="80"/>
      <c r="C373" s="18" t="s">
        <v>24</v>
      </c>
      <c r="D373" s="24">
        <f>'[3]13нед'!C199</f>
        <v>0</v>
      </c>
      <c r="E373" s="28">
        <f>'[3]13нед'!D199</f>
        <v>0</v>
      </c>
      <c r="F373" s="26">
        <f>'[3]13нед'!G199</f>
        <v>0</v>
      </c>
      <c r="G373" s="27">
        <f>'[3]13нед'!H199</f>
        <v>0</v>
      </c>
      <c r="H373" s="66"/>
      <c r="I373" s="82"/>
      <c r="J373" s="85"/>
      <c r="K373" s="18" t="s">
        <v>24</v>
      </c>
      <c r="L373" s="24">
        <f>'[4]14нед'!C199</f>
        <v>0</v>
      </c>
      <c r="M373" s="28">
        <f>'[4]14нед'!D199</f>
        <v>0</v>
      </c>
      <c r="N373" s="26">
        <f>'[4]14нед'!G199</f>
        <v>0</v>
      </c>
      <c r="O373" s="27">
        <f>'[4]14нед'!H199</f>
        <v>0</v>
      </c>
      <c r="P373" s="66"/>
    </row>
    <row r="374" spans="1:16" ht="31.2">
      <c r="A374" s="77"/>
      <c r="B374" s="80"/>
      <c r="C374" s="18" t="s">
        <v>25</v>
      </c>
      <c r="D374" s="24">
        <f>'[3]13нед'!C200</f>
        <v>0</v>
      </c>
      <c r="E374" s="28">
        <f>'[3]13нед'!D200</f>
        <v>0</v>
      </c>
      <c r="F374" s="26">
        <f>'[3]13нед'!G200</f>
        <v>0</v>
      </c>
      <c r="G374" s="27">
        <f>'[3]13нед'!H200</f>
        <v>0</v>
      </c>
      <c r="H374" s="66"/>
      <c r="I374" s="82"/>
      <c r="J374" s="85"/>
      <c r="K374" s="18" t="s">
        <v>25</v>
      </c>
      <c r="L374" s="24">
        <f>'[4]14нед'!C200</f>
        <v>0</v>
      </c>
      <c r="M374" s="28">
        <f>'[4]14нед'!D200</f>
        <v>0</v>
      </c>
      <c r="N374" s="26">
        <f>'[4]14нед'!G200</f>
        <v>0</v>
      </c>
      <c r="O374" s="27">
        <f>'[4]14нед'!H200</f>
        <v>0</v>
      </c>
      <c r="P374" s="66"/>
    </row>
    <row r="375" spans="1:16" ht="31.2">
      <c r="A375" s="77"/>
      <c r="B375" s="80"/>
      <c r="C375" s="18" t="s">
        <v>26</v>
      </c>
      <c r="D375" s="24">
        <f>'[3]13нед'!C201</f>
        <v>0</v>
      </c>
      <c r="E375" s="28">
        <f>'[3]13нед'!D201</f>
        <v>0</v>
      </c>
      <c r="F375" s="26">
        <f>'[3]13нед'!G201</f>
        <v>0</v>
      </c>
      <c r="G375" s="27">
        <f>'[3]13нед'!H201</f>
        <v>0</v>
      </c>
      <c r="H375" s="66"/>
      <c r="I375" s="82"/>
      <c r="J375" s="85"/>
      <c r="K375" s="18" t="s">
        <v>26</v>
      </c>
      <c r="L375" s="24">
        <f>'[4]14нед'!C201</f>
        <v>0</v>
      </c>
      <c r="M375" s="28">
        <f>'[4]14нед'!D201</f>
        <v>0</v>
      </c>
      <c r="N375" s="26">
        <f>'[4]14нед'!G201</f>
        <v>0</v>
      </c>
      <c r="O375" s="27">
        <f>'[4]14нед'!H201</f>
        <v>0</v>
      </c>
      <c r="P375" s="66"/>
    </row>
    <row r="376" spans="1:16" ht="31.2">
      <c r="A376" s="77"/>
      <c r="B376" s="80"/>
      <c r="C376" s="18" t="s">
        <v>27</v>
      </c>
      <c r="D376" s="24">
        <f>'[3]13нед'!C202</f>
        <v>0</v>
      </c>
      <c r="E376" s="28">
        <f>'[3]13нед'!D202</f>
        <v>0</v>
      </c>
      <c r="F376" s="26">
        <f>'[3]13нед'!G202</f>
        <v>0</v>
      </c>
      <c r="G376" s="27">
        <f>'[3]13нед'!H202</f>
        <v>0</v>
      </c>
      <c r="H376" s="66"/>
      <c r="I376" s="82"/>
      <c r="J376" s="85"/>
      <c r="K376" s="18" t="s">
        <v>27</v>
      </c>
      <c r="L376" s="24">
        <f>'[4]14нед'!C202</f>
        <v>0</v>
      </c>
      <c r="M376" s="28">
        <f>'[4]14нед'!D202</f>
        <v>0</v>
      </c>
      <c r="N376" s="26">
        <f>'[4]14нед'!G202</f>
        <v>0</v>
      </c>
      <c r="O376" s="27">
        <f>'[4]14нед'!H202</f>
        <v>0</v>
      </c>
      <c r="P376" s="66"/>
    </row>
    <row r="377" spans="1:16" ht="31.2">
      <c r="A377" s="77"/>
      <c r="B377" s="80"/>
      <c r="C377" s="18" t="s">
        <v>28</v>
      </c>
      <c r="D377" s="24" t="str">
        <f>'[3]13нед'!C203</f>
        <v>л</v>
      </c>
      <c r="E377" s="28" t="str">
        <f>'[3]13нед'!D203</f>
        <v>Микроэкономика</v>
      </c>
      <c r="F377" s="26" t="str">
        <f>'[3]13нед'!G203</f>
        <v>Самчинская Я.Б.</v>
      </c>
      <c r="G377" s="27" t="str">
        <f>'[3]13нед'!H203</f>
        <v>доцент, канд. наук</v>
      </c>
      <c r="H377" s="57" t="s">
        <v>93</v>
      </c>
      <c r="I377" s="82"/>
      <c r="J377" s="85"/>
      <c r="K377" s="18" t="s">
        <v>28</v>
      </c>
      <c r="L377" s="24" t="str">
        <f>'[4]14нед'!C203</f>
        <v>л</v>
      </c>
      <c r="M377" s="28" t="str">
        <f>'[4]14нед'!D203</f>
        <v>Деньги, кредит, банки</v>
      </c>
      <c r="N377" s="26" t="str">
        <f>'[4]14нед'!G203</f>
        <v>Самчинская Я.Б.</v>
      </c>
      <c r="O377" s="27" t="str">
        <f>'[4]14нед'!H203</f>
        <v>доцент, канд. наук</v>
      </c>
      <c r="P377" s="57" t="s">
        <v>93</v>
      </c>
    </row>
    <row r="378" spans="1:16" ht="31.8" thickBot="1">
      <c r="A378" s="77"/>
      <c r="B378" s="80"/>
      <c r="C378" s="18" t="s">
        <v>29</v>
      </c>
      <c r="D378" s="24" t="str">
        <f>'[3]13нед'!C204</f>
        <v>л</v>
      </c>
      <c r="E378" s="28" t="str">
        <f>'[3]13нед'!D204</f>
        <v>Математический анализ</v>
      </c>
      <c r="F378" s="26" t="str">
        <f>'[3]13нед'!G204</f>
        <v>Линник Е.П.</v>
      </c>
      <c r="G378" s="27" t="str">
        <f>'[3]13нед'!H204</f>
        <v>доцент, канд. наук</v>
      </c>
      <c r="H378" s="57" t="s">
        <v>93</v>
      </c>
      <c r="I378" s="82"/>
      <c r="J378" s="85"/>
      <c r="K378" s="18" t="s">
        <v>29</v>
      </c>
      <c r="L378" s="24" t="str">
        <f>'[4]14нед'!C204</f>
        <v>л</v>
      </c>
      <c r="M378" s="28" t="str">
        <f>'[4]14нед'!D204</f>
        <v>Алгебра</v>
      </c>
      <c r="N378" s="26" t="str">
        <f>'[4]14нед'!G204</f>
        <v>Овчинникова М.В.</v>
      </c>
      <c r="O378" s="27" t="str">
        <f>'[4]14нед'!H204</f>
        <v>доцент, канд. наук</v>
      </c>
      <c r="P378" s="57" t="s">
        <v>93</v>
      </c>
    </row>
    <row r="379" spans="1:16" ht="18.600000000000001" hidden="1" customHeight="1" thickBot="1">
      <c r="A379" s="78"/>
      <c r="B379" s="81"/>
      <c r="C379" s="19"/>
      <c r="D379" s="29">
        <f>'[3]13нед'!C205</f>
        <v>0</v>
      </c>
      <c r="E379" s="30">
        <f>'[3]13нед'!D205</f>
        <v>0</v>
      </c>
      <c r="F379" s="31">
        <f>'[3]13нед'!G205</f>
        <v>0</v>
      </c>
      <c r="G379" s="32">
        <f>'[3]13нед'!H205</f>
        <v>0</v>
      </c>
      <c r="H379" s="67"/>
      <c r="I379" s="83"/>
      <c r="J379" s="86"/>
      <c r="K379" s="19"/>
      <c r="L379" s="29">
        <f>'[4]14нед'!C205</f>
        <v>0</v>
      </c>
      <c r="M379" s="30">
        <f>'[4]14нед'!D205</f>
        <v>0</v>
      </c>
      <c r="N379" s="31">
        <f>'[4]14нед'!G205</f>
        <v>0</v>
      </c>
      <c r="O379" s="32">
        <f>'[4]14нед'!H205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>
        <f>'[3]13нед'!C206</f>
        <v>0</v>
      </c>
      <c r="E380" s="23">
        <f>'[3]13нед'!D206</f>
        <v>0</v>
      </c>
      <c r="F380" s="21">
        <f>'[3]13нед'!G206</f>
        <v>0</v>
      </c>
      <c r="G380" s="22">
        <f>'[3]13нед'!H206</f>
        <v>0</v>
      </c>
      <c r="H380" s="69"/>
      <c r="I380" s="76">
        <v>45993</v>
      </c>
      <c r="J380" s="84" t="s">
        <v>1</v>
      </c>
      <c r="K380" s="34" t="s">
        <v>23</v>
      </c>
      <c r="L380" s="20">
        <f>'[4]14нед'!C206</f>
        <v>0</v>
      </c>
      <c r="M380" s="23">
        <f>'[4]14нед'!D206</f>
        <v>0</v>
      </c>
      <c r="N380" s="21">
        <f>'[4]14нед'!G206</f>
        <v>0</v>
      </c>
      <c r="O380" s="22">
        <f>'[4]14нед'!H206</f>
        <v>0</v>
      </c>
      <c r="P380" s="69"/>
    </row>
    <row r="381" spans="1:16" ht="31.2">
      <c r="A381" s="77"/>
      <c r="B381" s="80"/>
      <c r="C381" s="18" t="s">
        <v>24</v>
      </c>
      <c r="D381" s="24">
        <f>'[3]13нед'!C207</f>
        <v>0</v>
      </c>
      <c r="E381" s="28">
        <f>'[3]13нед'!D207</f>
        <v>0</v>
      </c>
      <c r="F381" s="26">
        <f>'[3]13нед'!G207</f>
        <v>0</v>
      </c>
      <c r="G381" s="27">
        <f>'[3]13нед'!H207</f>
        <v>0</v>
      </c>
      <c r="H381" s="66"/>
      <c r="I381" s="82"/>
      <c r="J381" s="85"/>
      <c r="K381" s="18" t="s">
        <v>24</v>
      </c>
      <c r="L381" s="24">
        <f>'[4]14нед'!C207</f>
        <v>0</v>
      </c>
      <c r="M381" s="28">
        <f>'[4]14нед'!D207</f>
        <v>0</v>
      </c>
      <c r="N381" s="26">
        <f>'[4]14нед'!G207</f>
        <v>0</v>
      </c>
      <c r="O381" s="27">
        <f>'[4]14нед'!H207</f>
        <v>0</v>
      </c>
      <c r="P381" s="66"/>
    </row>
    <row r="382" spans="1:16" ht="31.2">
      <c r="A382" s="77"/>
      <c r="B382" s="80"/>
      <c r="C382" s="18" t="s">
        <v>25</v>
      </c>
      <c r="D382" s="24">
        <f>'[3]13нед'!C208</f>
        <v>0</v>
      </c>
      <c r="E382" s="28">
        <f>'[3]13нед'!D208</f>
        <v>0</v>
      </c>
      <c r="F382" s="26">
        <f>'[3]13нед'!G208</f>
        <v>0</v>
      </c>
      <c r="G382" s="27">
        <f>'[3]13нед'!H208</f>
        <v>0</v>
      </c>
      <c r="H382" s="66"/>
      <c r="I382" s="82"/>
      <c r="J382" s="85"/>
      <c r="K382" s="18" t="s">
        <v>25</v>
      </c>
      <c r="L382" s="24">
        <f>'[4]14нед'!C208</f>
        <v>0</v>
      </c>
      <c r="M382" s="28">
        <f>'[4]14нед'!D208</f>
        <v>0</v>
      </c>
      <c r="N382" s="26">
        <f>'[4]14нед'!G208</f>
        <v>0</v>
      </c>
      <c r="O382" s="27">
        <f>'[4]14нед'!H208</f>
        <v>0</v>
      </c>
      <c r="P382" s="66"/>
    </row>
    <row r="383" spans="1:16" ht="31.2">
      <c r="A383" s="77"/>
      <c r="B383" s="80"/>
      <c r="C383" s="18" t="s">
        <v>26</v>
      </c>
      <c r="D383" s="24">
        <f>'[3]13нед'!C209</f>
        <v>0</v>
      </c>
      <c r="E383" s="28">
        <f>'[3]13нед'!D209</f>
        <v>0</v>
      </c>
      <c r="F383" s="26">
        <f>'[3]13нед'!G209</f>
        <v>0</v>
      </c>
      <c r="G383" s="27">
        <f>'[3]13нед'!H209</f>
        <v>0</v>
      </c>
      <c r="H383" s="66"/>
      <c r="I383" s="82"/>
      <c r="J383" s="85"/>
      <c r="K383" s="18" t="s">
        <v>26</v>
      </c>
      <c r="L383" s="24">
        <f>'[4]14нед'!C209</f>
        <v>0</v>
      </c>
      <c r="M383" s="28">
        <f>'[4]14нед'!D209</f>
        <v>0</v>
      </c>
      <c r="N383" s="26">
        <f>'[4]14нед'!G209</f>
        <v>0</v>
      </c>
      <c r="O383" s="27">
        <f>'[4]14нед'!H209</f>
        <v>0</v>
      </c>
      <c r="P383" s="66"/>
    </row>
    <row r="384" spans="1:16" ht="31.2">
      <c r="A384" s="77"/>
      <c r="B384" s="80"/>
      <c r="C384" s="18" t="s">
        <v>27</v>
      </c>
      <c r="D384" s="24">
        <f>'[3]13нед'!C210</f>
        <v>0</v>
      </c>
      <c r="E384" s="28">
        <f>'[3]13нед'!D210</f>
        <v>0</v>
      </c>
      <c r="F384" s="26">
        <f>'[3]13нед'!G210</f>
        <v>0</v>
      </c>
      <c r="G384" s="27">
        <f>'[3]13нед'!H210</f>
        <v>0</v>
      </c>
      <c r="H384" s="66"/>
      <c r="I384" s="82"/>
      <c r="J384" s="85"/>
      <c r="K384" s="18" t="s">
        <v>27</v>
      </c>
      <c r="L384" s="24">
        <f>'[4]14нед'!C210</f>
        <v>0</v>
      </c>
      <c r="M384" s="28">
        <f>'[4]14нед'!D210</f>
        <v>0</v>
      </c>
      <c r="N384" s="26">
        <f>'[4]14нед'!G210</f>
        <v>0</v>
      </c>
      <c r="O384" s="27">
        <f>'[4]14нед'!H210</f>
        <v>0</v>
      </c>
      <c r="P384" s="66"/>
    </row>
    <row r="385" spans="1:16" ht="31.2">
      <c r="A385" s="77"/>
      <c r="B385" s="80"/>
      <c r="C385" s="18" t="s">
        <v>28</v>
      </c>
      <c r="D385" s="24">
        <f>'[3]13нед'!C211</f>
        <v>0</v>
      </c>
      <c r="E385" s="28">
        <f>'[3]13нед'!D211</f>
        <v>0</v>
      </c>
      <c r="F385" s="26">
        <f>'[3]13нед'!G211</f>
        <v>0</v>
      </c>
      <c r="G385" s="27">
        <f>'[3]13нед'!H211</f>
        <v>0</v>
      </c>
      <c r="H385" s="66"/>
      <c r="I385" s="82"/>
      <c r="J385" s="85"/>
      <c r="K385" s="18" t="s">
        <v>28</v>
      </c>
      <c r="L385" s="24" t="str">
        <f>'[4]14нед'!C211</f>
        <v>пр</v>
      </c>
      <c r="M385" s="28" t="str">
        <f>'[4]14нед'!D211</f>
        <v xml:space="preserve"> Финансово-экономический практикум</v>
      </c>
      <c r="N385" s="26" t="str">
        <f>'[4]14нед'!G211</f>
        <v>Бойчук О.В.</v>
      </c>
      <c r="O385" s="27" t="str">
        <f>'[4]14нед'!H211</f>
        <v>преподаватель</v>
      </c>
      <c r="P385" s="57" t="s">
        <v>83</v>
      </c>
    </row>
    <row r="386" spans="1:16" ht="31.8" thickBot="1">
      <c r="A386" s="77"/>
      <c r="B386" s="80"/>
      <c r="C386" s="18" t="s">
        <v>29</v>
      </c>
      <c r="D386" s="24">
        <f>'[3]13нед'!C212</f>
        <v>0</v>
      </c>
      <c r="E386" s="28">
        <f>'[3]13нед'!D212</f>
        <v>0</v>
      </c>
      <c r="F386" s="26">
        <f>'[3]13нед'!G212</f>
        <v>0</v>
      </c>
      <c r="G386" s="27">
        <f>'[3]13нед'!H212</f>
        <v>0</v>
      </c>
      <c r="H386" s="66"/>
      <c r="I386" s="82"/>
      <c r="J386" s="85"/>
      <c r="K386" s="18" t="s">
        <v>29</v>
      </c>
      <c r="L386" s="24" t="str">
        <f>'[4]14нед'!C212</f>
        <v>пр</v>
      </c>
      <c r="M386" s="28" t="str">
        <f>'[4]14нед'!D212</f>
        <v xml:space="preserve"> Психология</v>
      </c>
      <c r="N386" s="26" t="str">
        <f>'[4]14нед'!G212</f>
        <v>Кирилюк Л.Л.</v>
      </c>
      <c r="O386" s="27" t="str">
        <f>'[4]14нед'!H212</f>
        <v>преподаватель</v>
      </c>
      <c r="P386" s="57" t="s">
        <v>84</v>
      </c>
    </row>
    <row r="387" spans="1:16" ht="18.600000000000001" hidden="1" customHeight="1" thickBot="1">
      <c r="A387" s="78"/>
      <c r="B387" s="81"/>
      <c r="C387" s="19"/>
      <c r="D387" s="29">
        <f>'[3]13нед'!C213</f>
        <v>0</v>
      </c>
      <c r="E387" s="30">
        <f>'[3]13нед'!D213</f>
        <v>0</v>
      </c>
      <c r="F387" s="31">
        <f>'[3]13нед'!G213</f>
        <v>0</v>
      </c>
      <c r="G387" s="32">
        <f>'[3]13нед'!H213</f>
        <v>0</v>
      </c>
      <c r="H387" s="67"/>
      <c r="I387" s="83"/>
      <c r="J387" s="86"/>
      <c r="K387" s="19"/>
      <c r="L387" s="29">
        <f>'[4]14нед'!C213</f>
        <v>0</v>
      </c>
      <c r="M387" s="30">
        <f>'[4]14нед'!D213</f>
        <v>0</v>
      </c>
      <c r="N387" s="31">
        <f>'[4]14нед'!G213</f>
        <v>0</v>
      </c>
      <c r="O387" s="32">
        <f>'[4]14нед'!H213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>
        <f>'[3]13нед'!C214</f>
        <v>0</v>
      </c>
      <c r="E388" s="23">
        <f>'[3]13нед'!D214</f>
        <v>0</v>
      </c>
      <c r="F388" s="21">
        <f>'[3]13нед'!G214</f>
        <v>0</v>
      </c>
      <c r="G388" s="22">
        <f>'[3]13нед'!H214</f>
        <v>0</v>
      </c>
      <c r="H388" s="69"/>
      <c r="I388" s="87">
        <v>45994</v>
      </c>
      <c r="J388" s="93" t="s">
        <v>2</v>
      </c>
      <c r="K388" s="34" t="s">
        <v>23</v>
      </c>
      <c r="L388" s="20">
        <f>'[4]14нед'!C214</f>
        <v>0</v>
      </c>
      <c r="M388" s="23">
        <f>'[4]14нед'!D214</f>
        <v>0</v>
      </c>
      <c r="N388" s="21">
        <f>'[4]14нед'!G214</f>
        <v>0</v>
      </c>
      <c r="O388" s="22">
        <f>'[4]14нед'!H214</f>
        <v>0</v>
      </c>
      <c r="P388" s="69"/>
    </row>
    <row r="389" spans="1:16" ht="31.2">
      <c r="A389" s="88"/>
      <c r="B389" s="91"/>
      <c r="C389" s="18" t="s">
        <v>24</v>
      </c>
      <c r="D389" s="24">
        <f>'[3]13нед'!C215</f>
        <v>0</v>
      </c>
      <c r="E389" s="28">
        <f>'[3]13нед'!D215</f>
        <v>0</v>
      </c>
      <c r="F389" s="26">
        <f>'[3]13нед'!G215</f>
        <v>0</v>
      </c>
      <c r="G389" s="27">
        <f>'[3]13нед'!H215</f>
        <v>0</v>
      </c>
      <c r="H389" s="66"/>
      <c r="I389" s="88"/>
      <c r="J389" s="94"/>
      <c r="K389" s="18" t="s">
        <v>24</v>
      </c>
      <c r="L389" s="24">
        <f>'[4]14нед'!C215</f>
        <v>0</v>
      </c>
      <c r="M389" s="28">
        <f>'[4]14нед'!D215</f>
        <v>0</v>
      </c>
      <c r="N389" s="26">
        <f>'[4]14нед'!G215</f>
        <v>0</v>
      </c>
      <c r="O389" s="27">
        <f>'[4]14нед'!H215</f>
        <v>0</v>
      </c>
      <c r="P389" s="66"/>
    </row>
    <row r="390" spans="1:16" ht="31.2">
      <c r="A390" s="88"/>
      <c r="B390" s="91"/>
      <c r="C390" s="18" t="s">
        <v>25</v>
      </c>
      <c r="D390" s="24">
        <f>'[3]13нед'!C216</f>
        <v>0</v>
      </c>
      <c r="E390" s="28">
        <f>'[3]13нед'!D216</f>
        <v>0</v>
      </c>
      <c r="F390" s="26">
        <f>'[3]13нед'!G216</f>
        <v>0</v>
      </c>
      <c r="G390" s="27">
        <f>'[3]13нед'!H216</f>
        <v>0</v>
      </c>
      <c r="H390" s="66"/>
      <c r="I390" s="88"/>
      <c r="J390" s="94"/>
      <c r="K390" s="18" t="s">
        <v>25</v>
      </c>
      <c r="L390" s="24">
        <f>'[4]14нед'!C216</f>
        <v>0</v>
      </c>
      <c r="M390" s="28">
        <f>'[4]14нед'!D216</f>
        <v>0</v>
      </c>
      <c r="N390" s="26">
        <f>'[4]14нед'!G216</f>
        <v>0</v>
      </c>
      <c r="O390" s="27">
        <f>'[4]14нед'!H216</f>
        <v>0</v>
      </c>
      <c r="P390" s="66"/>
    </row>
    <row r="391" spans="1:16" ht="31.2">
      <c r="A391" s="88"/>
      <c r="B391" s="91"/>
      <c r="C391" s="18" t="s">
        <v>26</v>
      </c>
      <c r="D391" s="24">
        <f>'[3]13нед'!C217</f>
        <v>0</v>
      </c>
      <c r="E391" s="28">
        <f>'[3]13нед'!D217</f>
        <v>0</v>
      </c>
      <c r="F391" s="26">
        <f>'[3]13нед'!G217</f>
        <v>0</v>
      </c>
      <c r="G391" s="27">
        <f>'[3]13нед'!H217</f>
        <v>0</v>
      </c>
      <c r="H391" s="66"/>
      <c r="I391" s="88"/>
      <c r="J391" s="94"/>
      <c r="K391" s="18" t="s">
        <v>26</v>
      </c>
      <c r="L391" s="24">
        <f>'[4]14нед'!C217</f>
        <v>0</v>
      </c>
      <c r="M391" s="28">
        <f>'[4]14нед'!D217</f>
        <v>0</v>
      </c>
      <c r="N391" s="26">
        <f>'[4]14нед'!G217</f>
        <v>0</v>
      </c>
      <c r="O391" s="27">
        <f>'[4]14нед'!H217</f>
        <v>0</v>
      </c>
      <c r="P391" s="66"/>
    </row>
    <row r="392" spans="1:16" ht="31.2">
      <c r="A392" s="88"/>
      <c r="B392" s="91"/>
      <c r="C392" s="18" t="s">
        <v>27</v>
      </c>
      <c r="D392" s="24">
        <f>'[3]13нед'!C218</f>
        <v>0</v>
      </c>
      <c r="E392" s="28">
        <f>'[3]13нед'!D218</f>
        <v>0</v>
      </c>
      <c r="F392" s="26">
        <f>'[3]13нед'!G218</f>
        <v>0</v>
      </c>
      <c r="G392" s="27">
        <f>'[3]13нед'!H218</f>
        <v>0</v>
      </c>
      <c r="H392" s="66"/>
      <c r="I392" s="88"/>
      <c r="J392" s="94"/>
      <c r="K392" s="18" t="s">
        <v>27</v>
      </c>
      <c r="L392" s="24">
        <f>'[4]14нед'!C218</f>
        <v>0</v>
      </c>
      <c r="M392" s="28">
        <f>'[4]14нед'!D218</f>
        <v>0</v>
      </c>
      <c r="N392" s="26">
        <f>'[4]14нед'!G218</f>
        <v>0</v>
      </c>
      <c r="O392" s="27">
        <f>'[4]14нед'!H218</f>
        <v>0</v>
      </c>
      <c r="P392" s="66"/>
    </row>
    <row r="393" spans="1:16" ht="31.2">
      <c r="A393" s="88"/>
      <c r="B393" s="91"/>
      <c r="C393" s="18" t="s">
        <v>28</v>
      </c>
      <c r="D393" s="24" t="str">
        <f>'[3]13нед'!C219</f>
        <v>л</v>
      </c>
      <c r="E393" s="28" t="str">
        <f>'[3]13нед'!D219</f>
        <v>Основы предпринимательства</v>
      </c>
      <c r="F393" s="26" t="str">
        <f>'[3]13нед'!G219</f>
        <v>Самчинская Я.Б.</v>
      </c>
      <c r="G393" s="27" t="str">
        <f>'[3]13нед'!H219</f>
        <v>доцент, канд. наук</v>
      </c>
      <c r="H393" s="57" t="s">
        <v>93</v>
      </c>
      <c r="I393" s="88"/>
      <c r="J393" s="94"/>
      <c r="K393" s="18" t="s">
        <v>28</v>
      </c>
      <c r="L393" s="24" t="str">
        <f>'[4]14нед'!C219</f>
        <v>л</v>
      </c>
      <c r="M393" s="28" t="str">
        <f>'[4]14нед'!D219</f>
        <v>Экономика фирмы</v>
      </c>
      <c r="N393" s="26" t="str">
        <f>'[4]14нед'!G219</f>
        <v>Самчинская Я.Б.</v>
      </c>
      <c r="O393" s="27" t="str">
        <f>'[4]14нед'!H219</f>
        <v>доцент, канд. наук</v>
      </c>
      <c r="P393" s="57" t="s">
        <v>93</v>
      </c>
    </row>
    <row r="394" spans="1:16" ht="31.8" thickBot="1">
      <c r="A394" s="88"/>
      <c r="B394" s="91"/>
      <c r="C394" s="18" t="s">
        <v>29</v>
      </c>
      <c r="D394" s="24" t="str">
        <f>'[3]13нед'!C220</f>
        <v>л</v>
      </c>
      <c r="E394" s="28" t="str">
        <f>'[3]13нед'!D220</f>
        <v>Геометрия</v>
      </c>
      <c r="F394" s="26" t="str">
        <f>'[3]13нед'!G220</f>
        <v>Казанцев Ю.А.</v>
      </c>
      <c r="G394" s="27" t="str">
        <f>'[3]13нед'!H220</f>
        <v>преподаватель</v>
      </c>
      <c r="H394" s="57" t="s">
        <v>93</v>
      </c>
      <c r="I394" s="88"/>
      <c r="J394" s="94"/>
      <c r="K394" s="18" t="s">
        <v>29</v>
      </c>
      <c r="L394" s="24" t="str">
        <f>'[4]14нед'!C220</f>
        <v>л</v>
      </c>
      <c r="M394" s="28" t="str">
        <f>'[4]14нед'!D220</f>
        <v>Программирование</v>
      </c>
      <c r="N394" s="26" t="str">
        <f>'[4]14нед'!G220</f>
        <v>Бышевая М.В.</v>
      </c>
      <c r="O394" s="27" t="str">
        <f>'[4]14нед'!H220</f>
        <v>ст. преподаватель</v>
      </c>
      <c r="P394" s="57" t="s">
        <v>93</v>
      </c>
    </row>
    <row r="395" spans="1:16" ht="18.600000000000001" hidden="1" customHeight="1" thickBot="1">
      <c r="A395" s="89"/>
      <c r="B395" s="92"/>
      <c r="C395" s="19"/>
      <c r="D395" s="29">
        <f>'[3]13нед'!C221</f>
        <v>0</v>
      </c>
      <c r="E395" s="30">
        <f>'[3]13нед'!D221</f>
        <v>0</v>
      </c>
      <c r="F395" s="31">
        <f>'[3]13нед'!G221</f>
        <v>0</v>
      </c>
      <c r="G395" s="32">
        <f>'[3]13нед'!H221</f>
        <v>0</v>
      </c>
      <c r="H395" s="67"/>
      <c r="I395" s="89"/>
      <c r="J395" s="95"/>
      <c r="K395" s="19"/>
      <c r="L395" s="29">
        <f>'[4]14нед'!C221</f>
        <v>0</v>
      </c>
      <c r="M395" s="30">
        <f>'[4]14нед'!D221</f>
        <v>0</v>
      </c>
      <c r="N395" s="31">
        <f>'[4]14нед'!G221</f>
        <v>0</v>
      </c>
      <c r="O395" s="32">
        <f>'[4]14нед'!H221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'[3]13нед'!C222</f>
        <v>0</v>
      </c>
      <c r="E396" s="23">
        <f>'[3]13нед'!D222</f>
        <v>0</v>
      </c>
      <c r="F396" s="21">
        <f>'[3]13нед'!G222</f>
        <v>0</v>
      </c>
      <c r="G396" s="22">
        <f>'[3]13нед'!H222</f>
        <v>0</v>
      </c>
      <c r="H396" s="69"/>
      <c r="I396" s="76">
        <v>45995</v>
      </c>
      <c r="J396" s="84" t="s">
        <v>3</v>
      </c>
      <c r="K396" s="34" t="s">
        <v>23</v>
      </c>
      <c r="L396" s="20">
        <f>'[4]14нед'!C222</f>
        <v>0</v>
      </c>
      <c r="M396" s="23">
        <f>'[4]14нед'!D222</f>
        <v>0</v>
      </c>
      <c r="N396" s="21">
        <f>'[4]14нед'!G222</f>
        <v>0</v>
      </c>
      <c r="O396" s="22">
        <f>'[4]14нед'!H222</f>
        <v>0</v>
      </c>
      <c r="P396" s="69"/>
    </row>
    <row r="397" spans="1:16" ht="31.2">
      <c r="A397" s="77"/>
      <c r="B397" s="80"/>
      <c r="C397" s="18" t="s">
        <v>24</v>
      </c>
      <c r="D397" s="24">
        <f>'[3]13нед'!C223</f>
        <v>0</v>
      </c>
      <c r="E397" s="28">
        <f>'[3]13нед'!D223</f>
        <v>0</v>
      </c>
      <c r="F397" s="26">
        <f>'[3]13нед'!G223</f>
        <v>0</v>
      </c>
      <c r="G397" s="27">
        <f>'[3]13нед'!H223</f>
        <v>0</v>
      </c>
      <c r="H397" s="66"/>
      <c r="I397" s="82"/>
      <c r="J397" s="85"/>
      <c r="K397" s="18" t="s">
        <v>24</v>
      </c>
      <c r="L397" s="24">
        <f>'[4]14нед'!C223</f>
        <v>0</v>
      </c>
      <c r="M397" s="28">
        <f>'[4]14нед'!D223</f>
        <v>0</v>
      </c>
      <c r="N397" s="26">
        <f>'[4]14нед'!G223</f>
        <v>0</v>
      </c>
      <c r="O397" s="27">
        <f>'[4]14нед'!H223</f>
        <v>0</v>
      </c>
      <c r="P397" s="66"/>
    </row>
    <row r="398" spans="1:16" ht="31.2">
      <c r="A398" s="77"/>
      <c r="B398" s="80"/>
      <c r="C398" s="18" t="s">
        <v>25</v>
      </c>
      <c r="D398" s="24">
        <f>'[3]13нед'!C224</f>
        <v>0</v>
      </c>
      <c r="E398" s="28">
        <f>'[3]13нед'!D224</f>
        <v>0</v>
      </c>
      <c r="F398" s="26">
        <f>'[3]13нед'!G224</f>
        <v>0</v>
      </c>
      <c r="G398" s="27">
        <f>'[3]13нед'!H224</f>
        <v>0</v>
      </c>
      <c r="H398" s="66"/>
      <c r="I398" s="82"/>
      <c r="J398" s="85"/>
      <c r="K398" s="18" t="s">
        <v>25</v>
      </c>
      <c r="L398" s="24">
        <f>'[4]14нед'!C224</f>
        <v>0</v>
      </c>
      <c r="M398" s="28">
        <f>'[4]14нед'!D224</f>
        <v>0</v>
      </c>
      <c r="N398" s="26">
        <f>'[4]14нед'!G224</f>
        <v>0</v>
      </c>
      <c r="O398" s="27">
        <f>'[4]14нед'!H224</f>
        <v>0</v>
      </c>
      <c r="P398" s="66"/>
    </row>
    <row r="399" spans="1:16" ht="31.2">
      <c r="A399" s="77"/>
      <c r="B399" s="80"/>
      <c r="C399" s="18" t="s">
        <v>26</v>
      </c>
      <c r="D399" s="24">
        <f>'[3]13нед'!C225</f>
        <v>0</v>
      </c>
      <c r="E399" s="28">
        <f>'[3]13нед'!D225</f>
        <v>0</v>
      </c>
      <c r="F399" s="26">
        <f>'[3]13нед'!G225</f>
        <v>0</v>
      </c>
      <c r="G399" s="27">
        <f>'[3]13нед'!H225</f>
        <v>0</v>
      </c>
      <c r="H399" s="66"/>
      <c r="I399" s="82"/>
      <c r="J399" s="85"/>
      <c r="K399" s="18" t="s">
        <v>26</v>
      </c>
      <c r="L399" s="24">
        <f>'[4]14нед'!C225</f>
        <v>0</v>
      </c>
      <c r="M399" s="28">
        <f>'[4]14нед'!D225</f>
        <v>0</v>
      </c>
      <c r="N399" s="26">
        <f>'[4]14нед'!G225</f>
        <v>0</v>
      </c>
      <c r="O399" s="27">
        <f>'[4]14нед'!H225</f>
        <v>0</v>
      </c>
      <c r="P399" s="66"/>
    </row>
    <row r="400" spans="1:16" ht="31.2">
      <c r="A400" s="77"/>
      <c r="B400" s="80"/>
      <c r="C400" s="18" t="s">
        <v>27</v>
      </c>
      <c r="D400" s="24">
        <f>'[3]13нед'!C226</f>
        <v>0</v>
      </c>
      <c r="E400" s="28">
        <f>'[3]13нед'!D226</f>
        <v>0</v>
      </c>
      <c r="F400" s="26">
        <f>'[3]13нед'!G226</f>
        <v>0</v>
      </c>
      <c r="G400" s="27">
        <f>'[3]13нед'!H226</f>
        <v>0</v>
      </c>
      <c r="H400" s="66"/>
      <c r="I400" s="82"/>
      <c r="J400" s="85"/>
      <c r="K400" s="18" t="s">
        <v>27</v>
      </c>
      <c r="L400" s="24">
        <f>'[4]14нед'!C226</f>
        <v>0</v>
      </c>
      <c r="M400" s="28">
        <f>'[4]14нед'!D226</f>
        <v>0</v>
      </c>
      <c r="N400" s="26">
        <f>'[4]14нед'!G226</f>
        <v>0</v>
      </c>
      <c r="O400" s="27">
        <f>'[4]14нед'!H226</f>
        <v>0</v>
      </c>
      <c r="P400" s="66"/>
    </row>
    <row r="401" spans="1:16" ht="31.2">
      <c r="A401" s="77"/>
      <c r="B401" s="80"/>
      <c r="C401" s="18" t="s">
        <v>28</v>
      </c>
      <c r="D401" s="24" t="str">
        <f>'[3]13нед'!C227</f>
        <v>л</v>
      </c>
      <c r="E401" s="28" t="str">
        <f>'[3]13нед'!D227</f>
        <v>Финансово-экономический практикум</v>
      </c>
      <c r="F401" s="26" t="str">
        <f>'[3]13нед'!G227</f>
        <v>Марусик Е.А.</v>
      </c>
      <c r="G401" s="27" t="str">
        <f>'[3]13нед'!H227</f>
        <v>доцент, канд. наук</v>
      </c>
      <c r="H401" s="57" t="s">
        <v>72</v>
      </c>
      <c r="I401" s="82"/>
      <c r="J401" s="85"/>
      <c r="K401" s="18" t="s">
        <v>28</v>
      </c>
      <c r="L401" s="24">
        <f>'[4]14нед'!C227</f>
        <v>0</v>
      </c>
      <c r="M401" s="28">
        <f>'[4]14нед'!D227</f>
        <v>0</v>
      </c>
      <c r="N401" s="26">
        <f>'[4]14нед'!G227</f>
        <v>0</v>
      </c>
      <c r="O401" s="27">
        <f>'[4]14нед'!H227</f>
        <v>0</v>
      </c>
      <c r="P401" s="66"/>
    </row>
    <row r="402" spans="1:16" ht="31.8" thickBot="1">
      <c r="A402" s="77"/>
      <c r="B402" s="80"/>
      <c r="C402" s="18" t="s">
        <v>29</v>
      </c>
      <c r="D402" s="24" t="str">
        <f>'[3]13нед'!C228</f>
        <v>л</v>
      </c>
      <c r="E402" s="28" t="str">
        <f>'[3]13нед'!D228</f>
        <v>Психология</v>
      </c>
      <c r="F402" s="26" t="str">
        <f>'[3]13нед'!G228</f>
        <v>Дьяков С.И.</v>
      </c>
      <c r="G402" s="27" t="str">
        <f>'[3]13нед'!H228</f>
        <v>профессор, д-р наук</v>
      </c>
      <c r="H402" s="57" t="s">
        <v>86</v>
      </c>
      <c r="I402" s="82"/>
      <c r="J402" s="85"/>
      <c r="K402" s="18" t="s">
        <v>29</v>
      </c>
      <c r="L402" s="24">
        <f>'[4]14нед'!C228</f>
        <v>0</v>
      </c>
      <c r="M402" s="28">
        <f>'[4]14нед'!D228</f>
        <v>0</v>
      </c>
      <c r="N402" s="26">
        <f>'[4]14нед'!G228</f>
        <v>0</v>
      </c>
      <c r="O402" s="27">
        <f>'[4]14нед'!H228</f>
        <v>0</v>
      </c>
      <c r="P402" s="66"/>
    </row>
    <row r="403" spans="1:16" ht="18.600000000000001" hidden="1" customHeight="1" thickBot="1">
      <c r="A403" s="78"/>
      <c r="B403" s="81"/>
      <c r="C403" s="19"/>
      <c r="D403" s="29">
        <f>'[3]13нед'!C229</f>
        <v>0</v>
      </c>
      <c r="E403" s="30">
        <f>'[3]13нед'!D229</f>
        <v>0</v>
      </c>
      <c r="F403" s="31">
        <f>'[3]13нед'!G229</f>
        <v>0</v>
      </c>
      <c r="G403" s="32">
        <f>'[3]13нед'!H229</f>
        <v>0</v>
      </c>
      <c r="H403" s="67"/>
      <c r="I403" s="83"/>
      <c r="J403" s="86"/>
      <c r="K403" s="19"/>
      <c r="L403" s="29">
        <f>'[4]14нед'!C229</f>
        <v>0</v>
      </c>
      <c r="M403" s="30">
        <f>'[4]14нед'!D229</f>
        <v>0</v>
      </c>
      <c r="N403" s="31">
        <f>'[4]14нед'!G229</f>
        <v>0</v>
      </c>
      <c r="O403" s="32">
        <f>'[4]14нед'!H229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'[3]13нед'!C230</f>
        <v>0</v>
      </c>
      <c r="E404" s="23">
        <f>'[3]13нед'!D230</f>
        <v>0</v>
      </c>
      <c r="F404" s="21">
        <f>'[3]13нед'!G230</f>
        <v>0</v>
      </c>
      <c r="G404" s="22">
        <f>'[3]13нед'!H230</f>
        <v>0</v>
      </c>
      <c r="H404" s="69"/>
      <c r="I404" s="76">
        <v>45996</v>
      </c>
      <c r="J404" s="84" t="s">
        <v>4</v>
      </c>
      <c r="K404" s="34" t="s">
        <v>23</v>
      </c>
      <c r="L404" s="20">
        <f>'[4]14нед'!C230</f>
        <v>0</v>
      </c>
      <c r="M404" s="23">
        <f>'[4]14нед'!D230</f>
        <v>0</v>
      </c>
      <c r="N404" s="21">
        <f>'[4]14нед'!G230</f>
        <v>0</v>
      </c>
      <c r="O404" s="22">
        <f>'[4]14нед'!H230</f>
        <v>0</v>
      </c>
      <c r="P404" s="69"/>
    </row>
    <row r="405" spans="1:16" ht="31.2">
      <c r="A405" s="77"/>
      <c r="B405" s="80"/>
      <c r="C405" s="18" t="s">
        <v>24</v>
      </c>
      <c r="D405" s="24">
        <f>'[3]13нед'!C231</f>
        <v>0</v>
      </c>
      <c r="E405" s="28">
        <f>'[3]13нед'!D231</f>
        <v>0</v>
      </c>
      <c r="F405" s="26">
        <f>'[3]13нед'!G231</f>
        <v>0</v>
      </c>
      <c r="G405" s="27">
        <f>'[3]13нед'!H231</f>
        <v>0</v>
      </c>
      <c r="H405" s="66"/>
      <c r="I405" s="82"/>
      <c r="J405" s="85"/>
      <c r="K405" s="18" t="s">
        <v>24</v>
      </c>
      <c r="L405" s="24">
        <f>'[4]14нед'!C231</f>
        <v>0</v>
      </c>
      <c r="M405" s="28">
        <f>'[4]14нед'!D231</f>
        <v>0</v>
      </c>
      <c r="N405" s="26">
        <f>'[4]14нед'!G231</f>
        <v>0</v>
      </c>
      <c r="O405" s="27">
        <f>'[4]14нед'!H231</f>
        <v>0</v>
      </c>
      <c r="P405" s="66"/>
    </row>
    <row r="406" spans="1:16" ht="31.2">
      <c r="A406" s="77"/>
      <c r="B406" s="80"/>
      <c r="C406" s="18" t="s">
        <v>25</v>
      </c>
      <c r="D406" s="24">
        <f>'[3]13нед'!C232</f>
        <v>0</v>
      </c>
      <c r="E406" s="28">
        <f>'[3]13нед'!D232</f>
        <v>0</v>
      </c>
      <c r="F406" s="26">
        <f>'[3]13нед'!G232</f>
        <v>0</v>
      </c>
      <c r="G406" s="27">
        <f>'[3]13нед'!H232</f>
        <v>0</v>
      </c>
      <c r="H406" s="66"/>
      <c r="I406" s="82"/>
      <c r="J406" s="85"/>
      <c r="K406" s="18" t="s">
        <v>25</v>
      </c>
      <c r="L406" s="24">
        <f>'[4]14нед'!C232</f>
        <v>0</v>
      </c>
      <c r="M406" s="28">
        <f>'[4]14нед'!D232</f>
        <v>0</v>
      </c>
      <c r="N406" s="26">
        <f>'[4]14нед'!G232</f>
        <v>0</v>
      </c>
      <c r="O406" s="27">
        <f>'[4]14нед'!H232</f>
        <v>0</v>
      </c>
      <c r="P406" s="66"/>
    </row>
    <row r="407" spans="1:16" ht="31.2">
      <c r="A407" s="77"/>
      <c r="B407" s="80"/>
      <c r="C407" s="18" t="s">
        <v>26</v>
      </c>
      <c r="D407" s="24">
        <f>'[3]13нед'!C233</f>
        <v>0</v>
      </c>
      <c r="E407" s="28">
        <f>'[3]13нед'!D233</f>
        <v>0</v>
      </c>
      <c r="F407" s="26">
        <f>'[3]13нед'!G233</f>
        <v>0</v>
      </c>
      <c r="G407" s="27">
        <f>'[3]13нед'!H233</f>
        <v>0</v>
      </c>
      <c r="H407" s="66"/>
      <c r="I407" s="82"/>
      <c r="J407" s="85"/>
      <c r="K407" s="18" t="s">
        <v>26</v>
      </c>
      <c r="L407" s="24">
        <f>'[4]14нед'!C233</f>
        <v>0</v>
      </c>
      <c r="M407" s="28">
        <f>'[4]14нед'!D233</f>
        <v>0</v>
      </c>
      <c r="N407" s="26">
        <f>'[4]14нед'!G233</f>
        <v>0</v>
      </c>
      <c r="O407" s="27">
        <f>'[4]14нед'!H233</f>
        <v>0</v>
      </c>
      <c r="P407" s="66"/>
    </row>
    <row r="408" spans="1:16" ht="31.2">
      <c r="A408" s="77"/>
      <c r="B408" s="80"/>
      <c r="C408" s="18" t="s">
        <v>27</v>
      </c>
      <c r="D408" s="24">
        <f>'[3]13нед'!C234</f>
        <v>0</v>
      </c>
      <c r="E408" s="28">
        <f>'[3]13нед'!D234</f>
        <v>0</v>
      </c>
      <c r="F408" s="26">
        <f>'[3]13нед'!G234</f>
        <v>0</v>
      </c>
      <c r="G408" s="27">
        <f>'[3]13нед'!H234</f>
        <v>0</v>
      </c>
      <c r="H408" s="66"/>
      <c r="I408" s="82"/>
      <c r="J408" s="85"/>
      <c r="K408" s="18" t="s">
        <v>27</v>
      </c>
      <c r="L408" s="24">
        <f>'[4]14нед'!C234</f>
        <v>0</v>
      </c>
      <c r="M408" s="28">
        <f>'[4]14нед'!D234</f>
        <v>0</v>
      </c>
      <c r="N408" s="26">
        <f>'[4]14нед'!G234</f>
        <v>0</v>
      </c>
      <c r="O408" s="27">
        <f>'[4]14нед'!H234</f>
        <v>0</v>
      </c>
      <c r="P408" s="66"/>
    </row>
    <row r="409" spans="1:16" ht="31.2">
      <c r="A409" s="77"/>
      <c r="B409" s="80"/>
      <c r="C409" s="18" t="s">
        <v>28</v>
      </c>
      <c r="D409" s="24">
        <f>'[3]13нед'!C235</f>
        <v>0</v>
      </c>
      <c r="E409" s="28">
        <f>'[3]13нед'!D235</f>
        <v>0</v>
      </c>
      <c r="F409" s="26">
        <f>'[3]13нед'!G235</f>
        <v>0</v>
      </c>
      <c r="G409" s="27">
        <f>'[3]13нед'!H235</f>
        <v>0</v>
      </c>
      <c r="H409" s="66"/>
      <c r="I409" s="82"/>
      <c r="J409" s="85"/>
      <c r="K409" s="18" t="s">
        <v>28</v>
      </c>
      <c r="L409" s="24">
        <f>'[4]14нед'!C235</f>
        <v>0</v>
      </c>
      <c r="M409" s="28">
        <f>'[4]14нед'!D235</f>
        <v>0</v>
      </c>
      <c r="N409" s="26">
        <f>'[4]14нед'!G235</f>
        <v>0</v>
      </c>
      <c r="O409" s="27">
        <f>'[4]14нед'!H235</f>
        <v>0</v>
      </c>
      <c r="P409" s="66"/>
    </row>
    <row r="410" spans="1:16" ht="31.8" thickBot="1">
      <c r="A410" s="77"/>
      <c r="B410" s="80"/>
      <c r="C410" s="18" t="s">
        <v>29</v>
      </c>
      <c r="D410" s="24">
        <f>'[3]13нед'!C236</f>
        <v>0</v>
      </c>
      <c r="E410" s="28">
        <f>'[3]13нед'!D236</f>
        <v>0</v>
      </c>
      <c r="F410" s="26">
        <f>'[3]13нед'!G236</f>
        <v>0</v>
      </c>
      <c r="G410" s="27">
        <f>'[3]13нед'!H236</f>
        <v>0</v>
      </c>
      <c r="H410" s="66"/>
      <c r="I410" s="82"/>
      <c r="J410" s="85"/>
      <c r="K410" s="18" t="s">
        <v>29</v>
      </c>
      <c r="L410" s="24">
        <f>'[4]14нед'!C236</f>
        <v>0</v>
      </c>
      <c r="M410" s="28">
        <f>'[4]14нед'!D236</f>
        <v>0</v>
      </c>
      <c r="N410" s="26">
        <f>'[4]14нед'!G236</f>
        <v>0</v>
      </c>
      <c r="O410" s="27">
        <f>'[4]14нед'!H236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'[3]13нед'!C237</f>
        <v>0</v>
      </c>
      <c r="E411" s="30">
        <f>'[3]13нед'!D237</f>
        <v>0</v>
      </c>
      <c r="F411" s="31">
        <f>'[3]13нед'!G237</f>
        <v>0</v>
      </c>
      <c r="G411" s="32">
        <f>'[3]13нед'!H237</f>
        <v>0</v>
      </c>
      <c r="H411" s="67"/>
      <c r="I411" s="83"/>
      <c r="J411" s="86"/>
      <c r="K411" s="19"/>
      <c r="L411" s="29">
        <f>'[4]14нед'!C237</f>
        <v>0</v>
      </c>
      <c r="M411" s="30">
        <f>'[4]14нед'!D237</f>
        <v>0</v>
      </c>
      <c r="N411" s="31">
        <f>'[4]14нед'!G237</f>
        <v>0</v>
      </c>
      <c r="O411" s="32">
        <f>'[4]14нед'!H237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'[3]13нед'!C238</f>
        <v>0</v>
      </c>
      <c r="E412" s="23">
        <f>'[3]13нед'!D238</f>
        <v>0</v>
      </c>
      <c r="F412" s="21">
        <f>'[3]13нед'!G238</f>
        <v>0</v>
      </c>
      <c r="G412" s="22">
        <f>'[3]13нед'!H238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'[4]14нед'!C238</f>
        <v>0</v>
      </c>
      <c r="M412" s="23">
        <f>'[4]14нед'!D238</f>
        <v>0</v>
      </c>
      <c r="N412" s="21">
        <f>'[4]14нед'!G238</f>
        <v>0</v>
      </c>
      <c r="O412" s="22">
        <f>'[4]14нед'!H238</f>
        <v>0</v>
      </c>
      <c r="P412" s="69"/>
    </row>
    <row r="413" spans="1:16" ht="31.2">
      <c r="A413" s="77"/>
      <c r="B413" s="80"/>
      <c r="C413" s="18" t="s">
        <v>24</v>
      </c>
      <c r="D413" s="24">
        <f>'[3]13нед'!C239</f>
        <v>0</v>
      </c>
      <c r="E413" s="28">
        <f>'[3]13нед'!D239</f>
        <v>0</v>
      </c>
      <c r="F413" s="26">
        <f>'[3]13нед'!G239</f>
        <v>0</v>
      </c>
      <c r="G413" s="27">
        <f>'[3]13нед'!H239</f>
        <v>0</v>
      </c>
      <c r="H413" s="66"/>
      <c r="I413" s="82"/>
      <c r="J413" s="85"/>
      <c r="K413" s="18" t="s">
        <v>24</v>
      </c>
      <c r="L413" s="24">
        <f>'[4]14нед'!C239</f>
        <v>0</v>
      </c>
      <c r="M413" s="28">
        <f>'[4]14нед'!D239</f>
        <v>0</v>
      </c>
      <c r="N413" s="26">
        <f>'[4]14нед'!G239</f>
        <v>0</v>
      </c>
      <c r="O413" s="27">
        <f>'[4]14нед'!H239</f>
        <v>0</v>
      </c>
      <c r="P413" s="66"/>
    </row>
    <row r="414" spans="1:16" ht="31.2">
      <c r="A414" s="77"/>
      <c r="B414" s="80"/>
      <c r="C414" s="18" t="s">
        <v>25</v>
      </c>
      <c r="D414" s="24">
        <f>'[3]13нед'!C240</f>
        <v>0</v>
      </c>
      <c r="E414" s="28">
        <f>'[3]13нед'!D240</f>
        <v>0</v>
      </c>
      <c r="F414" s="26">
        <f>'[3]13нед'!G240</f>
        <v>0</v>
      </c>
      <c r="G414" s="27">
        <f>'[3]13нед'!H240</f>
        <v>0</v>
      </c>
      <c r="H414" s="66"/>
      <c r="I414" s="82"/>
      <c r="J414" s="85"/>
      <c r="K414" s="18" t="s">
        <v>25</v>
      </c>
      <c r="L414" s="24">
        <f>'[4]14нед'!C240</f>
        <v>0</v>
      </c>
      <c r="M414" s="28">
        <f>'[4]14нед'!D240</f>
        <v>0</v>
      </c>
      <c r="N414" s="26">
        <f>'[4]14нед'!G240</f>
        <v>0</v>
      </c>
      <c r="O414" s="27">
        <f>'[4]14нед'!H240</f>
        <v>0</v>
      </c>
      <c r="P414" s="66"/>
    </row>
    <row r="415" spans="1:16" ht="31.2">
      <c r="A415" s="77"/>
      <c r="B415" s="80"/>
      <c r="C415" s="18" t="s">
        <v>26</v>
      </c>
      <c r="D415" s="24">
        <f>'[3]13нед'!C241</f>
        <v>0</v>
      </c>
      <c r="E415" s="28">
        <f>'[3]13нед'!D241</f>
        <v>0</v>
      </c>
      <c r="F415" s="26">
        <f>'[3]13нед'!G241</f>
        <v>0</v>
      </c>
      <c r="G415" s="27">
        <f>'[3]13нед'!H241</f>
        <v>0</v>
      </c>
      <c r="H415" s="66"/>
      <c r="I415" s="82"/>
      <c r="J415" s="85"/>
      <c r="K415" s="18" t="s">
        <v>26</v>
      </c>
      <c r="L415" s="24">
        <f>'[4]14нед'!C241</f>
        <v>0</v>
      </c>
      <c r="M415" s="28">
        <f>'[4]14нед'!D241</f>
        <v>0</v>
      </c>
      <c r="N415" s="26">
        <f>'[4]14нед'!G241</f>
        <v>0</v>
      </c>
      <c r="O415" s="27">
        <f>'[4]14нед'!H241</f>
        <v>0</v>
      </c>
      <c r="P415" s="66"/>
    </row>
    <row r="416" spans="1:16" ht="31.2">
      <c r="A416" s="77"/>
      <c r="B416" s="80"/>
      <c r="C416" s="18" t="s">
        <v>27</v>
      </c>
      <c r="D416" s="24">
        <f>'[3]13нед'!C242</f>
        <v>0</v>
      </c>
      <c r="E416" s="28">
        <f>'[3]13нед'!D242</f>
        <v>0</v>
      </c>
      <c r="F416" s="26">
        <f>'[3]13нед'!G242</f>
        <v>0</v>
      </c>
      <c r="G416" s="27">
        <f>'[3]13нед'!H242</f>
        <v>0</v>
      </c>
      <c r="H416" s="66"/>
      <c r="I416" s="82"/>
      <c r="J416" s="85"/>
      <c r="K416" s="18" t="s">
        <v>27</v>
      </c>
      <c r="L416" s="24">
        <f>'[4]14нед'!C242</f>
        <v>0</v>
      </c>
      <c r="M416" s="28">
        <f>'[4]14нед'!D242</f>
        <v>0</v>
      </c>
      <c r="N416" s="26">
        <f>'[4]14нед'!G242</f>
        <v>0</v>
      </c>
      <c r="O416" s="27">
        <f>'[4]14нед'!H242</f>
        <v>0</v>
      </c>
      <c r="P416" s="66"/>
    </row>
    <row r="417" spans="1:16" ht="31.2">
      <c r="A417" s="77"/>
      <c r="B417" s="80"/>
      <c r="C417" s="18" t="s">
        <v>28</v>
      </c>
      <c r="D417" s="24">
        <f>'[3]13нед'!C243</f>
        <v>0</v>
      </c>
      <c r="E417" s="28">
        <f>'[3]13нед'!D243</f>
        <v>0</v>
      </c>
      <c r="F417" s="26">
        <f>'[3]13нед'!G243</f>
        <v>0</v>
      </c>
      <c r="G417" s="27">
        <f>'[3]13нед'!H243</f>
        <v>0</v>
      </c>
      <c r="H417" s="66"/>
      <c r="I417" s="82"/>
      <c r="J417" s="85"/>
      <c r="K417" s="18" t="s">
        <v>28</v>
      </c>
      <c r="L417" s="24">
        <f>'[4]14нед'!C243</f>
        <v>0</v>
      </c>
      <c r="M417" s="28">
        <f>'[4]14нед'!D243</f>
        <v>0</v>
      </c>
      <c r="N417" s="26">
        <f>'[4]14нед'!G243</f>
        <v>0</v>
      </c>
      <c r="O417" s="27">
        <f>'[4]14нед'!H243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'[3]13нед'!C244</f>
        <v>0</v>
      </c>
      <c r="E418" s="28">
        <f>'[3]13нед'!D244</f>
        <v>0</v>
      </c>
      <c r="F418" s="26">
        <f>'[3]13нед'!G244</f>
        <v>0</v>
      </c>
      <c r="G418" s="27">
        <f>'[3]13нед'!H244</f>
        <v>0</v>
      </c>
      <c r="H418" s="66"/>
      <c r="I418" s="82"/>
      <c r="J418" s="85"/>
      <c r="K418" s="18" t="s">
        <v>29</v>
      </c>
      <c r="L418" s="24">
        <f>'[4]14нед'!C244</f>
        <v>0</v>
      </c>
      <c r="M418" s="28">
        <f>'[4]14нед'!D244</f>
        <v>0</v>
      </c>
      <c r="N418" s="26">
        <f>'[4]14нед'!G244</f>
        <v>0</v>
      </c>
      <c r="O418" s="27">
        <f>'[4]14нед'!H244</f>
        <v>0</v>
      </c>
      <c r="P418" s="66"/>
    </row>
    <row r="419" spans="1:16" ht="19.2" hidden="1" customHeight="1" thickTop="1" thickBot="1">
      <c r="A419" s="78"/>
      <c r="B419" s="81"/>
      <c r="C419" s="19"/>
      <c r="D419" s="20">
        <f>'[3]13нед'!C245</f>
        <v>0</v>
      </c>
      <c r="E419" s="23">
        <f>'[3]13нед'!D245</f>
        <v>0</v>
      </c>
      <c r="F419" s="21">
        <f>'[3]13нед'!G245</f>
        <v>0</v>
      </c>
      <c r="G419" s="22">
        <f>'[3]13нед'!H245</f>
        <v>0</v>
      </c>
      <c r="H419" s="69"/>
      <c r="I419" s="83"/>
      <c r="J419" s="86"/>
      <c r="K419" s="19"/>
      <c r="L419" s="29">
        <f>'[4]14нед'!C59</f>
        <v>0</v>
      </c>
      <c r="M419" s="30">
        <f>'[4]14нед'!D59</f>
        <v>0</v>
      </c>
      <c r="N419" s="31">
        <f>'[4]14нед'!G59</f>
        <v>0</v>
      </c>
      <c r="O419" s="32">
        <f>'[4]14нед'!H59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43" t="str">
        <f>'[1]1нед'!$A$6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64" t="str">
        <f>H7</f>
        <v>12-24МЭоз</v>
      </c>
      <c r="I427" s="7"/>
      <c r="J427" s="43" t="str">
        <f>'[1]1нед'!$A$6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64" t="str">
        <f>H7</f>
        <v>12-24МЭоз</v>
      </c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очно-заочная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очно-заочная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43">
        <f>E9</f>
        <v>2</v>
      </c>
      <c r="F429" s="43"/>
      <c r="G429" s="43"/>
      <c r="H429" s="63"/>
      <c r="I429" s="1"/>
      <c r="J429" s="101" t="s">
        <v>15</v>
      </c>
      <c r="K429" s="101"/>
      <c r="L429" s="101"/>
      <c r="M429" s="43">
        <f>E9</f>
        <v>2</v>
      </c>
      <c r="N429" s="43"/>
      <c r="O429" s="43"/>
      <c r="P429" s="63"/>
    </row>
    <row r="430" spans="1:16" ht="16.2" thickBot="1">
      <c r="A430" s="1"/>
      <c r="B430" s="98" t="s">
        <v>16</v>
      </c>
      <c r="C430" s="98"/>
      <c r="D430" s="98"/>
      <c r="E430" s="42">
        <f>M370+1</f>
        <v>15</v>
      </c>
      <c r="F430" s="42"/>
      <c r="G430" s="42"/>
      <c r="H430" s="65"/>
      <c r="I430" s="1"/>
      <c r="J430" s="98" t="s">
        <v>16</v>
      </c>
      <c r="K430" s="98"/>
      <c r="L430" s="98"/>
      <c r="M430" s="42">
        <f>E430+1</f>
        <v>16</v>
      </c>
      <c r="N430" s="42"/>
      <c r="O430" s="42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>
        <f>'[4]15нед'!C198</f>
        <v>0</v>
      </c>
      <c r="E432" s="23">
        <f>'[4]15нед'!D198</f>
        <v>0</v>
      </c>
      <c r="F432" s="21">
        <f>'[4]15нед'!G198</f>
        <v>0</v>
      </c>
      <c r="G432" s="22">
        <f>'[4]15нед'!H198</f>
        <v>0</v>
      </c>
      <c r="H432" s="69"/>
      <c r="I432" s="76">
        <v>46006</v>
      </c>
      <c r="J432" s="84" t="s">
        <v>0</v>
      </c>
      <c r="K432" s="18" t="s">
        <v>23</v>
      </c>
      <c r="L432" s="20">
        <f>'[4]16нед'!C198</f>
        <v>0</v>
      </c>
      <c r="M432" s="23">
        <f>'[4]16нед'!D198</f>
        <v>0</v>
      </c>
      <c r="N432" s="21">
        <f>'[4]16нед'!G198</f>
        <v>0</v>
      </c>
      <c r="O432" s="22">
        <f>'[4]16нед'!H198</f>
        <v>0</v>
      </c>
      <c r="P432" s="69"/>
    </row>
    <row r="433" spans="1:16" ht="31.2">
      <c r="A433" s="77"/>
      <c r="B433" s="80"/>
      <c r="C433" s="18" t="s">
        <v>24</v>
      </c>
      <c r="D433" s="24">
        <f>'[4]15нед'!C199</f>
        <v>0</v>
      </c>
      <c r="E433" s="28">
        <f>'[4]15нед'!D199</f>
        <v>0</v>
      </c>
      <c r="F433" s="26">
        <f>'[4]15нед'!G199</f>
        <v>0</v>
      </c>
      <c r="G433" s="27">
        <f>'[4]15нед'!H199</f>
        <v>0</v>
      </c>
      <c r="H433" s="66"/>
      <c r="I433" s="82"/>
      <c r="J433" s="85"/>
      <c r="K433" s="18" t="s">
        <v>24</v>
      </c>
      <c r="L433" s="24">
        <f>'[4]16нед'!C199</f>
        <v>0</v>
      </c>
      <c r="M433" s="28">
        <f>'[4]16нед'!D199</f>
        <v>0</v>
      </c>
      <c r="N433" s="26">
        <f>'[4]16нед'!G199</f>
        <v>0</v>
      </c>
      <c r="O433" s="27">
        <f>'[4]16нед'!H199</f>
        <v>0</v>
      </c>
      <c r="P433" s="66"/>
    </row>
    <row r="434" spans="1:16" ht="31.2">
      <c r="A434" s="77"/>
      <c r="B434" s="80"/>
      <c r="C434" s="18" t="s">
        <v>25</v>
      </c>
      <c r="D434" s="24">
        <f>'[4]15нед'!C200</f>
        <v>0</v>
      </c>
      <c r="E434" s="28">
        <f>'[4]15нед'!D200</f>
        <v>0</v>
      </c>
      <c r="F434" s="26">
        <f>'[4]15нед'!G200</f>
        <v>0</v>
      </c>
      <c r="G434" s="27">
        <f>'[4]15нед'!H200</f>
        <v>0</v>
      </c>
      <c r="H434" s="66"/>
      <c r="I434" s="82"/>
      <c r="J434" s="85"/>
      <c r="K434" s="18" t="s">
        <v>25</v>
      </c>
      <c r="L434" s="24">
        <f>'[4]16нед'!C200</f>
        <v>0</v>
      </c>
      <c r="M434" s="28">
        <f>'[4]16нед'!D200</f>
        <v>0</v>
      </c>
      <c r="N434" s="26">
        <f>'[4]16нед'!G200</f>
        <v>0</v>
      </c>
      <c r="O434" s="27">
        <f>'[4]16нед'!H200</f>
        <v>0</v>
      </c>
      <c r="P434" s="66"/>
    </row>
    <row r="435" spans="1:16" ht="31.2">
      <c r="A435" s="77"/>
      <c r="B435" s="80"/>
      <c r="C435" s="18" t="s">
        <v>26</v>
      </c>
      <c r="D435" s="24">
        <f>'[4]15нед'!C201</f>
        <v>0</v>
      </c>
      <c r="E435" s="28">
        <f>'[4]15нед'!D201</f>
        <v>0</v>
      </c>
      <c r="F435" s="26">
        <f>'[4]15нед'!G201</f>
        <v>0</v>
      </c>
      <c r="G435" s="27">
        <f>'[4]15нед'!H201</f>
        <v>0</v>
      </c>
      <c r="H435" s="66"/>
      <c r="I435" s="82"/>
      <c r="J435" s="85"/>
      <c r="K435" s="18" t="s">
        <v>26</v>
      </c>
      <c r="L435" s="24">
        <f>'[4]16нед'!C201</f>
        <v>0</v>
      </c>
      <c r="M435" s="28">
        <f>'[4]16нед'!D201</f>
        <v>0</v>
      </c>
      <c r="N435" s="26">
        <f>'[4]16нед'!G201</f>
        <v>0</v>
      </c>
      <c r="O435" s="27">
        <f>'[4]16нед'!H201</f>
        <v>0</v>
      </c>
      <c r="P435" s="66"/>
    </row>
    <row r="436" spans="1:16" ht="31.2">
      <c r="A436" s="77"/>
      <c r="B436" s="80"/>
      <c r="C436" s="18" t="s">
        <v>27</v>
      </c>
      <c r="D436" s="24">
        <f>'[4]15нед'!C202</f>
        <v>0</v>
      </c>
      <c r="E436" s="28">
        <f>'[4]15нед'!D202</f>
        <v>0</v>
      </c>
      <c r="F436" s="26">
        <f>'[4]15нед'!G202</f>
        <v>0</v>
      </c>
      <c r="G436" s="27">
        <f>'[4]15нед'!H202</f>
        <v>0</v>
      </c>
      <c r="H436" s="66"/>
      <c r="I436" s="82"/>
      <c r="J436" s="85"/>
      <c r="K436" s="18" t="s">
        <v>27</v>
      </c>
      <c r="L436" s="24">
        <f>'[4]16нед'!C202</f>
        <v>0</v>
      </c>
      <c r="M436" s="28">
        <f>'[4]16нед'!D202</f>
        <v>0</v>
      </c>
      <c r="N436" s="26">
        <f>'[4]16нед'!G202</f>
        <v>0</v>
      </c>
      <c r="O436" s="27">
        <f>'[4]16нед'!H202</f>
        <v>0</v>
      </c>
      <c r="P436" s="66"/>
    </row>
    <row r="437" spans="1:16" ht="31.2">
      <c r="A437" s="77"/>
      <c r="B437" s="80"/>
      <c r="C437" s="18" t="s">
        <v>28</v>
      </c>
      <c r="D437" s="24" t="str">
        <f>'[4]15нед'!C203</f>
        <v>пр</v>
      </c>
      <c r="E437" s="28" t="str">
        <f>'[4]15нед'!D203</f>
        <v>Микроэкономика</v>
      </c>
      <c r="F437" s="26" t="str">
        <f>'[4]15нед'!G203</f>
        <v>Самчинская Я.Б.</v>
      </c>
      <c r="G437" s="27" t="str">
        <f>'[4]15нед'!H203</f>
        <v>доцент, канд. наук</v>
      </c>
      <c r="H437" s="57" t="s">
        <v>93</v>
      </c>
      <c r="I437" s="82"/>
      <c r="J437" s="85"/>
      <c r="K437" s="18" t="s">
        <v>28</v>
      </c>
      <c r="L437" s="24" t="str">
        <f>'[4]16нед'!C203</f>
        <v>пр</v>
      </c>
      <c r="M437" s="28" t="str">
        <f>'[4]16нед'!D203</f>
        <v>Деньги, кредит, банки</v>
      </c>
      <c r="N437" s="26" t="str">
        <f>'[4]16нед'!G203</f>
        <v>Самчинская Я.Б.</v>
      </c>
      <c r="O437" s="27" t="str">
        <f>'[4]16нед'!H203</f>
        <v>доцент, канд. наук</v>
      </c>
      <c r="P437" s="57" t="s">
        <v>93</v>
      </c>
    </row>
    <row r="438" spans="1:16" ht="31.8" thickBot="1">
      <c r="A438" s="77"/>
      <c r="B438" s="80"/>
      <c r="C438" s="18" t="s">
        <v>29</v>
      </c>
      <c r="D438" s="24" t="str">
        <f>'[4]15нед'!C204</f>
        <v>пр</v>
      </c>
      <c r="E438" s="28" t="str">
        <f>'[4]15нед'!D204</f>
        <v>Математический анализ</v>
      </c>
      <c r="F438" s="26" t="str">
        <f>'[4]15нед'!G204</f>
        <v>Линник Е.П.</v>
      </c>
      <c r="G438" s="27" t="str">
        <f>'[4]15нед'!H204</f>
        <v>доцент, канд. наук</v>
      </c>
      <c r="H438" s="57" t="s">
        <v>93</v>
      </c>
      <c r="I438" s="82"/>
      <c r="J438" s="85"/>
      <c r="K438" s="18" t="s">
        <v>29</v>
      </c>
      <c r="L438" s="24" t="str">
        <f>'[4]16нед'!C204</f>
        <v>пр</v>
      </c>
      <c r="M438" s="28" t="str">
        <f>'[4]16нед'!D204</f>
        <v>Алгебра</v>
      </c>
      <c r="N438" s="26" t="str">
        <f>'[4]16нед'!G204</f>
        <v>Овчинникова М.В.</v>
      </c>
      <c r="O438" s="27" t="str">
        <f>'[4]16нед'!H204</f>
        <v>доцент, канд. наук</v>
      </c>
      <c r="P438" s="57" t="s">
        <v>93</v>
      </c>
    </row>
    <row r="439" spans="1:16" ht="18.600000000000001" hidden="1" thickBot="1">
      <c r="A439" s="78"/>
      <c r="B439" s="81"/>
      <c r="C439" s="19"/>
      <c r="D439" s="29">
        <f>'[4]15нед'!C205</f>
        <v>0</v>
      </c>
      <c r="E439" s="30">
        <f>'[4]15нед'!D205</f>
        <v>0</v>
      </c>
      <c r="F439" s="31">
        <f>'[4]15нед'!G205</f>
        <v>0</v>
      </c>
      <c r="G439" s="32">
        <f>'[4]15нед'!H205</f>
        <v>0</v>
      </c>
      <c r="H439" s="67"/>
      <c r="I439" s="83"/>
      <c r="J439" s="86"/>
      <c r="K439" s="19"/>
      <c r="L439" s="29">
        <f>'[4]16нед'!C205</f>
        <v>0</v>
      </c>
      <c r="M439" s="30">
        <f>'[4]16нед'!D205</f>
        <v>0</v>
      </c>
      <c r="N439" s="31">
        <f>'[4]16нед'!G205</f>
        <v>0</v>
      </c>
      <c r="O439" s="32">
        <f>'[4]16нед'!H205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>
        <f>'[4]15нед'!C206</f>
        <v>0</v>
      </c>
      <c r="E440" s="23">
        <f>'[4]15нед'!D206</f>
        <v>0</v>
      </c>
      <c r="F440" s="21">
        <f>'[4]15нед'!G206</f>
        <v>0</v>
      </c>
      <c r="G440" s="22">
        <f>'[4]15нед'!H206</f>
        <v>0</v>
      </c>
      <c r="H440" s="69"/>
      <c r="I440" s="76">
        <v>46007</v>
      </c>
      <c r="J440" s="84" t="s">
        <v>1</v>
      </c>
      <c r="K440" s="34" t="s">
        <v>23</v>
      </c>
      <c r="L440" s="20">
        <f>'[4]16нед'!C206</f>
        <v>0</v>
      </c>
      <c r="M440" s="23">
        <f>'[4]16нед'!D206</f>
        <v>0</v>
      </c>
      <c r="N440" s="21">
        <f>'[4]16нед'!G206</f>
        <v>0</v>
      </c>
      <c r="O440" s="22">
        <f>'[4]16нед'!H206</f>
        <v>0</v>
      </c>
      <c r="P440" s="69"/>
    </row>
    <row r="441" spans="1:16" ht="31.2">
      <c r="A441" s="77"/>
      <c r="B441" s="80"/>
      <c r="C441" s="18" t="s">
        <v>24</v>
      </c>
      <c r="D441" s="24">
        <f>'[4]15нед'!C207</f>
        <v>0</v>
      </c>
      <c r="E441" s="28">
        <f>'[4]15нед'!D207</f>
        <v>0</v>
      </c>
      <c r="F441" s="26">
        <f>'[4]15нед'!G207</f>
        <v>0</v>
      </c>
      <c r="G441" s="27">
        <f>'[4]15нед'!H207</f>
        <v>0</v>
      </c>
      <c r="H441" s="66"/>
      <c r="I441" s="82"/>
      <c r="J441" s="85"/>
      <c r="K441" s="18" t="s">
        <v>24</v>
      </c>
      <c r="L441" s="24">
        <f>'[4]16нед'!C207</f>
        <v>0</v>
      </c>
      <c r="M441" s="28">
        <f>'[4]16нед'!D207</f>
        <v>0</v>
      </c>
      <c r="N441" s="26">
        <f>'[4]16нед'!G207</f>
        <v>0</v>
      </c>
      <c r="O441" s="27">
        <f>'[4]16нед'!H207</f>
        <v>0</v>
      </c>
      <c r="P441" s="66"/>
    </row>
    <row r="442" spans="1:16" ht="31.2">
      <c r="A442" s="77"/>
      <c r="B442" s="80"/>
      <c r="C442" s="18" t="s">
        <v>25</v>
      </c>
      <c r="D442" s="24">
        <f>'[4]15нед'!C208</f>
        <v>0</v>
      </c>
      <c r="E442" s="28">
        <f>'[4]15нед'!D208</f>
        <v>0</v>
      </c>
      <c r="F442" s="26">
        <f>'[4]15нед'!G208</f>
        <v>0</v>
      </c>
      <c r="G442" s="27">
        <f>'[4]15нед'!H208</f>
        <v>0</v>
      </c>
      <c r="H442" s="66"/>
      <c r="I442" s="82"/>
      <c r="J442" s="85"/>
      <c r="K442" s="18" t="s">
        <v>25</v>
      </c>
      <c r="L442" s="24">
        <f>'[4]16нед'!C208</f>
        <v>0</v>
      </c>
      <c r="M442" s="28">
        <f>'[4]16нед'!D208</f>
        <v>0</v>
      </c>
      <c r="N442" s="26">
        <f>'[4]16нед'!G208</f>
        <v>0</v>
      </c>
      <c r="O442" s="27">
        <f>'[4]16нед'!H208</f>
        <v>0</v>
      </c>
      <c r="P442" s="66"/>
    </row>
    <row r="443" spans="1:16" ht="31.2">
      <c r="A443" s="77"/>
      <c r="B443" s="80"/>
      <c r="C443" s="18" t="s">
        <v>26</v>
      </c>
      <c r="D443" s="24">
        <f>'[4]15нед'!C209</f>
        <v>0</v>
      </c>
      <c r="E443" s="28">
        <f>'[4]15нед'!D209</f>
        <v>0</v>
      </c>
      <c r="F443" s="26">
        <f>'[4]15нед'!G209</f>
        <v>0</v>
      </c>
      <c r="G443" s="27">
        <f>'[4]15нед'!H209</f>
        <v>0</v>
      </c>
      <c r="H443" s="66"/>
      <c r="I443" s="82"/>
      <c r="J443" s="85"/>
      <c r="K443" s="18" t="s">
        <v>26</v>
      </c>
      <c r="L443" s="24">
        <f>'[4]16нед'!C209</f>
        <v>0</v>
      </c>
      <c r="M443" s="28">
        <f>'[4]16нед'!D209</f>
        <v>0</v>
      </c>
      <c r="N443" s="26">
        <f>'[4]16нед'!G209</f>
        <v>0</v>
      </c>
      <c r="O443" s="27">
        <f>'[4]16нед'!H209</f>
        <v>0</v>
      </c>
      <c r="P443" s="66"/>
    </row>
    <row r="444" spans="1:16" ht="31.2">
      <c r="A444" s="77"/>
      <c r="B444" s="80"/>
      <c r="C444" s="18" t="s">
        <v>27</v>
      </c>
      <c r="D444" s="24">
        <f>'[4]15нед'!C210</f>
        <v>0</v>
      </c>
      <c r="E444" s="28">
        <f>'[4]15нед'!D210</f>
        <v>0</v>
      </c>
      <c r="F444" s="26">
        <f>'[4]15нед'!G210</f>
        <v>0</v>
      </c>
      <c r="G444" s="27">
        <f>'[4]15нед'!H210</f>
        <v>0</v>
      </c>
      <c r="H444" s="66"/>
      <c r="I444" s="82"/>
      <c r="J444" s="85"/>
      <c r="K444" s="18" t="s">
        <v>27</v>
      </c>
      <c r="L444" s="24">
        <f>'[4]16нед'!C210</f>
        <v>0</v>
      </c>
      <c r="M444" s="28">
        <f>'[4]16нед'!D210</f>
        <v>0</v>
      </c>
      <c r="N444" s="26">
        <f>'[4]16нед'!G210</f>
        <v>0</v>
      </c>
      <c r="O444" s="27">
        <f>'[4]16нед'!H210</f>
        <v>0</v>
      </c>
      <c r="P444" s="66"/>
    </row>
    <row r="445" spans="1:16" ht="36">
      <c r="A445" s="77"/>
      <c r="B445" s="80"/>
      <c r="C445" s="18" t="s">
        <v>28</v>
      </c>
      <c r="D445" s="24" t="str">
        <f>'[4]15нед'!C211</f>
        <v>пр</v>
      </c>
      <c r="E445" s="28" t="str">
        <f>'[4]15нед'!D211</f>
        <v xml:space="preserve"> Нормативно-правовые основы профессиональной деятельности</v>
      </c>
      <c r="F445" s="26" t="str">
        <f>'[4]15нед'!G211</f>
        <v>Жанова Д.А.</v>
      </c>
      <c r="G445" s="27" t="str">
        <f>'[4]15нед'!H211</f>
        <v>преподаватель</v>
      </c>
      <c r="H445" s="57" t="s">
        <v>81</v>
      </c>
      <c r="I445" s="82"/>
      <c r="J445" s="85"/>
      <c r="K445" s="18" t="s">
        <v>28</v>
      </c>
      <c r="L445" s="24" t="str">
        <f>'[4]16нед'!C211</f>
        <v>пр</v>
      </c>
      <c r="M445" s="28" t="str">
        <f>'[4]16нед'!D211</f>
        <v xml:space="preserve"> Финансово-экономический практикум</v>
      </c>
      <c r="N445" s="26" t="str">
        <f>'[4]16нед'!G211</f>
        <v>Бойчук О.В.</v>
      </c>
      <c r="O445" s="27" t="str">
        <f>'[4]16нед'!H211</f>
        <v>преподаватель</v>
      </c>
      <c r="P445" s="57" t="s">
        <v>83</v>
      </c>
    </row>
    <row r="446" spans="1:16" ht="31.8" thickBot="1">
      <c r="A446" s="77"/>
      <c r="B446" s="80"/>
      <c r="C446" s="18" t="s">
        <v>29</v>
      </c>
      <c r="D446" s="24" t="str">
        <f>'[4]15нед'!C212</f>
        <v>пр</v>
      </c>
      <c r="E446" s="28" t="str">
        <f>'[4]15нед'!D212</f>
        <v xml:space="preserve"> Педагогика</v>
      </c>
      <c r="F446" s="26" t="str">
        <f>'[4]15нед'!G212</f>
        <v>Чумак Л.В.</v>
      </c>
      <c r="G446" s="27" t="str">
        <f>'[4]15нед'!H212</f>
        <v>профессор, д-р наук</v>
      </c>
      <c r="H446" s="57" t="s">
        <v>82</v>
      </c>
      <c r="I446" s="82"/>
      <c r="J446" s="85"/>
      <c r="K446" s="18" t="s">
        <v>29</v>
      </c>
      <c r="L446" s="24" t="str">
        <f>'[4]16нед'!C212</f>
        <v>пр</v>
      </c>
      <c r="M446" s="28" t="str">
        <f>'[4]16нед'!D212</f>
        <v xml:space="preserve"> Психология</v>
      </c>
      <c r="N446" s="26" t="str">
        <f>'[4]16нед'!G212</f>
        <v>Кирилюк Л.Л.</v>
      </c>
      <c r="O446" s="27" t="str">
        <f>'[4]16нед'!H212</f>
        <v>преподаватель</v>
      </c>
      <c r="P446" s="57" t="s">
        <v>84</v>
      </c>
    </row>
    <row r="447" spans="1:16" ht="18.600000000000001" hidden="1" thickBot="1">
      <c r="A447" s="78"/>
      <c r="B447" s="81"/>
      <c r="C447" s="19"/>
      <c r="D447" s="29">
        <f>'[4]15нед'!C213</f>
        <v>0</v>
      </c>
      <c r="E447" s="30">
        <f>'[4]15нед'!D213</f>
        <v>0</v>
      </c>
      <c r="F447" s="31">
        <f>'[4]15нед'!G213</f>
        <v>0</v>
      </c>
      <c r="G447" s="32">
        <f>'[4]15нед'!H213</f>
        <v>0</v>
      </c>
      <c r="H447" s="67"/>
      <c r="I447" s="83"/>
      <c r="J447" s="86"/>
      <c r="K447" s="19"/>
      <c r="L447" s="29">
        <f>'[4]16нед'!C213</f>
        <v>0</v>
      </c>
      <c r="M447" s="30">
        <f>'[4]16нед'!D213</f>
        <v>0</v>
      </c>
      <c r="N447" s="31">
        <f>'[4]16нед'!G213</f>
        <v>0</v>
      </c>
      <c r="O447" s="32">
        <f>'[4]16нед'!H213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>
        <f>'[4]15нед'!C214</f>
        <v>0</v>
      </c>
      <c r="E448" s="23">
        <f>'[4]15нед'!D214</f>
        <v>0</v>
      </c>
      <c r="F448" s="21">
        <f>'[4]15нед'!G214</f>
        <v>0</v>
      </c>
      <c r="G448" s="22">
        <f>'[4]15нед'!H214</f>
        <v>0</v>
      </c>
      <c r="H448" s="69"/>
      <c r="I448" s="87">
        <v>46008</v>
      </c>
      <c r="J448" s="93" t="s">
        <v>2</v>
      </c>
      <c r="K448" s="34" t="s">
        <v>23</v>
      </c>
      <c r="L448" s="20">
        <f>'[4]16нед'!C214</f>
        <v>0</v>
      </c>
      <c r="M448" s="23">
        <f>'[4]16нед'!D214</f>
        <v>0</v>
      </c>
      <c r="N448" s="21">
        <f>'[4]16нед'!G214</f>
        <v>0</v>
      </c>
      <c r="O448" s="22">
        <f>'[4]16нед'!H214</f>
        <v>0</v>
      </c>
      <c r="P448" s="69"/>
    </row>
    <row r="449" spans="1:16" ht="31.2">
      <c r="A449" s="88"/>
      <c r="B449" s="91"/>
      <c r="C449" s="18" t="s">
        <v>24</v>
      </c>
      <c r="D449" s="24">
        <f>'[4]15нед'!C215</f>
        <v>0</v>
      </c>
      <c r="E449" s="28">
        <f>'[4]15нед'!D215</f>
        <v>0</v>
      </c>
      <c r="F449" s="26">
        <f>'[4]15нед'!G215</f>
        <v>0</v>
      </c>
      <c r="G449" s="27">
        <f>'[4]15нед'!H215</f>
        <v>0</v>
      </c>
      <c r="H449" s="66"/>
      <c r="I449" s="88"/>
      <c r="J449" s="94"/>
      <c r="K449" s="18" t="s">
        <v>24</v>
      </c>
      <c r="L449" s="24">
        <f>'[4]16нед'!C215</f>
        <v>0</v>
      </c>
      <c r="M449" s="28">
        <f>'[4]16нед'!D215</f>
        <v>0</v>
      </c>
      <c r="N449" s="26">
        <f>'[4]16нед'!G215</f>
        <v>0</v>
      </c>
      <c r="O449" s="27">
        <f>'[4]16нед'!H215</f>
        <v>0</v>
      </c>
      <c r="P449" s="66"/>
    </row>
    <row r="450" spans="1:16" ht="31.2">
      <c r="A450" s="88"/>
      <c r="B450" s="91"/>
      <c r="C450" s="18" t="s">
        <v>25</v>
      </c>
      <c r="D450" s="24">
        <f>'[4]15нед'!C216</f>
        <v>0</v>
      </c>
      <c r="E450" s="28">
        <f>'[4]15нед'!D216</f>
        <v>0</v>
      </c>
      <c r="F450" s="26">
        <f>'[4]15нед'!G216</f>
        <v>0</v>
      </c>
      <c r="G450" s="27">
        <f>'[4]15нед'!H216</f>
        <v>0</v>
      </c>
      <c r="H450" s="66"/>
      <c r="I450" s="88"/>
      <c r="J450" s="94"/>
      <c r="K450" s="18" t="s">
        <v>25</v>
      </c>
      <c r="L450" s="24">
        <f>'[4]16нед'!C216</f>
        <v>0</v>
      </c>
      <c r="M450" s="28">
        <f>'[4]16нед'!D216</f>
        <v>0</v>
      </c>
      <c r="N450" s="26">
        <f>'[4]16нед'!G216</f>
        <v>0</v>
      </c>
      <c r="O450" s="27">
        <f>'[4]16нед'!H216</f>
        <v>0</v>
      </c>
      <c r="P450" s="66"/>
    </row>
    <row r="451" spans="1:16" ht="31.2">
      <c r="A451" s="88"/>
      <c r="B451" s="91"/>
      <c r="C451" s="18" t="s">
        <v>26</v>
      </c>
      <c r="D451" s="24">
        <f>'[4]15нед'!C217</f>
        <v>0</v>
      </c>
      <c r="E451" s="28">
        <f>'[4]15нед'!D217</f>
        <v>0</v>
      </c>
      <c r="F451" s="26">
        <f>'[4]15нед'!G217</f>
        <v>0</v>
      </c>
      <c r="G451" s="27">
        <f>'[4]15нед'!H217</f>
        <v>0</v>
      </c>
      <c r="H451" s="66"/>
      <c r="I451" s="88"/>
      <c r="J451" s="94"/>
      <c r="K451" s="18" t="s">
        <v>26</v>
      </c>
      <c r="L451" s="24">
        <f>'[4]16нед'!C217</f>
        <v>0</v>
      </c>
      <c r="M451" s="28">
        <f>'[4]16нед'!D217</f>
        <v>0</v>
      </c>
      <c r="N451" s="26">
        <f>'[4]16нед'!G217</f>
        <v>0</v>
      </c>
      <c r="O451" s="27">
        <f>'[4]16нед'!H217</f>
        <v>0</v>
      </c>
      <c r="P451" s="66"/>
    </row>
    <row r="452" spans="1:16" ht="31.2">
      <c r="A452" s="88"/>
      <c r="B452" s="91"/>
      <c r="C452" s="18" t="s">
        <v>27</v>
      </c>
      <c r="D452" s="24">
        <f>'[4]15нед'!C218</f>
        <v>0</v>
      </c>
      <c r="E452" s="28">
        <f>'[4]15нед'!D218</f>
        <v>0</v>
      </c>
      <c r="F452" s="26">
        <f>'[4]15нед'!G218</f>
        <v>0</v>
      </c>
      <c r="G452" s="27">
        <f>'[4]15нед'!H218</f>
        <v>0</v>
      </c>
      <c r="H452" s="66"/>
      <c r="I452" s="88"/>
      <c r="J452" s="94"/>
      <c r="K452" s="18" t="s">
        <v>27</v>
      </c>
      <c r="L452" s="24">
        <f>'[4]16нед'!C218</f>
        <v>0</v>
      </c>
      <c r="M452" s="28">
        <f>'[4]16нед'!D218</f>
        <v>0</v>
      </c>
      <c r="N452" s="26">
        <f>'[4]16нед'!G218</f>
        <v>0</v>
      </c>
      <c r="O452" s="27">
        <f>'[4]16нед'!H218</f>
        <v>0</v>
      </c>
      <c r="P452" s="66"/>
    </row>
    <row r="453" spans="1:16" ht="31.2">
      <c r="A453" s="88"/>
      <c r="B453" s="91"/>
      <c r="C453" s="18" t="s">
        <v>28</v>
      </c>
      <c r="D453" s="24" t="str">
        <f>'[4]15нед'!C219</f>
        <v>пр</v>
      </c>
      <c r="E453" s="28" t="str">
        <f>'[4]15нед'!D219</f>
        <v>Основы предпринимательства</v>
      </c>
      <c r="F453" s="26" t="str">
        <f>'[4]15нед'!G219</f>
        <v>Самчинская Я.Б.</v>
      </c>
      <c r="G453" s="27" t="str">
        <f>'[4]15нед'!H219</f>
        <v>доцент, канд. наук</v>
      </c>
      <c r="H453" s="57" t="s">
        <v>93</v>
      </c>
      <c r="I453" s="88"/>
      <c r="J453" s="94"/>
      <c r="K453" s="18" t="s">
        <v>28</v>
      </c>
      <c r="L453" s="24" t="str">
        <f>'[4]16нед'!C219</f>
        <v>пр</v>
      </c>
      <c r="M453" s="28" t="str">
        <f>'[4]16нед'!D219</f>
        <v>Экономика фирмы</v>
      </c>
      <c r="N453" s="26" t="str">
        <f>'[4]16нед'!G219</f>
        <v>Самчинская Я.Б.</v>
      </c>
      <c r="O453" s="27" t="str">
        <f>'[4]16нед'!H219</f>
        <v>доцент, канд. наук</v>
      </c>
      <c r="P453" s="57" t="s">
        <v>93</v>
      </c>
    </row>
    <row r="454" spans="1:16" ht="31.8" thickBot="1">
      <c r="A454" s="88"/>
      <c r="B454" s="91"/>
      <c r="C454" s="18" t="s">
        <v>29</v>
      </c>
      <c r="D454" s="24" t="str">
        <f>'[4]15нед'!C220</f>
        <v>пр</v>
      </c>
      <c r="E454" s="28" t="str">
        <f>'[4]15нед'!D220</f>
        <v>Геометрия</v>
      </c>
      <c r="F454" s="26" t="str">
        <f>'[4]15нед'!G220</f>
        <v>Казанцев Ю.А.</v>
      </c>
      <c r="G454" s="27" t="str">
        <f>'[4]15нед'!H220</f>
        <v>преподаватель</v>
      </c>
      <c r="H454" s="57" t="s">
        <v>93</v>
      </c>
      <c r="I454" s="88"/>
      <c r="J454" s="94"/>
      <c r="K454" s="18" t="s">
        <v>29</v>
      </c>
      <c r="L454" s="24" t="str">
        <f>'[4]16нед'!C220</f>
        <v>пр</v>
      </c>
      <c r="M454" s="28" t="str">
        <f>'[4]16нед'!D220</f>
        <v xml:space="preserve"> Программирование</v>
      </c>
      <c r="N454" s="26" t="str">
        <f>'[4]16нед'!G220</f>
        <v>Криницкий Ю.В.</v>
      </c>
      <c r="O454" s="27" t="str">
        <f>'[4]16нед'!H220</f>
        <v>преподаватель</v>
      </c>
      <c r="P454" s="57" t="s">
        <v>93</v>
      </c>
    </row>
    <row r="455" spans="1:16" ht="18.600000000000001" hidden="1" thickBot="1">
      <c r="A455" s="89"/>
      <c r="B455" s="92"/>
      <c r="C455" s="19"/>
      <c r="D455" s="29">
        <f>'[4]15нед'!C221</f>
        <v>0</v>
      </c>
      <c r="E455" s="30">
        <f>'[4]15нед'!D221</f>
        <v>0</v>
      </c>
      <c r="F455" s="31">
        <f>'[4]15нед'!G221</f>
        <v>0</v>
      </c>
      <c r="G455" s="32">
        <f>'[4]15нед'!H221</f>
        <v>0</v>
      </c>
      <c r="H455" s="67"/>
      <c r="I455" s="89"/>
      <c r="J455" s="95"/>
      <c r="K455" s="19"/>
      <c r="L455" s="29">
        <f>'[4]16нед'!C221</f>
        <v>0</v>
      </c>
      <c r="M455" s="30">
        <f>'[4]16нед'!D221</f>
        <v>0</v>
      </c>
      <c r="N455" s="31">
        <f>'[4]16нед'!G221</f>
        <v>0</v>
      </c>
      <c r="O455" s="32">
        <f>'[4]16нед'!H221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'[4]15нед'!C222</f>
        <v>0</v>
      </c>
      <c r="E456" s="23">
        <f>'[4]15нед'!D222</f>
        <v>0</v>
      </c>
      <c r="F456" s="21">
        <f>'[4]15нед'!G222</f>
        <v>0</v>
      </c>
      <c r="G456" s="22">
        <f>'[4]15нед'!H222</f>
        <v>0</v>
      </c>
      <c r="H456" s="69"/>
      <c r="I456" s="76">
        <v>46009</v>
      </c>
      <c r="J456" s="84" t="s">
        <v>3</v>
      </c>
      <c r="K456" s="34" t="s">
        <v>23</v>
      </c>
      <c r="L456" s="20">
        <f>'[4]16нед'!C222</f>
        <v>0</v>
      </c>
      <c r="M456" s="23">
        <f>'[4]16нед'!D222</f>
        <v>0</v>
      </c>
      <c r="N456" s="21">
        <f>'[4]16нед'!G222</f>
        <v>0</v>
      </c>
      <c r="O456" s="22">
        <f>'[4]16нед'!H222</f>
        <v>0</v>
      </c>
      <c r="P456" s="69"/>
    </row>
    <row r="457" spans="1:16" ht="31.2">
      <c r="A457" s="77"/>
      <c r="B457" s="80"/>
      <c r="C457" s="18" t="s">
        <v>24</v>
      </c>
      <c r="D457" s="24">
        <f>'[4]15нед'!C223</f>
        <v>0</v>
      </c>
      <c r="E457" s="28">
        <f>'[4]15нед'!D223</f>
        <v>0</v>
      </c>
      <c r="F457" s="26">
        <f>'[4]15нед'!G223</f>
        <v>0</v>
      </c>
      <c r="G457" s="27">
        <f>'[4]15нед'!H223</f>
        <v>0</v>
      </c>
      <c r="H457" s="66"/>
      <c r="I457" s="82"/>
      <c r="J457" s="85"/>
      <c r="K457" s="18" t="s">
        <v>24</v>
      </c>
      <c r="L457" s="24">
        <f>'[4]16нед'!C223</f>
        <v>0</v>
      </c>
      <c r="M457" s="28">
        <f>'[4]16нед'!D223</f>
        <v>0</v>
      </c>
      <c r="N457" s="26">
        <f>'[4]16нед'!G223</f>
        <v>0</v>
      </c>
      <c r="O457" s="27">
        <f>'[4]16нед'!H223</f>
        <v>0</v>
      </c>
      <c r="P457" s="66"/>
    </row>
    <row r="458" spans="1:16" ht="31.2">
      <c r="A458" s="77"/>
      <c r="B458" s="80"/>
      <c r="C458" s="18" t="s">
        <v>25</v>
      </c>
      <c r="D458" s="24">
        <f>'[4]15нед'!C224</f>
        <v>0</v>
      </c>
      <c r="E458" s="28">
        <f>'[4]15нед'!D224</f>
        <v>0</v>
      </c>
      <c r="F458" s="26">
        <f>'[4]15нед'!G224</f>
        <v>0</v>
      </c>
      <c r="G458" s="27">
        <f>'[4]15нед'!H224</f>
        <v>0</v>
      </c>
      <c r="H458" s="66"/>
      <c r="I458" s="82"/>
      <c r="J458" s="85"/>
      <c r="K458" s="18" t="s">
        <v>25</v>
      </c>
      <c r="L458" s="24">
        <f>'[4]16нед'!C224</f>
        <v>0</v>
      </c>
      <c r="M458" s="28">
        <f>'[4]16нед'!D224</f>
        <v>0</v>
      </c>
      <c r="N458" s="26">
        <f>'[4]16нед'!G224</f>
        <v>0</v>
      </c>
      <c r="O458" s="27">
        <f>'[4]16нед'!H224</f>
        <v>0</v>
      </c>
      <c r="P458" s="66"/>
    </row>
    <row r="459" spans="1:16" ht="31.2">
      <c r="A459" s="77"/>
      <c r="B459" s="80"/>
      <c r="C459" s="18" t="s">
        <v>26</v>
      </c>
      <c r="D459" s="24">
        <f>'[4]15нед'!C225</f>
        <v>0</v>
      </c>
      <c r="E459" s="28">
        <f>'[4]15нед'!D225</f>
        <v>0</v>
      </c>
      <c r="F459" s="26">
        <f>'[4]15нед'!G225</f>
        <v>0</v>
      </c>
      <c r="G459" s="27">
        <f>'[4]15нед'!H225</f>
        <v>0</v>
      </c>
      <c r="H459" s="66"/>
      <c r="I459" s="82"/>
      <c r="J459" s="85"/>
      <c r="K459" s="18" t="s">
        <v>26</v>
      </c>
      <c r="L459" s="24">
        <f>'[4]16нед'!C225</f>
        <v>0</v>
      </c>
      <c r="M459" s="28">
        <f>'[4]16нед'!D225</f>
        <v>0</v>
      </c>
      <c r="N459" s="26">
        <f>'[4]16нед'!G225</f>
        <v>0</v>
      </c>
      <c r="O459" s="27">
        <f>'[4]16нед'!H225</f>
        <v>0</v>
      </c>
      <c r="P459" s="66"/>
    </row>
    <row r="460" spans="1:16" ht="31.2">
      <c r="A460" s="77"/>
      <c r="B460" s="80"/>
      <c r="C460" s="18" t="s">
        <v>27</v>
      </c>
      <c r="D460" s="24">
        <f>'[4]15нед'!C226</f>
        <v>0</v>
      </c>
      <c r="E460" s="28">
        <f>'[4]15нед'!D226</f>
        <v>0</v>
      </c>
      <c r="F460" s="26">
        <f>'[4]15нед'!G226</f>
        <v>0</v>
      </c>
      <c r="G460" s="27">
        <f>'[4]15нед'!H226</f>
        <v>0</v>
      </c>
      <c r="H460" s="66"/>
      <c r="I460" s="82"/>
      <c r="J460" s="85"/>
      <c r="K460" s="18" t="s">
        <v>27</v>
      </c>
      <c r="L460" s="24">
        <f>'[4]16нед'!C226</f>
        <v>0</v>
      </c>
      <c r="M460" s="28">
        <f>'[4]16нед'!D226</f>
        <v>0</v>
      </c>
      <c r="N460" s="26">
        <f>'[4]16нед'!G226</f>
        <v>0</v>
      </c>
      <c r="O460" s="27">
        <f>'[4]16нед'!H226</f>
        <v>0</v>
      </c>
      <c r="P460" s="66"/>
    </row>
    <row r="461" spans="1:16" ht="31.2">
      <c r="A461" s="77"/>
      <c r="B461" s="80"/>
      <c r="C461" s="18" t="s">
        <v>28</v>
      </c>
      <c r="D461" s="24" t="str">
        <f>'[4]15нед'!C227</f>
        <v>л</v>
      </c>
      <c r="E461" s="28" t="str">
        <f>'[4]15нед'!D227</f>
        <v>Педагогика</v>
      </c>
      <c r="F461" s="26" t="str">
        <f>'[4]15нед'!G227</f>
        <v>Яцула Т.В.</v>
      </c>
      <c r="G461" s="27" t="str">
        <f>'[4]15нед'!H227</f>
        <v>профессор, д-р наук</v>
      </c>
      <c r="H461" s="57" t="s">
        <v>85</v>
      </c>
      <c r="I461" s="82"/>
      <c r="J461" s="85"/>
      <c r="K461" s="18" t="s">
        <v>28</v>
      </c>
      <c r="L461" s="24">
        <f>'[4]16нед'!C227</f>
        <v>0</v>
      </c>
      <c r="M461" s="28">
        <f>'[4]16нед'!D227</f>
        <v>0</v>
      </c>
      <c r="N461" s="26">
        <f>'[4]16нед'!G227</f>
        <v>0</v>
      </c>
      <c r="O461" s="27">
        <f>'[4]16нед'!H227</f>
        <v>0</v>
      </c>
      <c r="P461" s="66"/>
    </row>
    <row r="462" spans="1:16" ht="36.6" thickBot="1">
      <c r="A462" s="77"/>
      <c r="B462" s="80"/>
      <c r="C462" s="18" t="s">
        <v>29</v>
      </c>
      <c r="D462" s="24" t="str">
        <f>'[4]15нед'!C228</f>
        <v>л</v>
      </c>
      <c r="E462" s="28" t="str">
        <f>'[4]15нед'!D228</f>
        <v>Нормативно-правовые основы профессиональной деятельности</v>
      </c>
      <c r="F462" s="26" t="str">
        <f>'[4]15нед'!G228</f>
        <v>Волконская С.А.</v>
      </c>
      <c r="G462" s="27" t="str">
        <f>'[4]15нед'!H228</f>
        <v>доцент, канд. наук</v>
      </c>
      <c r="H462" s="57" t="s">
        <v>68</v>
      </c>
      <c r="I462" s="82"/>
      <c r="J462" s="85"/>
      <c r="K462" s="18" t="s">
        <v>29</v>
      </c>
      <c r="L462" s="24">
        <f>'[4]16нед'!C228</f>
        <v>0</v>
      </c>
      <c r="M462" s="28">
        <f>'[4]16нед'!D228</f>
        <v>0</v>
      </c>
      <c r="N462" s="26">
        <f>'[4]16нед'!G228</f>
        <v>0</v>
      </c>
      <c r="O462" s="27">
        <f>'[4]16нед'!H228</f>
        <v>0</v>
      </c>
      <c r="P462" s="66"/>
    </row>
    <row r="463" spans="1:16" ht="18.600000000000001" hidden="1" thickBot="1">
      <c r="A463" s="78"/>
      <c r="B463" s="81"/>
      <c r="C463" s="19"/>
      <c r="D463" s="29">
        <f>'[4]15нед'!C229</f>
        <v>0</v>
      </c>
      <c r="E463" s="30">
        <f>'[4]15нед'!D229</f>
        <v>0</v>
      </c>
      <c r="F463" s="31">
        <f>'[4]15нед'!G229</f>
        <v>0</v>
      </c>
      <c r="G463" s="32">
        <f>'[4]15нед'!H229</f>
        <v>0</v>
      </c>
      <c r="H463" s="67"/>
      <c r="I463" s="83"/>
      <c r="J463" s="86"/>
      <c r="K463" s="19"/>
      <c r="L463" s="29">
        <f>'[4]16нед'!C229</f>
        <v>0</v>
      </c>
      <c r="M463" s="30">
        <f>'[4]16нед'!D229</f>
        <v>0</v>
      </c>
      <c r="N463" s="31">
        <f>'[4]16нед'!G229</f>
        <v>0</v>
      </c>
      <c r="O463" s="32">
        <f>'[4]16нед'!H229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>
        <f>'[4]15нед'!C230</f>
        <v>0</v>
      </c>
      <c r="E464" s="23">
        <f>'[4]15нед'!D230</f>
        <v>0</v>
      </c>
      <c r="F464" s="21">
        <f>'[4]15нед'!G230</f>
        <v>0</v>
      </c>
      <c r="G464" s="22">
        <f>'[4]15нед'!H230</f>
        <v>0</v>
      </c>
      <c r="H464" s="69"/>
      <c r="I464" s="76">
        <v>46010</v>
      </c>
      <c r="J464" s="84" t="s">
        <v>4</v>
      </c>
      <c r="K464" s="34" t="s">
        <v>23</v>
      </c>
      <c r="L464" s="20">
        <f>'[4]16нед'!C230</f>
        <v>0</v>
      </c>
      <c r="M464" s="23">
        <f>'[4]16нед'!D230</f>
        <v>0</v>
      </c>
      <c r="N464" s="21">
        <f>'[4]16нед'!G230</f>
        <v>0</v>
      </c>
      <c r="O464" s="22">
        <f>'[4]16нед'!H230</f>
        <v>0</v>
      </c>
      <c r="P464" s="69"/>
    </row>
    <row r="465" spans="1:16" ht="31.2">
      <c r="A465" s="77"/>
      <c r="B465" s="80"/>
      <c r="C465" s="18" t="s">
        <v>24</v>
      </c>
      <c r="D465" s="24">
        <f>'[4]15нед'!C231</f>
        <v>0</v>
      </c>
      <c r="E465" s="28">
        <f>'[4]15нед'!D231</f>
        <v>0</v>
      </c>
      <c r="F465" s="26">
        <f>'[4]15нед'!G231</f>
        <v>0</v>
      </c>
      <c r="G465" s="27">
        <f>'[4]15нед'!H231</f>
        <v>0</v>
      </c>
      <c r="H465" s="66"/>
      <c r="I465" s="82"/>
      <c r="J465" s="85"/>
      <c r="K465" s="18" t="s">
        <v>24</v>
      </c>
      <c r="L465" s="24">
        <f>'[4]16нед'!C231</f>
        <v>0</v>
      </c>
      <c r="M465" s="28">
        <f>'[4]16нед'!D231</f>
        <v>0</v>
      </c>
      <c r="N465" s="26">
        <f>'[4]16нед'!G231</f>
        <v>0</v>
      </c>
      <c r="O465" s="27">
        <f>'[4]16нед'!H231</f>
        <v>0</v>
      </c>
      <c r="P465" s="66"/>
    </row>
    <row r="466" spans="1:16" ht="31.2">
      <c r="A466" s="77"/>
      <c r="B466" s="80"/>
      <c r="C466" s="18" t="s">
        <v>25</v>
      </c>
      <c r="D466" s="24">
        <f>'[4]15нед'!C232</f>
        <v>0</v>
      </c>
      <c r="E466" s="28">
        <f>'[4]15нед'!D232</f>
        <v>0</v>
      </c>
      <c r="F466" s="26">
        <f>'[4]15нед'!G232</f>
        <v>0</v>
      </c>
      <c r="G466" s="27">
        <f>'[4]15нед'!H232</f>
        <v>0</v>
      </c>
      <c r="H466" s="66"/>
      <c r="I466" s="82"/>
      <c r="J466" s="85"/>
      <c r="K466" s="18" t="s">
        <v>25</v>
      </c>
      <c r="L466" s="24">
        <f>'[4]16нед'!C232</f>
        <v>0</v>
      </c>
      <c r="M466" s="28">
        <f>'[4]16нед'!D232</f>
        <v>0</v>
      </c>
      <c r="N466" s="26">
        <f>'[4]16нед'!G232</f>
        <v>0</v>
      </c>
      <c r="O466" s="27">
        <f>'[4]16нед'!H232</f>
        <v>0</v>
      </c>
      <c r="P466" s="66"/>
    </row>
    <row r="467" spans="1:16" ht="31.2">
      <c r="A467" s="77"/>
      <c r="B467" s="80"/>
      <c r="C467" s="18" t="s">
        <v>26</v>
      </c>
      <c r="D467" s="24">
        <f>'[4]15нед'!C233</f>
        <v>0</v>
      </c>
      <c r="E467" s="28">
        <f>'[4]15нед'!D233</f>
        <v>0</v>
      </c>
      <c r="F467" s="26">
        <f>'[4]15нед'!G233</f>
        <v>0</v>
      </c>
      <c r="G467" s="27">
        <f>'[4]15нед'!H233</f>
        <v>0</v>
      </c>
      <c r="H467" s="66"/>
      <c r="I467" s="82"/>
      <c r="J467" s="85"/>
      <c r="K467" s="18" t="s">
        <v>26</v>
      </c>
      <c r="L467" s="24">
        <f>'[4]16нед'!C233</f>
        <v>0</v>
      </c>
      <c r="M467" s="28">
        <f>'[4]16нед'!D233</f>
        <v>0</v>
      </c>
      <c r="N467" s="26">
        <f>'[4]16нед'!G233</f>
        <v>0</v>
      </c>
      <c r="O467" s="27">
        <f>'[4]16нед'!H233</f>
        <v>0</v>
      </c>
      <c r="P467" s="66"/>
    </row>
    <row r="468" spans="1:16" ht="31.2">
      <c r="A468" s="77"/>
      <c r="B468" s="80"/>
      <c r="C468" s="18" t="s">
        <v>27</v>
      </c>
      <c r="D468" s="24">
        <f>'[4]15нед'!C234</f>
        <v>0</v>
      </c>
      <c r="E468" s="28">
        <f>'[4]15нед'!D234</f>
        <v>0</v>
      </c>
      <c r="F468" s="26">
        <f>'[4]15нед'!G234</f>
        <v>0</v>
      </c>
      <c r="G468" s="27">
        <f>'[4]15нед'!H234</f>
        <v>0</v>
      </c>
      <c r="H468" s="66"/>
      <c r="I468" s="82"/>
      <c r="J468" s="85"/>
      <c r="K468" s="18" t="s">
        <v>27</v>
      </c>
      <c r="L468" s="24">
        <f>'[4]16нед'!C234</f>
        <v>0</v>
      </c>
      <c r="M468" s="28">
        <f>'[4]16нед'!D234</f>
        <v>0</v>
      </c>
      <c r="N468" s="26">
        <f>'[4]16нед'!G234</f>
        <v>0</v>
      </c>
      <c r="O468" s="27">
        <f>'[4]16нед'!H234</f>
        <v>0</v>
      </c>
      <c r="P468" s="66"/>
    </row>
    <row r="469" spans="1:16" ht="31.2">
      <c r="A469" s="77"/>
      <c r="B469" s="80"/>
      <c r="C469" s="18" t="s">
        <v>28</v>
      </c>
      <c r="D469" s="24">
        <f>'[4]15нед'!C235</f>
        <v>0</v>
      </c>
      <c r="E469" s="28">
        <f>'[4]15нед'!D235</f>
        <v>0</v>
      </c>
      <c r="F469" s="26">
        <f>'[4]15нед'!G235</f>
        <v>0</v>
      </c>
      <c r="G469" s="27">
        <f>'[4]15нед'!H235</f>
        <v>0</v>
      </c>
      <c r="H469" s="66"/>
      <c r="I469" s="82"/>
      <c r="J469" s="85"/>
      <c r="K469" s="18" t="s">
        <v>28</v>
      </c>
      <c r="L469" s="24">
        <f>'[4]16нед'!C235</f>
        <v>0</v>
      </c>
      <c r="M469" s="28">
        <f>'[4]16нед'!D235</f>
        <v>0</v>
      </c>
      <c r="N469" s="26">
        <f>'[4]16нед'!G235</f>
        <v>0</v>
      </c>
      <c r="O469" s="27">
        <f>'[4]16нед'!H235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'[4]15нед'!C236</f>
        <v>0</v>
      </c>
      <c r="E470" s="28">
        <f>'[4]15нед'!D236</f>
        <v>0</v>
      </c>
      <c r="F470" s="26">
        <f>'[4]15нед'!G236</f>
        <v>0</v>
      </c>
      <c r="G470" s="27">
        <f>'[4]15нед'!H236</f>
        <v>0</v>
      </c>
      <c r="H470" s="66"/>
      <c r="I470" s="82"/>
      <c r="J470" s="85"/>
      <c r="K470" s="18" t="s">
        <v>29</v>
      </c>
      <c r="L470" s="24">
        <f>'[4]16нед'!C236</f>
        <v>0</v>
      </c>
      <c r="M470" s="28">
        <f>'[4]16нед'!D236</f>
        <v>0</v>
      </c>
      <c r="N470" s="26">
        <f>'[4]16нед'!G236</f>
        <v>0</v>
      </c>
      <c r="O470" s="27">
        <f>'[4]16нед'!H236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'[4]15нед'!C237</f>
        <v>0</v>
      </c>
      <c r="E471" s="30">
        <f>'[4]15нед'!D237</f>
        <v>0</v>
      </c>
      <c r="F471" s="31">
        <f>'[4]15нед'!G237</f>
        <v>0</v>
      </c>
      <c r="G471" s="32">
        <f>'[4]15нед'!H237</f>
        <v>0</v>
      </c>
      <c r="H471" s="67"/>
      <c r="I471" s="83"/>
      <c r="J471" s="86"/>
      <c r="K471" s="19"/>
      <c r="L471" s="29">
        <f>'[4]16нед'!C237</f>
        <v>0</v>
      </c>
      <c r="M471" s="30">
        <f>'[4]16нед'!D237</f>
        <v>0</v>
      </c>
      <c r="N471" s="31">
        <f>'[4]16нед'!G237</f>
        <v>0</v>
      </c>
      <c r="O471" s="32">
        <f>'[4]16нед'!H237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'[4]15нед'!C238</f>
        <v>0</v>
      </c>
      <c r="E472" s="23">
        <f>'[4]15нед'!D238</f>
        <v>0</v>
      </c>
      <c r="F472" s="21">
        <f>'[4]15нед'!G238</f>
        <v>0</v>
      </c>
      <c r="G472" s="22">
        <f>'[4]15нед'!H238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'[4]16нед'!C238</f>
        <v>0</v>
      </c>
      <c r="M472" s="23">
        <f>'[4]16нед'!D238</f>
        <v>0</v>
      </c>
      <c r="N472" s="21">
        <f>'[4]16нед'!G238</f>
        <v>0</v>
      </c>
      <c r="O472" s="22">
        <f>'[4]16нед'!H238</f>
        <v>0</v>
      </c>
      <c r="P472" s="69"/>
    </row>
    <row r="473" spans="1:16" ht="31.2">
      <c r="A473" s="77"/>
      <c r="B473" s="80"/>
      <c r="C473" s="18" t="s">
        <v>24</v>
      </c>
      <c r="D473" s="24">
        <f>'[4]15нед'!C239</f>
        <v>0</v>
      </c>
      <c r="E473" s="28">
        <f>'[4]15нед'!D239</f>
        <v>0</v>
      </c>
      <c r="F473" s="26">
        <f>'[4]15нед'!G239</f>
        <v>0</v>
      </c>
      <c r="G473" s="27">
        <f>'[4]15нед'!H239</f>
        <v>0</v>
      </c>
      <c r="H473" s="66"/>
      <c r="I473" s="82"/>
      <c r="J473" s="85"/>
      <c r="K473" s="18" t="s">
        <v>24</v>
      </c>
      <c r="L473" s="24">
        <f>'[4]16нед'!C239</f>
        <v>0</v>
      </c>
      <c r="M473" s="28">
        <f>'[4]16нед'!D239</f>
        <v>0</v>
      </c>
      <c r="N473" s="26">
        <f>'[4]16нед'!G239</f>
        <v>0</v>
      </c>
      <c r="O473" s="27">
        <f>'[4]16нед'!H239</f>
        <v>0</v>
      </c>
      <c r="P473" s="66"/>
    </row>
    <row r="474" spans="1:16" ht="31.2">
      <c r="A474" s="77"/>
      <c r="B474" s="80"/>
      <c r="C474" s="18" t="s">
        <v>25</v>
      </c>
      <c r="D474" s="24">
        <f>'[4]15нед'!C240</f>
        <v>0</v>
      </c>
      <c r="E474" s="28">
        <f>'[4]15нед'!D240</f>
        <v>0</v>
      </c>
      <c r="F474" s="26">
        <f>'[4]15нед'!G240</f>
        <v>0</v>
      </c>
      <c r="G474" s="27">
        <f>'[4]15нед'!H240</f>
        <v>0</v>
      </c>
      <c r="H474" s="66"/>
      <c r="I474" s="82"/>
      <c r="J474" s="85"/>
      <c r="K474" s="18" t="s">
        <v>25</v>
      </c>
      <c r="L474" s="24">
        <f>'[4]16нед'!C240</f>
        <v>0</v>
      </c>
      <c r="M474" s="28">
        <f>'[4]16нед'!D240</f>
        <v>0</v>
      </c>
      <c r="N474" s="26">
        <f>'[4]16нед'!G240</f>
        <v>0</v>
      </c>
      <c r="O474" s="27">
        <f>'[4]16нед'!H240</f>
        <v>0</v>
      </c>
      <c r="P474" s="66"/>
    </row>
    <row r="475" spans="1:16" ht="31.2">
      <c r="A475" s="77"/>
      <c r="B475" s="80"/>
      <c r="C475" s="18" t="s">
        <v>26</v>
      </c>
      <c r="D475" s="24">
        <f>'[4]15нед'!C241</f>
        <v>0</v>
      </c>
      <c r="E475" s="28">
        <f>'[4]15нед'!D241</f>
        <v>0</v>
      </c>
      <c r="F475" s="26">
        <f>'[4]15нед'!G241</f>
        <v>0</v>
      </c>
      <c r="G475" s="27">
        <f>'[4]15нед'!H241</f>
        <v>0</v>
      </c>
      <c r="H475" s="66"/>
      <c r="I475" s="82"/>
      <c r="J475" s="85"/>
      <c r="K475" s="18" t="s">
        <v>26</v>
      </c>
      <c r="L475" s="24">
        <f>'[4]16нед'!C241</f>
        <v>0</v>
      </c>
      <c r="M475" s="28">
        <f>'[4]16нед'!D241</f>
        <v>0</v>
      </c>
      <c r="N475" s="26">
        <f>'[4]16нед'!G241</f>
        <v>0</v>
      </c>
      <c r="O475" s="27">
        <f>'[4]16нед'!H241</f>
        <v>0</v>
      </c>
      <c r="P475" s="66"/>
    </row>
    <row r="476" spans="1:16" ht="31.2">
      <c r="A476" s="77"/>
      <c r="B476" s="80"/>
      <c r="C476" s="18" t="s">
        <v>27</v>
      </c>
      <c r="D476" s="24">
        <f>'[4]15нед'!C242</f>
        <v>0</v>
      </c>
      <c r="E476" s="28">
        <f>'[4]15нед'!D242</f>
        <v>0</v>
      </c>
      <c r="F476" s="26">
        <f>'[4]15нед'!G242</f>
        <v>0</v>
      </c>
      <c r="G476" s="27">
        <f>'[4]15нед'!H242</f>
        <v>0</v>
      </c>
      <c r="H476" s="66"/>
      <c r="I476" s="82"/>
      <c r="J476" s="85"/>
      <c r="K476" s="18" t="s">
        <v>27</v>
      </c>
      <c r="L476" s="24">
        <f>'[4]16нед'!C242</f>
        <v>0</v>
      </c>
      <c r="M476" s="28">
        <f>'[4]16нед'!D242</f>
        <v>0</v>
      </c>
      <c r="N476" s="26">
        <f>'[4]16нед'!G242</f>
        <v>0</v>
      </c>
      <c r="O476" s="27">
        <f>'[4]16нед'!H242</f>
        <v>0</v>
      </c>
      <c r="P476" s="66"/>
    </row>
    <row r="477" spans="1:16" ht="31.2">
      <c r="A477" s="77"/>
      <c r="B477" s="80"/>
      <c r="C477" s="18" t="s">
        <v>28</v>
      </c>
      <c r="D477" s="24">
        <f>'[4]15нед'!C243</f>
        <v>0</v>
      </c>
      <c r="E477" s="28">
        <f>'[4]15нед'!D243</f>
        <v>0</v>
      </c>
      <c r="F477" s="26">
        <f>'[4]15нед'!G243</f>
        <v>0</v>
      </c>
      <c r="G477" s="27">
        <f>'[4]15нед'!H243</f>
        <v>0</v>
      </c>
      <c r="H477" s="66"/>
      <c r="I477" s="82"/>
      <c r="J477" s="85"/>
      <c r="K477" s="18" t="s">
        <v>28</v>
      </c>
      <c r="L477" s="24">
        <f>'[4]16нед'!C243</f>
        <v>0</v>
      </c>
      <c r="M477" s="28">
        <f>'[4]16нед'!D243</f>
        <v>0</v>
      </c>
      <c r="N477" s="26">
        <f>'[4]16нед'!G243</f>
        <v>0</v>
      </c>
      <c r="O477" s="27">
        <f>'[4]16нед'!H243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'[4]15нед'!C244</f>
        <v>0</v>
      </c>
      <c r="E478" s="28">
        <f>'[4]15нед'!D244</f>
        <v>0</v>
      </c>
      <c r="F478" s="26">
        <f>'[4]15нед'!G244</f>
        <v>0</v>
      </c>
      <c r="G478" s="27">
        <f>'[4]15нед'!H244</f>
        <v>0</v>
      </c>
      <c r="H478" s="66"/>
      <c r="I478" s="82"/>
      <c r="J478" s="85"/>
      <c r="K478" s="18" t="s">
        <v>29</v>
      </c>
      <c r="L478" s="24">
        <f>'[4]16нед'!C244</f>
        <v>0</v>
      </c>
      <c r="M478" s="28">
        <f>'[4]16нед'!D244</f>
        <v>0</v>
      </c>
      <c r="N478" s="26">
        <f>'[4]16нед'!G244</f>
        <v>0</v>
      </c>
      <c r="O478" s="27">
        <f>'[4]16нед'!H244</f>
        <v>0</v>
      </c>
      <c r="P478" s="66"/>
    </row>
    <row r="479" spans="1:16" ht="19.2" hidden="1" thickTop="1" thickBot="1">
      <c r="A479" s="78"/>
      <c r="B479" s="81"/>
      <c r="C479" s="19"/>
      <c r="D479" s="20">
        <f>'[4]15нед'!C245</f>
        <v>0</v>
      </c>
      <c r="E479" s="23">
        <f>'[4]15нед'!D245</f>
        <v>0</v>
      </c>
      <c r="F479" s="21">
        <f>'[4]15нед'!G245</f>
        <v>0</v>
      </c>
      <c r="G479" s="22">
        <f>'[4]15нед'!H245</f>
        <v>0</v>
      </c>
      <c r="H479" s="69"/>
      <c r="I479" s="83"/>
      <c r="J479" s="86"/>
      <c r="K479" s="19"/>
      <c r="L479" s="29">
        <f>'[4]16нед'!C59</f>
        <v>0</v>
      </c>
      <c r="M479" s="30">
        <f>'[4]16нед'!D59</f>
        <v>0</v>
      </c>
      <c r="N479" s="31">
        <f>'[4]16нед'!G59</f>
        <v>0</v>
      </c>
      <c r="O479" s="32">
        <f>'[4]16нед'!H59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43" t="str">
        <f>'[1]1нед'!$A$6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64" t="str">
        <f>H7</f>
        <v>12-24МЭоз</v>
      </c>
      <c r="I487" s="7"/>
      <c r="J487" s="43" t="str">
        <f>'[1]1нед'!$A$6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64" t="str">
        <f>H7</f>
        <v>12-24МЭоз</v>
      </c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очно-заочная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очно-заочная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43">
        <f>E9</f>
        <v>2</v>
      </c>
      <c r="F489" s="43"/>
      <c r="G489" s="43"/>
      <c r="H489" s="63"/>
      <c r="I489" s="1"/>
      <c r="J489" s="101" t="s">
        <v>15</v>
      </c>
      <c r="K489" s="101"/>
      <c r="L489" s="101"/>
      <c r="M489" s="43">
        <f>E9</f>
        <v>2</v>
      </c>
      <c r="N489" s="43"/>
      <c r="O489" s="43"/>
      <c r="P489" s="63"/>
    </row>
    <row r="490" spans="1:16" ht="16.2" thickBot="1">
      <c r="A490" s="1"/>
      <c r="B490" s="98" t="s">
        <v>16</v>
      </c>
      <c r="C490" s="98"/>
      <c r="D490" s="98"/>
      <c r="E490" s="42">
        <f>M430+1</f>
        <v>17</v>
      </c>
      <c r="F490" s="42"/>
      <c r="G490" s="42"/>
      <c r="H490" s="65"/>
      <c r="I490" s="1"/>
      <c r="J490" s="98" t="s">
        <v>16</v>
      </c>
      <c r="K490" s="98"/>
      <c r="L490" s="98"/>
      <c r="M490" s="42">
        <f>E490+1</f>
        <v>18</v>
      </c>
      <c r="N490" s="42"/>
      <c r="O490" s="42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>
        <f>'[4]17нед'!C198</f>
        <v>0</v>
      </c>
      <c r="E492" s="23">
        <f>'[4]17нед'!D198</f>
        <v>0</v>
      </c>
      <c r="F492" s="21">
        <f>'[4]17нед'!G198</f>
        <v>0</v>
      </c>
      <c r="G492" s="22">
        <f>'[4]17нед'!H198</f>
        <v>0</v>
      </c>
      <c r="H492" s="69"/>
      <c r="I492" s="76">
        <v>46020</v>
      </c>
      <c r="J492" s="84" t="s">
        <v>0</v>
      </c>
      <c r="K492" s="18" t="s">
        <v>23</v>
      </c>
      <c r="L492" s="20">
        <f>'[4]18нед'!C198</f>
        <v>0</v>
      </c>
      <c r="M492" s="23">
        <f>'[4]18нед'!D198</f>
        <v>0</v>
      </c>
      <c r="N492" s="21">
        <f>'[4]18нед'!G198</f>
        <v>0</v>
      </c>
      <c r="O492" s="22">
        <f>'[4]18нед'!H198</f>
        <v>0</v>
      </c>
      <c r="P492" s="69"/>
    </row>
    <row r="493" spans="1:16" ht="31.2">
      <c r="A493" s="77"/>
      <c r="B493" s="80"/>
      <c r="C493" s="18" t="s">
        <v>24</v>
      </c>
      <c r="D493" s="24">
        <f>'[4]17нед'!C199</f>
        <v>0</v>
      </c>
      <c r="E493" s="28">
        <f>'[4]17нед'!D199</f>
        <v>0</v>
      </c>
      <c r="F493" s="26">
        <f>'[4]17нед'!G199</f>
        <v>0</v>
      </c>
      <c r="G493" s="27">
        <f>'[4]17нед'!H199</f>
        <v>0</v>
      </c>
      <c r="H493" s="66"/>
      <c r="I493" s="82"/>
      <c r="J493" s="85"/>
      <c r="K493" s="18" t="s">
        <v>24</v>
      </c>
      <c r="L493" s="24">
        <f>'[4]18нед'!C199</f>
        <v>0</v>
      </c>
      <c r="M493" s="28">
        <f>'[4]18нед'!D199</f>
        <v>0</v>
      </c>
      <c r="N493" s="26">
        <f>'[4]18нед'!G199</f>
        <v>0</v>
      </c>
      <c r="O493" s="27">
        <f>'[4]18нед'!H199</f>
        <v>0</v>
      </c>
      <c r="P493" s="66"/>
    </row>
    <row r="494" spans="1:16" ht="31.2">
      <c r="A494" s="77"/>
      <c r="B494" s="80"/>
      <c r="C494" s="18" t="s">
        <v>25</v>
      </c>
      <c r="D494" s="24">
        <f>'[4]17нед'!C200</f>
        <v>0</v>
      </c>
      <c r="E494" s="28">
        <f>'[4]17нед'!D200</f>
        <v>0</v>
      </c>
      <c r="F494" s="26">
        <f>'[4]17нед'!G200</f>
        <v>0</v>
      </c>
      <c r="G494" s="27">
        <f>'[4]17нед'!H200</f>
        <v>0</v>
      </c>
      <c r="H494" s="66"/>
      <c r="I494" s="82"/>
      <c r="J494" s="85"/>
      <c r="K494" s="18" t="s">
        <v>25</v>
      </c>
      <c r="L494" s="24">
        <f>'[4]18нед'!C200</f>
        <v>0</v>
      </c>
      <c r="M494" s="28">
        <f>'[4]18нед'!D200</f>
        <v>0</v>
      </c>
      <c r="N494" s="26">
        <f>'[4]18нед'!G200</f>
        <v>0</v>
      </c>
      <c r="O494" s="27">
        <f>'[4]18нед'!H200</f>
        <v>0</v>
      </c>
      <c r="P494" s="66"/>
    </row>
    <row r="495" spans="1:16" ht="31.2">
      <c r="A495" s="77"/>
      <c r="B495" s="80"/>
      <c r="C495" s="18" t="s">
        <v>26</v>
      </c>
      <c r="D495" s="24">
        <f>'[4]17нед'!C201</f>
        <v>0</v>
      </c>
      <c r="E495" s="28">
        <f>'[4]17нед'!D201</f>
        <v>0</v>
      </c>
      <c r="F495" s="26">
        <f>'[4]17нед'!G201</f>
        <v>0</v>
      </c>
      <c r="G495" s="27">
        <f>'[4]17нед'!H201</f>
        <v>0</v>
      </c>
      <c r="H495" s="66"/>
      <c r="I495" s="82"/>
      <c r="J495" s="85"/>
      <c r="K495" s="18" t="s">
        <v>26</v>
      </c>
      <c r="L495" s="24">
        <f>'[4]18нед'!C201</f>
        <v>0</v>
      </c>
      <c r="M495" s="28">
        <f>'[4]18нед'!D201</f>
        <v>0</v>
      </c>
      <c r="N495" s="26">
        <f>'[4]18нед'!G201</f>
        <v>0</v>
      </c>
      <c r="O495" s="27">
        <f>'[4]18нед'!H201</f>
        <v>0</v>
      </c>
      <c r="P495" s="66"/>
    </row>
    <row r="496" spans="1:16" ht="31.2">
      <c r="A496" s="77"/>
      <c r="B496" s="80"/>
      <c r="C496" s="18" t="s">
        <v>27</v>
      </c>
      <c r="D496" s="24">
        <f>'[4]17нед'!C202</f>
        <v>0</v>
      </c>
      <c r="E496" s="28">
        <f>'[4]17нед'!D202</f>
        <v>0</v>
      </c>
      <c r="F496" s="26">
        <f>'[4]17нед'!G202</f>
        <v>0</v>
      </c>
      <c r="G496" s="27">
        <f>'[4]17нед'!H202</f>
        <v>0</v>
      </c>
      <c r="H496" s="66"/>
      <c r="I496" s="82"/>
      <c r="J496" s="85"/>
      <c r="K496" s="18" t="s">
        <v>27</v>
      </c>
      <c r="L496" s="24">
        <f>'[4]18нед'!C202</f>
        <v>0</v>
      </c>
      <c r="M496" s="28">
        <f>'[4]18нед'!D202</f>
        <v>0</v>
      </c>
      <c r="N496" s="26">
        <f>'[4]18нед'!G202</f>
        <v>0</v>
      </c>
      <c r="O496" s="27">
        <f>'[4]18нед'!H202</f>
        <v>0</v>
      </c>
      <c r="P496" s="66"/>
    </row>
    <row r="497" spans="1:16" ht="36">
      <c r="A497" s="77"/>
      <c r="B497" s="80"/>
      <c r="C497" s="18" t="s">
        <v>28</v>
      </c>
      <c r="D497" s="24" t="str">
        <f>'[4]17нед'!C203</f>
        <v>пр</v>
      </c>
      <c r="E497" s="28" t="str">
        <f>'[4]17нед'!D203</f>
        <v>Иностранный язык в профессиональной деятельности</v>
      </c>
      <c r="F497" s="26" t="str">
        <f>'[4]17нед'!G203</f>
        <v>Бессонова А.С.</v>
      </c>
      <c r="G497" s="27" t="str">
        <f>'[4]17нед'!H203</f>
        <v>ст. преподаватель</v>
      </c>
      <c r="H497" s="57" t="s">
        <v>93</v>
      </c>
      <c r="I497" s="82"/>
      <c r="J497" s="85"/>
      <c r="K497" s="18" t="s">
        <v>28</v>
      </c>
      <c r="L497" s="24">
        <f>'[4]18нед'!C203</f>
        <v>0</v>
      </c>
      <c r="M497" s="28">
        <f>'[4]18нед'!D203</f>
        <v>0</v>
      </c>
      <c r="N497" s="26">
        <f>'[4]18нед'!G203</f>
        <v>0</v>
      </c>
      <c r="O497" s="27">
        <f>'[4]18нед'!H203</f>
        <v>0</v>
      </c>
      <c r="P497" s="66"/>
    </row>
    <row r="498" spans="1:16" ht="31.8" thickBot="1">
      <c r="A498" s="77"/>
      <c r="B498" s="80"/>
      <c r="C498" s="18" t="s">
        <v>29</v>
      </c>
      <c r="D498" s="24">
        <f>'[4]17нед'!C204</f>
        <v>0</v>
      </c>
      <c r="E498" s="28">
        <f>'[4]17нед'!D204</f>
        <v>0</v>
      </c>
      <c r="F498" s="26">
        <f>'[4]17нед'!G204</f>
        <v>0</v>
      </c>
      <c r="G498" s="27">
        <f>'[4]17нед'!H204</f>
        <v>0</v>
      </c>
      <c r="H498" s="66"/>
      <c r="I498" s="82"/>
      <c r="J498" s="85"/>
      <c r="K498" s="18" t="s">
        <v>29</v>
      </c>
      <c r="L498" s="24">
        <f>'[4]18нед'!C204</f>
        <v>0</v>
      </c>
      <c r="M498" s="28">
        <f>'[4]18нед'!D204</f>
        <v>0</v>
      </c>
      <c r="N498" s="26">
        <f>'[4]18нед'!G204</f>
        <v>0</v>
      </c>
      <c r="O498" s="27">
        <f>'[4]18нед'!H204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'[4]17нед'!C205</f>
        <v>0</v>
      </c>
      <c r="E499" s="30">
        <f>'[4]17нед'!D205</f>
        <v>0</v>
      </c>
      <c r="F499" s="31">
        <f>'[4]17нед'!G205</f>
        <v>0</v>
      </c>
      <c r="G499" s="32">
        <f>'[4]17нед'!H205</f>
        <v>0</v>
      </c>
      <c r="H499" s="67"/>
      <c r="I499" s="83"/>
      <c r="J499" s="86"/>
      <c r="K499" s="19"/>
      <c r="L499" s="29">
        <f>'[4]18нед'!C205</f>
        <v>0</v>
      </c>
      <c r="M499" s="30">
        <f>'[4]18нед'!D205</f>
        <v>0</v>
      </c>
      <c r="N499" s="31">
        <f>'[4]18нед'!G205</f>
        <v>0</v>
      </c>
      <c r="O499" s="32">
        <f>'[4]18нед'!H205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>
        <f>'[4]17нед'!C206</f>
        <v>0</v>
      </c>
      <c r="E500" s="23">
        <f>'[4]17нед'!D206</f>
        <v>0</v>
      </c>
      <c r="F500" s="21">
        <f>'[4]17нед'!G206</f>
        <v>0</v>
      </c>
      <c r="G500" s="22">
        <f>'[4]17нед'!H206</f>
        <v>0</v>
      </c>
      <c r="H500" s="69"/>
      <c r="I500" s="76">
        <v>46021</v>
      </c>
      <c r="J500" s="84" t="s">
        <v>1</v>
      </c>
      <c r="K500" s="34" t="s">
        <v>23</v>
      </c>
      <c r="L500" s="20">
        <f>'[4]18нед'!C206</f>
        <v>0</v>
      </c>
      <c r="M500" s="23">
        <f>'[4]18нед'!D206</f>
        <v>0</v>
      </c>
      <c r="N500" s="21">
        <f>'[4]18нед'!G206</f>
        <v>0</v>
      </c>
      <c r="O500" s="22">
        <f>'[4]18нед'!H206</f>
        <v>0</v>
      </c>
      <c r="P500" s="69"/>
    </row>
    <row r="501" spans="1:16" ht="31.2">
      <c r="A501" s="77"/>
      <c r="B501" s="80"/>
      <c r="C501" s="18" t="s">
        <v>24</v>
      </c>
      <c r="D501" s="24">
        <f>'[4]17нед'!C207</f>
        <v>0</v>
      </c>
      <c r="E501" s="28">
        <f>'[4]17нед'!D207</f>
        <v>0</v>
      </c>
      <c r="F501" s="26">
        <f>'[4]17нед'!G207</f>
        <v>0</v>
      </c>
      <c r="G501" s="27">
        <f>'[4]17нед'!H207</f>
        <v>0</v>
      </c>
      <c r="H501" s="66"/>
      <c r="I501" s="82"/>
      <c r="J501" s="85"/>
      <c r="K501" s="18" t="s">
        <v>24</v>
      </c>
      <c r="L501" s="24">
        <f>'[4]18нед'!C207</f>
        <v>0</v>
      </c>
      <c r="M501" s="28">
        <f>'[4]18нед'!D207</f>
        <v>0</v>
      </c>
      <c r="N501" s="26">
        <f>'[4]18нед'!G207</f>
        <v>0</v>
      </c>
      <c r="O501" s="27">
        <f>'[4]18нед'!H207</f>
        <v>0</v>
      </c>
      <c r="P501" s="66"/>
    </row>
    <row r="502" spans="1:16" ht="31.2">
      <c r="A502" s="77"/>
      <c r="B502" s="80"/>
      <c r="C502" s="18" t="s">
        <v>25</v>
      </c>
      <c r="D502" s="24">
        <f>'[4]17нед'!C208</f>
        <v>0</v>
      </c>
      <c r="E502" s="28">
        <f>'[4]17нед'!D208</f>
        <v>0</v>
      </c>
      <c r="F502" s="26">
        <f>'[4]17нед'!G208</f>
        <v>0</v>
      </c>
      <c r="G502" s="27">
        <f>'[4]17нед'!H208</f>
        <v>0</v>
      </c>
      <c r="H502" s="66"/>
      <c r="I502" s="82"/>
      <c r="J502" s="85"/>
      <c r="K502" s="18" t="s">
        <v>25</v>
      </c>
      <c r="L502" s="24">
        <f>'[4]18нед'!C208</f>
        <v>0</v>
      </c>
      <c r="M502" s="28">
        <f>'[4]18нед'!D208</f>
        <v>0</v>
      </c>
      <c r="N502" s="26">
        <f>'[4]18нед'!G208</f>
        <v>0</v>
      </c>
      <c r="O502" s="27">
        <f>'[4]18нед'!H208</f>
        <v>0</v>
      </c>
      <c r="P502" s="66"/>
    </row>
    <row r="503" spans="1:16" ht="31.2">
      <c r="A503" s="77"/>
      <c r="B503" s="80"/>
      <c r="C503" s="18" t="s">
        <v>26</v>
      </c>
      <c r="D503" s="24">
        <f>'[4]17нед'!C209</f>
        <v>0</v>
      </c>
      <c r="E503" s="28">
        <f>'[4]17нед'!D209</f>
        <v>0</v>
      </c>
      <c r="F503" s="26">
        <f>'[4]17нед'!G209</f>
        <v>0</v>
      </c>
      <c r="G503" s="27">
        <f>'[4]17нед'!H209</f>
        <v>0</v>
      </c>
      <c r="H503" s="66"/>
      <c r="I503" s="82"/>
      <c r="J503" s="85"/>
      <c r="K503" s="18" t="s">
        <v>26</v>
      </c>
      <c r="L503" s="24">
        <f>'[4]18нед'!C209</f>
        <v>0</v>
      </c>
      <c r="M503" s="28">
        <f>'[4]18нед'!D209</f>
        <v>0</v>
      </c>
      <c r="N503" s="26">
        <f>'[4]18нед'!G209</f>
        <v>0</v>
      </c>
      <c r="O503" s="27">
        <f>'[4]18нед'!H209</f>
        <v>0</v>
      </c>
      <c r="P503" s="66"/>
    </row>
    <row r="504" spans="1:16" ht="31.2">
      <c r="A504" s="77"/>
      <c r="B504" s="80"/>
      <c r="C504" s="18" t="s">
        <v>27</v>
      </c>
      <c r="D504" s="24">
        <f>'[4]17нед'!C210</f>
        <v>0</v>
      </c>
      <c r="E504" s="28">
        <f>'[4]17нед'!D210</f>
        <v>0</v>
      </c>
      <c r="F504" s="26">
        <f>'[4]17нед'!G210</f>
        <v>0</v>
      </c>
      <c r="G504" s="27">
        <f>'[4]17нед'!H210</f>
        <v>0</v>
      </c>
      <c r="H504" s="66"/>
      <c r="I504" s="82"/>
      <c r="J504" s="85"/>
      <c r="K504" s="18" t="s">
        <v>27</v>
      </c>
      <c r="L504" s="24">
        <f>'[4]18нед'!C210</f>
        <v>0</v>
      </c>
      <c r="M504" s="28">
        <f>'[4]18нед'!D210</f>
        <v>0</v>
      </c>
      <c r="N504" s="26">
        <f>'[4]18нед'!G210</f>
        <v>0</v>
      </c>
      <c r="O504" s="27">
        <f>'[4]18нед'!H210</f>
        <v>0</v>
      </c>
      <c r="P504" s="66"/>
    </row>
    <row r="505" spans="1:16" ht="36">
      <c r="A505" s="77"/>
      <c r="B505" s="80"/>
      <c r="C505" s="18" t="s">
        <v>28</v>
      </c>
      <c r="D505" s="24" t="str">
        <f>'[4]17нед'!C211</f>
        <v>пр</v>
      </c>
      <c r="E505" s="28" t="str">
        <f>'[4]17нед'!D211</f>
        <v xml:space="preserve"> Нормативно-правовые основы профессиональной деятельности</v>
      </c>
      <c r="F505" s="26" t="str">
        <f>'[4]17нед'!G211</f>
        <v>Жанова Д.А.</v>
      </c>
      <c r="G505" s="27" t="str">
        <f>'[4]17нед'!H211</f>
        <v>преподаватель</v>
      </c>
      <c r="H505" s="57" t="s">
        <v>81</v>
      </c>
      <c r="I505" s="82"/>
      <c r="J505" s="85"/>
      <c r="K505" s="18" t="s">
        <v>28</v>
      </c>
      <c r="L505" s="24">
        <f>'[4]18нед'!C211</f>
        <v>0</v>
      </c>
      <c r="M505" s="28">
        <f>'[4]18нед'!D211</f>
        <v>0</v>
      </c>
      <c r="N505" s="26">
        <f>'[4]18нед'!G211</f>
        <v>0</v>
      </c>
      <c r="O505" s="27">
        <f>'[4]18нед'!H211</f>
        <v>0</v>
      </c>
      <c r="P505" s="66"/>
    </row>
    <row r="506" spans="1:16" ht="31.8" thickBot="1">
      <c r="A506" s="77"/>
      <c r="B506" s="80"/>
      <c r="C506" s="18" t="s">
        <v>29</v>
      </c>
      <c r="D506" s="24" t="str">
        <f>'[4]17нед'!C212</f>
        <v>пр</v>
      </c>
      <c r="E506" s="28" t="str">
        <f>'[4]17нед'!D212</f>
        <v xml:space="preserve"> Педагогика</v>
      </c>
      <c r="F506" s="26" t="str">
        <f>'[4]17нед'!G212</f>
        <v>Чумак Л.В.</v>
      </c>
      <c r="G506" s="27" t="str">
        <f>'[4]17нед'!H212</f>
        <v>профессор, д-р наук</v>
      </c>
      <c r="H506" s="57" t="s">
        <v>82</v>
      </c>
      <c r="I506" s="82"/>
      <c r="J506" s="85"/>
      <c r="K506" s="18" t="s">
        <v>29</v>
      </c>
      <c r="L506" s="24">
        <f>'[4]18нед'!C212</f>
        <v>0</v>
      </c>
      <c r="M506" s="28">
        <f>'[4]18нед'!D212</f>
        <v>0</v>
      </c>
      <c r="N506" s="26">
        <f>'[4]18нед'!G212</f>
        <v>0</v>
      </c>
      <c r="O506" s="27">
        <f>'[4]18нед'!H212</f>
        <v>0</v>
      </c>
      <c r="P506" s="66"/>
    </row>
    <row r="507" spans="1:16" ht="18.600000000000001" hidden="1" thickBot="1">
      <c r="A507" s="78"/>
      <c r="B507" s="81"/>
      <c r="C507" s="19"/>
      <c r="D507" s="29">
        <f>'[4]17нед'!C213</f>
        <v>0</v>
      </c>
      <c r="E507" s="30">
        <f>'[4]17нед'!D213</f>
        <v>0</v>
      </c>
      <c r="F507" s="31">
        <f>'[4]17нед'!G213</f>
        <v>0</v>
      </c>
      <c r="G507" s="32">
        <f>'[4]17нед'!H213</f>
        <v>0</v>
      </c>
      <c r="H507" s="67"/>
      <c r="I507" s="83"/>
      <c r="J507" s="86"/>
      <c r="K507" s="19"/>
      <c r="L507" s="29">
        <f>'[4]18нед'!C213</f>
        <v>0</v>
      </c>
      <c r="M507" s="30">
        <f>'[4]18нед'!D213</f>
        <v>0</v>
      </c>
      <c r="N507" s="31">
        <f>'[4]18нед'!G213</f>
        <v>0</v>
      </c>
      <c r="O507" s="32">
        <f>'[4]18нед'!H213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>
        <f>'[4]17нед'!C214</f>
        <v>0</v>
      </c>
      <c r="E508" s="23">
        <f>'[4]17нед'!D214</f>
        <v>0</v>
      </c>
      <c r="F508" s="21">
        <f>'[4]17нед'!G214</f>
        <v>0</v>
      </c>
      <c r="G508" s="22">
        <f>'[4]17нед'!H214</f>
        <v>0</v>
      </c>
      <c r="H508" s="69"/>
      <c r="I508" s="87">
        <v>46022</v>
      </c>
      <c r="J508" s="93" t="s">
        <v>2</v>
      </c>
      <c r="K508" s="34" t="s">
        <v>23</v>
      </c>
      <c r="L508" s="20">
        <f>'[4]18нед'!C214</f>
        <v>0</v>
      </c>
      <c r="M508" s="23">
        <f>'[4]18нед'!D214</f>
        <v>0</v>
      </c>
      <c r="N508" s="21">
        <f>'[4]18нед'!G214</f>
        <v>0</v>
      </c>
      <c r="O508" s="22">
        <f>'[4]18нед'!H214</f>
        <v>0</v>
      </c>
      <c r="P508" s="69"/>
    </row>
    <row r="509" spans="1:16" ht="31.2">
      <c r="A509" s="88"/>
      <c r="B509" s="91"/>
      <c r="C509" s="18" t="s">
        <v>24</v>
      </c>
      <c r="D509" s="24">
        <f>'[4]17нед'!C215</f>
        <v>0</v>
      </c>
      <c r="E509" s="28">
        <f>'[4]17нед'!D215</f>
        <v>0</v>
      </c>
      <c r="F509" s="26">
        <f>'[4]17нед'!G215</f>
        <v>0</v>
      </c>
      <c r="G509" s="27">
        <f>'[4]17нед'!H215</f>
        <v>0</v>
      </c>
      <c r="H509" s="66"/>
      <c r="I509" s="88"/>
      <c r="J509" s="94"/>
      <c r="K509" s="18" t="s">
        <v>24</v>
      </c>
      <c r="L509" s="24">
        <f>'[4]18нед'!C215</f>
        <v>0</v>
      </c>
      <c r="M509" s="28">
        <f>'[4]18нед'!D215</f>
        <v>0</v>
      </c>
      <c r="N509" s="26">
        <f>'[4]18нед'!G215</f>
        <v>0</v>
      </c>
      <c r="O509" s="27">
        <f>'[4]18нед'!H215</f>
        <v>0</v>
      </c>
      <c r="P509" s="66"/>
    </row>
    <row r="510" spans="1:16" ht="31.2">
      <c r="A510" s="88"/>
      <c r="B510" s="91"/>
      <c r="C510" s="18" t="s">
        <v>25</v>
      </c>
      <c r="D510" s="24">
        <f>'[4]17нед'!C216</f>
        <v>0</v>
      </c>
      <c r="E510" s="28">
        <f>'[4]17нед'!D216</f>
        <v>0</v>
      </c>
      <c r="F510" s="26">
        <f>'[4]17нед'!G216</f>
        <v>0</v>
      </c>
      <c r="G510" s="27">
        <f>'[4]17нед'!H216</f>
        <v>0</v>
      </c>
      <c r="H510" s="66"/>
      <c r="I510" s="88"/>
      <c r="J510" s="94"/>
      <c r="K510" s="18" t="s">
        <v>25</v>
      </c>
      <c r="L510" s="24">
        <f>'[4]18нед'!C216</f>
        <v>0</v>
      </c>
      <c r="M510" s="28">
        <f>'[4]18нед'!D216</f>
        <v>0</v>
      </c>
      <c r="N510" s="26">
        <f>'[4]18нед'!G216</f>
        <v>0</v>
      </c>
      <c r="O510" s="27">
        <f>'[4]18нед'!H216</f>
        <v>0</v>
      </c>
      <c r="P510" s="66"/>
    </row>
    <row r="511" spans="1:16" ht="31.2">
      <c r="A511" s="88"/>
      <c r="B511" s="91"/>
      <c r="C511" s="18" t="s">
        <v>26</v>
      </c>
      <c r="D511" s="24">
        <f>'[4]17нед'!C217</f>
        <v>0</v>
      </c>
      <c r="E511" s="28">
        <f>'[4]17нед'!D217</f>
        <v>0</v>
      </c>
      <c r="F511" s="26">
        <f>'[4]17нед'!G217</f>
        <v>0</v>
      </c>
      <c r="G511" s="27">
        <f>'[4]17нед'!H217</f>
        <v>0</v>
      </c>
      <c r="H511" s="66"/>
      <c r="I511" s="88"/>
      <c r="J511" s="94"/>
      <c r="K511" s="18" t="s">
        <v>26</v>
      </c>
      <c r="L511" s="24">
        <f>'[4]18нед'!C217</f>
        <v>0</v>
      </c>
      <c r="M511" s="28">
        <f>'[4]18нед'!D217</f>
        <v>0</v>
      </c>
      <c r="N511" s="26">
        <f>'[4]18нед'!G217</f>
        <v>0</v>
      </c>
      <c r="O511" s="27">
        <f>'[4]18нед'!H217</f>
        <v>0</v>
      </c>
      <c r="P511" s="66"/>
    </row>
    <row r="512" spans="1:16" ht="31.2">
      <c r="A512" s="88"/>
      <c r="B512" s="91"/>
      <c r="C512" s="18" t="s">
        <v>27</v>
      </c>
      <c r="D512" s="24">
        <f>'[4]17нед'!C218</f>
        <v>0</v>
      </c>
      <c r="E512" s="28">
        <f>'[4]17нед'!D218</f>
        <v>0</v>
      </c>
      <c r="F512" s="26">
        <f>'[4]17нед'!G218</f>
        <v>0</v>
      </c>
      <c r="G512" s="27">
        <f>'[4]17нед'!H218</f>
        <v>0</v>
      </c>
      <c r="H512" s="66"/>
      <c r="I512" s="88"/>
      <c r="J512" s="94"/>
      <c r="K512" s="18" t="s">
        <v>27</v>
      </c>
      <c r="L512" s="24">
        <f>'[4]18нед'!C218</f>
        <v>0</v>
      </c>
      <c r="M512" s="28">
        <f>'[4]18нед'!D218</f>
        <v>0</v>
      </c>
      <c r="N512" s="26">
        <f>'[4]18нед'!G218</f>
        <v>0</v>
      </c>
      <c r="O512" s="27">
        <f>'[4]18нед'!H218</f>
        <v>0</v>
      </c>
      <c r="P512" s="66"/>
    </row>
    <row r="513" spans="1:16" ht="31.2">
      <c r="A513" s="88"/>
      <c r="B513" s="91"/>
      <c r="C513" s="18" t="s">
        <v>28</v>
      </c>
      <c r="D513" s="24">
        <f>'[4]17нед'!C219</f>
        <v>0</v>
      </c>
      <c r="E513" s="28">
        <f>'[4]17нед'!D219</f>
        <v>0</v>
      </c>
      <c r="F513" s="26">
        <f>'[4]17нед'!G219</f>
        <v>0</v>
      </c>
      <c r="G513" s="27">
        <f>'[4]17нед'!H219</f>
        <v>0</v>
      </c>
      <c r="H513" s="66"/>
      <c r="I513" s="88"/>
      <c r="J513" s="94"/>
      <c r="K513" s="18" t="s">
        <v>28</v>
      </c>
      <c r="L513" s="24">
        <f>'[4]18нед'!C219</f>
        <v>0</v>
      </c>
      <c r="M513" s="28">
        <f>'[4]18нед'!D219</f>
        <v>0</v>
      </c>
      <c r="N513" s="26">
        <f>'[4]18нед'!G219</f>
        <v>0</v>
      </c>
      <c r="O513" s="27">
        <f>'[4]18нед'!H219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'[4]17нед'!C220</f>
        <v>0</v>
      </c>
      <c r="E514" s="28">
        <f>'[4]17нед'!D220</f>
        <v>0</v>
      </c>
      <c r="F514" s="26">
        <f>'[4]17нед'!G220</f>
        <v>0</v>
      </c>
      <c r="G514" s="27">
        <f>'[4]17нед'!H220</f>
        <v>0</v>
      </c>
      <c r="H514" s="66"/>
      <c r="I514" s="88"/>
      <c r="J514" s="94"/>
      <c r="K514" s="18" t="s">
        <v>29</v>
      </c>
      <c r="L514" s="24">
        <f>'[4]18нед'!C220</f>
        <v>0</v>
      </c>
      <c r="M514" s="28">
        <f>'[4]18нед'!D220</f>
        <v>0</v>
      </c>
      <c r="N514" s="26">
        <f>'[4]18нед'!G220</f>
        <v>0</v>
      </c>
      <c r="O514" s="27">
        <f>'[4]18нед'!H220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'[4]17нед'!C221</f>
        <v>0</v>
      </c>
      <c r="E515" s="30">
        <f>'[4]17нед'!D221</f>
        <v>0</v>
      </c>
      <c r="F515" s="31">
        <f>'[4]17нед'!G221</f>
        <v>0</v>
      </c>
      <c r="G515" s="32">
        <f>'[4]17нед'!H221</f>
        <v>0</v>
      </c>
      <c r="H515" s="67"/>
      <c r="I515" s="89"/>
      <c r="J515" s="95"/>
      <c r="K515" s="19"/>
      <c r="L515" s="29">
        <f>'[4]18нед'!C221</f>
        <v>0</v>
      </c>
      <c r="M515" s="30">
        <f>'[4]18нед'!D221</f>
        <v>0</v>
      </c>
      <c r="N515" s="31">
        <f>'[4]18нед'!G221</f>
        <v>0</v>
      </c>
      <c r="O515" s="32">
        <f>'[4]18нед'!H221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'[4]17нед'!C222</f>
        <v>0</v>
      </c>
      <c r="E516" s="23">
        <f>'[4]17нед'!D222</f>
        <v>0</v>
      </c>
      <c r="F516" s="21">
        <f>'[4]17нед'!G222</f>
        <v>0</v>
      </c>
      <c r="G516" s="22">
        <f>'[4]17нед'!H222</f>
        <v>0</v>
      </c>
      <c r="H516" s="69"/>
      <c r="I516" s="76">
        <v>46023</v>
      </c>
      <c r="J516" s="84" t="s">
        <v>3</v>
      </c>
      <c r="K516" s="34" t="s">
        <v>23</v>
      </c>
      <c r="L516" s="20">
        <f>'[4]18нед'!C222</f>
        <v>0</v>
      </c>
      <c r="M516" s="23">
        <f>'[4]18нед'!D222</f>
        <v>0</v>
      </c>
      <c r="N516" s="21">
        <f>'[4]18нед'!G222</f>
        <v>0</v>
      </c>
      <c r="O516" s="22">
        <f>'[4]18нед'!H222</f>
        <v>0</v>
      </c>
      <c r="P516" s="69"/>
    </row>
    <row r="517" spans="1:16" ht="31.2">
      <c r="A517" s="77"/>
      <c r="B517" s="80"/>
      <c r="C517" s="18" t="s">
        <v>24</v>
      </c>
      <c r="D517" s="24">
        <f>'[4]17нед'!C223</f>
        <v>0</v>
      </c>
      <c r="E517" s="28">
        <f>'[4]17нед'!D223</f>
        <v>0</v>
      </c>
      <c r="F517" s="26">
        <f>'[4]17нед'!G223</f>
        <v>0</v>
      </c>
      <c r="G517" s="27">
        <f>'[4]17нед'!H223</f>
        <v>0</v>
      </c>
      <c r="H517" s="66"/>
      <c r="I517" s="82"/>
      <c r="J517" s="85"/>
      <c r="K517" s="18" t="s">
        <v>24</v>
      </c>
      <c r="L517" s="24">
        <f>'[4]18нед'!C223</f>
        <v>0</v>
      </c>
      <c r="M517" s="28">
        <f>'[4]18нед'!D223</f>
        <v>0</v>
      </c>
      <c r="N517" s="26">
        <f>'[4]18нед'!G223</f>
        <v>0</v>
      </c>
      <c r="O517" s="27">
        <f>'[4]18нед'!H223</f>
        <v>0</v>
      </c>
      <c r="P517" s="66"/>
    </row>
    <row r="518" spans="1:16" ht="31.2">
      <c r="A518" s="77"/>
      <c r="B518" s="80"/>
      <c r="C518" s="18" t="s">
        <v>25</v>
      </c>
      <c r="D518" s="24">
        <f>'[4]17нед'!C224</f>
        <v>0</v>
      </c>
      <c r="E518" s="28">
        <f>'[4]17нед'!D224</f>
        <v>0</v>
      </c>
      <c r="F518" s="26">
        <f>'[4]17нед'!G224</f>
        <v>0</v>
      </c>
      <c r="G518" s="27">
        <f>'[4]17нед'!H224</f>
        <v>0</v>
      </c>
      <c r="H518" s="66"/>
      <c r="I518" s="82"/>
      <c r="J518" s="85"/>
      <c r="K518" s="18" t="s">
        <v>25</v>
      </c>
      <c r="L518" s="24">
        <f>'[4]18нед'!C224</f>
        <v>0</v>
      </c>
      <c r="M518" s="28">
        <f>'[4]18нед'!D224</f>
        <v>0</v>
      </c>
      <c r="N518" s="26">
        <f>'[4]18нед'!G224</f>
        <v>0</v>
      </c>
      <c r="O518" s="27">
        <f>'[4]18нед'!H224</f>
        <v>0</v>
      </c>
      <c r="P518" s="66"/>
    </row>
    <row r="519" spans="1:16" ht="31.2">
      <c r="A519" s="77"/>
      <c r="B519" s="80"/>
      <c r="C519" s="18" t="s">
        <v>26</v>
      </c>
      <c r="D519" s="24">
        <f>'[4]17нед'!C225</f>
        <v>0</v>
      </c>
      <c r="E519" s="28">
        <f>'[4]17нед'!D225</f>
        <v>0</v>
      </c>
      <c r="F519" s="26">
        <f>'[4]17нед'!G225</f>
        <v>0</v>
      </c>
      <c r="G519" s="27">
        <f>'[4]17нед'!H225</f>
        <v>0</v>
      </c>
      <c r="H519" s="66"/>
      <c r="I519" s="82"/>
      <c r="J519" s="85"/>
      <c r="K519" s="18" t="s">
        <v>26</v>
      </c>
      <c r="L519" s="24">
        <f>'[4]18нед'!C225</f>
        <v>0</v>
      </c>
      <c r="M519" s="28">
        <f>'[4]18нед'!D225</f>
        <v>0</v>
      </c>
      <c r="N519" s="26">
        <f>'[4]18нед'!G225</f>
        <v>0</v>
      </c>
      <c r="O519" s="27">
        <f>'[4]18нед'!H225</f>
        <v>0</v>
      </c>
      <c r="P519" s="66"/>
    </row>
    <row r="520" spans="1:16" ht="31.2">
      <c r="A520" s="77"/>
      <c r="B520" s="80"/>
      <c r="C520" s="18" t="s">
        <v>27</v>
      </c>
      <c r="D520" s="24">
        <f>'[4]17нед'!C226</f>
        <v>0</v>
      </c>
      <c r="E520" s="28">
        <f>'[4]17нед'!D226</f>
        <v>0</v>
      </c>
      <c r="F520" s="26">
        <f>'[4]17нед'!G226</f>
        <v>0</v>
      </c>
      <c r="G520" s="27">
        <f>'[4]17нед'!H226</f>
        <v>0</v>
      </c>
      <c r="H520" s="66"/>
      <c r="I520" s="82"/>
      <c r="J520" s="85"/>
      <c r="K520" s="18" t="s">
        <v>27</v>
      </c>
      <c r="L520" s="24">
        <f>'[4]18нед'!C226</f>
        <v>0</v>
      </c>
      <c r="M520" s="28">
        <f>'[4]18нед'!D226</f>
        <v>0</v>
      </c>
      <c r="N520" s="26">
        <f>'[4]18нед'!G226</f>
        <v>0</v>
      </c>
      <c r="O520" s="27">
        <f>'[4]18нед'!H226</f>
        <v>0</v>
      </c>
      <c r="P520" s="66"/>
    </row>
    <row r="521" spans="1:16" ht="31.2">
      <c r="A521" s="77"/>
      <c r="B521" s="80"/>
      <c r="C521" s="18" t="s">
        <v>28</v>
      </c>
      <c r="D521" s="24">
        <f>'[4]17нед'!C227</f>
        <v>0</v>
      </c>
      <c r="E521" s="28">
        <f>'[4]17нед'!D227</f>
        <v>0</v>
      </c>
      <c r="F521" s="26">
        <f>'[4]17нед'!G227</f>
        <v>0</v>
      </c>
      <c r="G521" s="27">
        <f>'[4]17нед'!H227</f>
        <v>0</v>
      </c>
      <c r="H521" s="66"/>
      <c r="I521" s="82"/>
      <c r="J521" s="85"/>
      <c r="K521" s="18" t="s">
        <v>28</v>
      </c>
      <c r="L521" s="24">
        <f>'[4]18нед'!C227</f>
        <v>0</v>
      </c>
      <c r="M521" s="28">
        <f>'[4]18нед'!D227</f>
        <v>0</v>
      </c>
      <c r="N521" s="26">
        <f>'[4]18нед'!G227</f>
        <v>0</v>
      </c>
      <c r="O521" s="27">
        <f>'[4]18нед'!H227</f>
        <v>0</v>
      </c>
      <c r="P521" s="66"/>
    </row>
    <row r="522" spans="1:16" ht="31.8" thickBot="1">
      <c r="A522" s="77"/>
      <c r="B522" s="80"/>
      <c r="C522" s="18" t="s">
        <v>29</v>
      </c>
      <c r="D522" s="24">
        <f>'[4]17нед'!C228</f>
        <v>0</v>
      </c>
      <c r="E522" s="28">
        <f>'[4]17нед'!D228</f>
        <v>0</v>
      </c>
      <c r="F522" s="26">
        <f>'[4]17нед'!G228</f>
        <v>0</v>
      </c>
      <c r="G522" s="27">
        <f>'[4]17нед'!H228</f>
        <v>0</v>
      </c>
      <c r="H522" s="66"/>
      <c r="I522" s="82"/>
      <c r="J522" s="85"/>
      <c r="K522" s="18" t="s">
        <v>29</v>
      </c>
      <c r="L522" s="24">
        <f>'[4]18нед'!C228</f>
        <v>0</v>
      </c>
      <c r="M522" s="28">
        <f>'[4]18нед'!D228</f>
        <v>0</v>
      </c>
      <c r="N522" s="26">
        <f>'[4]18нед'!G228</f>
        <v>0</v>
      </c>
      <c r="O522" s="27">
        <f>'[4]18нед'!H228</f>
        <v>0</v>
      </c>
      <c r="P522" s="66"/>
    </row>
    <row r="523" spans="1:16" ht="18.600000000000001" hidden="1" thickBot="1">
      <c r="A523" s="78"/>
      <c r="B523" s="81"/>
      <c r="C523" s="19"/>
      <c r="D523" s="29">
        <f>'[4]17нед'!C229</f>
        <v>0</v>
      </c>
      <c r="E523" s="30">
        <f>'[4]17нед'!D229</f>
        <v>0</v>
      </c>
      <c r="F523" s="31">
        <f>'[4]17нед'!G229</f>
        <v>0</v>
      </c>
      <c r="G523" s="32">
        <f>'[4]17нед'!H229</f>
        <v>0</v>
      </c>
      <c r="H523" s="67"/>
      <c r="I523" s="83"/>
      <c r="J523" s="86"/>
      <c r="K523" s="19"/>
      <c r="L523" s="29">
        <f>'[4]18нед'!C229</f>
        <v>0</v>
      </c>
      <c r="M523" s="30">
        <f>'[4]18нед'!D229</f>
        <v>0</v>
      </c>
      <c r="N523" s="31">
        <f>'[4]18нед'!G229</f>
        <v>0</v>
      </c>
      <c r="O523" s="32">
        <f>'[4]18нед'!H229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'[4]17нед'!C230</f>
        <v>0</v>
      </c>
      <c r="E524" s="23">
        <f>'[4]17нед'!D230</f>
        <v>0</v>
      </c>
      <c r="F524" s="21">
        <f>'[4]17нед'!G230</f>
        <v>0</v>
      </c>
      <c r="G524" s="22">
        <f>'[4]17нед'!H230</f>
        <v>0</v>
      </c>
      <c r="H524" s="69"/>
      <c r="I524" s="76">
        <v>46024</v>
      </c>
      <c r="J524" s="84" t="s">
        <v>4</v>
      </c>
      <c r="K524" s="34" t="s">
        <v>23</v>
      </c>
      <c r="L524" s="20">
        <f>'[4]18нед'!C230</f>
        <v>0</v>
      </c>
      <c r="M524" s="23">
        <f>'[4]18нед'!D230</f>
        <v>0</v>
      </c>
      <c r="N524" s="21">
        <f>'[4]18нед'!G230</f>
        <v>0</v>
      </c>
      <c r="O524" s="22">
        <f>'[4]18нед'!H230</f>
        <v>0</v>
      </c>
      <c r="P524" s="69"/>
    </row>
    <row r="525" spans="1:16" ht="31.2">
      <c r="A525" s="77"/>
      <c r="B525" s="80"/>
      <c r="C525" s="18" t="s">
        <v>24</v>
      </c>
      <c r="D525" s="24">
        <f>'[4]17нед'!C231</f>
        <v>0</v>
      </c>
      <c r="E525" s="28">
        <f>'[4]17нед'!D231</f>
        <v>0</v>
      </c>
      <c r="F525" s="26">
        <f>'[4]17нед'!G231</f>
        <v>0</v>
      </c>
      <c r="G525" s="27">
        <f>'[4]17нед'!H231</f>
        <v>0</v>
      </c>
      <c r="H525" s="66"/>
      <c r="I525" s="82"/>
      <c r="J525" s="85"/>
      <c r="K525" s="18" t="s">
        <v>24</v>
      </c>
      <c r="L525" s="24">
        <f>'[4]18нед'!C231</f>
        <v>0</v>
      </c>
      <c r="M525" s="28">
        <f>'[4]18нед'!D231</f>
        <v>0</v>
      </c>
      <c r="N525" s="26">
        <f>'[4]18нед'!G231</f>
        <v>0</v>
      </c>
      <c r="O525" s="27">
        <f>'[4]18нед'!H231</f>
        <v>0</v>
      </c>
      <c r="P525" s="66"/>
    </row>
    <row r="526" spans="1:16" ht="31.2">
      <c r="A526" s="77"/>
      <c r="B526" s="80"/>
      <c r="C526" s="18" t="s">
        <v>25</v>
      </c>
      <c r="D526" s="24">
        <f>'[4]17нед'!C232</f>
        <v>0</v>
      </c>
      <c r="E526" s="28">
        <f>'[4]17нед'!D232</f>
        <v>0</v>
      </c>
      <c r="F526" s="26">
        <f>'[4]17нед'!G232</f>
        <v>0</v>
      </c>
      <c r="G526" s="27">
        <f>'[4]17нед'!H232</f>
        <v>0</v>
      </c>
      <c r="H526" s="66"/>
      <c r="I526" s="82"/>
      <c r="J526" s="85"/>
      <c r="K526" s="18" t="s">
        <v>25</v>
      </c>
      <c r="L526" s="24">
        <f>'[4]18нед'!C232</f>
        <v>0</v>
      </c>
      <c r="M526" s="28">
        <f>'[4]18нед'!D232</f>
        <v>0</v>
      </c>
      <c r="N526" s="26">
        <f>'[4]18нед'!G232</f>
        <v>0</v>
      </c>
      <c r="O526" s="27">
        <f>'[4]18нед'!H232</f>
        <v>0</v>
      </c>
      <c r="P526" s="66"/>
    </row>
    <row r="527" spans="1:16" ht="31.2">
      <c r="A527" s="77"/>
      <c r="B527" s="80"/>
      <c r="C527" s="18" t="s">
        <v>26</v>
      </c>
      <c r="D527" s="24">
        <f>'[4]17нед'!C233</f>
        <v>0</v>
      </c>
      <c r="E527" s="28">
        <f>'[4]17нед'!D233</f>
        <v>0</v>
      </c>
      <c r="F527" s="26">
        <f>'[4]17нед'!G233</f>
        <v>0</v>
      </c>
      <c r="G527" s="27">
        <f>'[4]17нед'!H233</f>
        <v>0</v>
      </c>
      <c r="H527" s="66"/>
      <c r="I527" s="82"/>
      <c r="J527" s="85"/>
      <c r="K527" s="18" t="s">
        <v>26</v>
      </c>
      <c r="L527" s="24">
        <f>'[4]18нед'!C233</f>
        <v>0</v>
      </c>
      <c r="M527" s="28">
        <f>'[4]18нед'!D233</f>
        <v>0</v>
      </c>
      <c r="N527" s="26">
        <f>'[4]18нед'!G233</f>
        <v>0</v>
      </c>
      <c r="O527" s="27">
        <f>'[4]18нед'!H233</f>
        <v>0</v>
      </c>
      <c r="P527" s="66"/>
    </row>
    <row r="528" spans="1:16" ht="31.2">
      <c r="A528" s="77"/>
      <c r="B528" s="80"/>
      <c r="C528" s="18" t="s">
        <v>27</v>
      </c>
      <c r="D528" s="24">
        <f>'[4]17нед'!C234</f>
        <v>0</v>
      </c>
      <c r="E528" s="28">
        <f>'[4]17нед'!D234</f>
        <v>0</v>
      </c>
      <c r="F528" s="26">
        <f>'[4]17нед'!G234</f>
        <v>0</v>
      </c>
      <c r="G528" s="27">
        <f>'[4]17нед'!H234</f>
        <v>0</v>
      </c>
      <c r="H528" s="66"/>
      <c r="I528" s="82"/>
      <c r="J528" s="85"/>
      <c r="K528" s="18" t="s">
        <v>27</v>
      </c>
      <c r="L528" s="24">
        <f>'[4]18нед'!C234</f>
        <v>0</v>
      </c>
      <c r="M528" s="28">
        <f>'[4]18нед'!D234</f>
        <v>0</v>
      </c>
      <c r="N528" s="26">
        <f>'[4]18нед'!G234</f>
        <v>0</v>
      </c>
      <c r="O528" s="27">
        <f>'[4]18нед'!H234</f>
        <v>0</v>
      </c>
      <c r="P528" s="66"/>
    </row>
    <row r="529" spans="1:16" ht="31.2">
      <c r="A529" s="77"/>
      <c r="B529" s="80"/>
      <c r="C529" s="18" t="s">
        <v>28</v>
      </c>
      <c r="D529" s="24">
        <f>'[4]17нед'!C235</f>
        <v>0</v>
      </c>
      <c r="E529" s="28">
        <f>'[4]17нед'!D235</f>
        <v>0</v>
      </c>
      <c r="F529" s="26">
        <f>'[4]17нед'!G235</f>
        <v>0</v>
      </c>
      <c r="G529" s="27">
        <f>'[4]17нед'!H235</f>
        <v>0</v>
      </c>
      <c r="H529" s="66"/>
      <c r="I529" s="82"/>
      <c r="J529" s="85"/>
      <c r="K529" s="18" t="s">
        <v>28</v>
      </c>
      <c r="L529" s="24">
        <f>'[4]18нед'!C235</f>
        <v>0</v>
      </c>
      <c r="M529" s="28">
        <f>'[4]18нед'!D235</f>
        <v>0</v>
      </c>
      <c r="N529" s="26">
        <f>'[4]18нед'!G235</f>
        <v>0</v>
      </c>
      <c r="O529" s="27">
        <f>'[4]18нед'!H235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'[4]17нед'!C236</f>
        <v>0</v>
      </c>
      <c r="E530" s="28">
        <f>'[4]17нед'!D236</f>
        <v>0</v>
      </c>
      <c r="F530" s="26">
        <f>'[4]17нед'!G236</f>
        <v>0</v>
      </c>
      <c r="G530" s="27">
        <f>'[4]17нед'!H236</f>
        <v>0</v>
      </c>
      <c r="H530" s="66"/>
      <c r="I530" s="82"/>
      <c r="J530" s="85"/>
      <c r="K530" s="18" t="s">
        <v>29</v>
      </c>
      <c r="L530" s="24">
        <f>'[4]18нед'!C236</f>
        <v>0</v>
      </c>
      <c r="M530" s="28">
        <f>'[4]18нед'!D236</f>
        <v>0</v>
      </c>
      <c r="N530" s="26">
        <f>'[4]18нед'!G236</f>
        <v>0</v>
      </c>
      <c r="O530" s="27">
        <f>'[4]18нед'!H236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'[4]17нед'!C237</f>
        <v>0</v>
      </c>
      <c r="E531" s="30">
        <f>'[4]17нед'!D237</f>
        <v>0</v>
      </c>
      <c r="F531" s="31">
        <f>'[4]17нед'!G237</f>
        <v>0</v>
      </c>
      <c r="G531" s="32">
        <f>'[4]17нед'!H237</f>
        <v>0</v>
      </c>
      <c r="H531" s="67"/>
      <c r="I531" s="83"/>
      <c r="J531" s="86"/>
      <c r="K531" s="19"/>
      <c r="L531" s="29">
        <f>'[4]18нед'!C237</f>
        <v>0</v>
      </c>
      <c r="M531" s="30">
        <f>'[4]18нед'!D237</f>
        <v>0</v>
      </c>
      <c r="N531" s="31">
        <f>'[4]18нед'!G237</f>
        <v>0</v>
      </c>
      <c r="O531" s="32">
        <f>'[4]18нед'!H237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>
        <f>'[4]17нед'!C238</f>
        <v>0</v>
      </c>
      <c r="E532" s="23">
        <f>'[4]17нед'!D238</f>
        <v>0</v>
      </c>
      <c r="F532" s="21">
        <f>'[4]17нед'!G238</f>
        <v>0</v>
      </c>
      <c r="G532" s="22">
        <f>'[4]17нед'!H238</f>
        <v>0</v>
      </c>
      <c r="H532" s="69"/>
      <c r="I532" s="76">
        <v>46025</v>
      </c>
      <c r="J532" s="84" t="s">
        <v>5</v>
      </c>
      <c r="K532" s="34" t="s">
        <v>23</v>
      </c>
      <c r="L532" s="20">
        <f>'[4]18нед'!C238</f>
        <v>0</v>
      </c>
      <c r="M532" s="23">
        <f>'[4]18нед'!D238</f>
        <v>0</v>
      </c>
      <c r="N532" s="21">
        <f>'[4]18нед'!G238</f>
        <v>0</v>
      </c>
      <c r="O532" s="22">
        <f>'[4]18нед'!H238</f>
        <v>0</v>
      </c>
      <c r="P532" s="69"/>
    </row>
    <row r="533" spans="1:16" ht="31.2">
      <c r="A533" s="77"/>
      <c r="B533" s="80"/>
      <c r="C533" s="18" t="s">
        <v>24</v>
      </c>
      <c r="D533" s="24">
        <f>'[4]17нед'!C239</f>
        <v>0</v>
      </c>
      <c r="E533" s="28">
        <f>'[4]17нед'!D239</f>
        <v>0</v>
      </c>
      <c r="F533" s="26">
        <f>'[4]17нед'!G239</f>
        <v>0</v>
      </c>
      <c r="G533" s="27">
        <f>'[4]17нед'!H239</f>
        <v>0</v>
      </c>
      <c r="H533" s="66"/>
      <c r="I533" s="82"/>
      <c r="J533" s="85"/>
      <c r="K533" s="18" t="s">
        <v>24</v>
      </c>
      <c r="L533" s="24">
        <f>'[4]18нед'!C239</f>
        <v>0</v>
      </c>
      <c r="M533" s="28">
        <f>'[4]18нед'!D239</f>
        <v>0</v>
      </c>
      <c r="N533" s="26">
        <f>'[4]18нед'!G239</f>
        <v>0</v>
      </c>
      <c r="O533" s="27">
        <f>'[4]18нед'!H239</f>
        <v>0</v>
      </c>
      <c r="P533" s="66"/>
    </row>
    <row r="534" spans="1:16" ht="31.2">
      <c r="A534" s="77"/>
      <c r="B534" s="80"/>
      <c r="C534" s="18" t="s">
        <v>25</v>
      </c>
      <c r="D534" s="24">
        <f>'[4]17нед'!C240</f>
        <v>0</v>
      </c>
      <c r="E534" s="28">
        <f>'[4]17нед'!D240</f>
        <v>0</v>
      </c>
      <c r="F534" s="26">
        <f>'[4]17нед'!G240</f>
        <v>0</v>
      </c>
      <c r="G534" s="27">
        <f>'[4]17нед'!H240</f>
        <v>0</v>
      </c>
      <c r="H534" s="66"/>
      <c r="I534" s="82"/>
      <c r="J534" s="85"/>
      <c r="K534" s="18" t="s">
        <v>25</v>
      </c>
      <c r="L534" s="24">
        <f>'[4]18нед'!C240</f>
        <v>0</v>
      </c>
      <c r="M534" s="28">
        <f>'[4]18нед'!D240</f>
        <v>0</v>
      </c>
      <c r="N534" s="26">
        <f>'[4]18нед'!G240</f>
        <v>0</v>
      </c>
      <c r="O534" s="27">
        <f>'[4]18нед'!H240</f>
        <v>0</v>
      </c>
      <c r="P534" s="66"/>
    </row>
    <row r="535" spans="1:16" ht="31.2">
      <c r="A535" s="77"/>
      <c r="B535" s="80"/>
      <c r="C535" s="18" t="s">
        <v>26</v>
      </c>
      <c r="D535" s="24">
        <f>'[4]17нед'!C241</f>
        <v>0</v>
      </c>
      <c r="E535" s="28">
        <f>'[4]17нед'!D241</f>
        <v>0</v>
      </c>
      <c r="F535" s="26">
        <f>'[4]17нед'!G241</f>
        <v>0</v>
      </c>
      <c r="G535" s="27">
        <f>'[4]17нед'!H241</f>
        <v>0</v>
      </c>
      <c r="H535" s="66"/>
      <c r="I535" s="82"/>
      <c r="J535" s="85"/>
      <c r="K535" s="18" t="s">
        <v>26</v>
      </c>
      <c r="L535" s="24">
        <f>'[4]18нед'!C241</f>
        <v>0</v>
      </c>
      <c r="M535" s="28">
        <f>'[4]18нед'!D241</f>
        <v>0</v>
      </c>
      <c r="N535" s="26">
        <f>'[4]18нед'!G241</f>
        <v>0</v>
      </c>
      <c r="O535" s="27">
        <f>'[4]18нед'!H241</f>
        <v>0</v>
      </c>
      <c r="P535" s="66"/>
    </row>
    <row r="536" spans="1:16" ht="31.2">
      <c r="A536" s="77"/>
      <c r="B536" s="80"/>
      <c r="C536" s="18" t="s">
        <v>27</v>
      </c>
      <c r="D536" s="24">
        <f>'[4]17нед'!C242</f>
        <v>0</v>
      </c>
      <c r="E536" s="28">
        <f>'[4]17нед'!D242</f>
        <v>0</v>
      </c>
      <c r="F536" s="26">
        <f>'[4]17нед'!G242</f>
        <v>0</v>
      </c>
      <c r="G536" s="27">
        <f>'[4]17нед'!H242</f>
        <v>0</v>
      </c>
      <c r="H536" s="66"/>
      <c r="I536" s="82"/>
      <c r="J536" s="85"/>
      <c r="K536" s="18" t="s">
        <v>27</v>
      </c>
      <c r="L536" s="24">
        <f>'[4]18нед'!C242</f>
        <v>0</v>
      </c>
      <c r="M536" s="28">
        <f>'[4]18нед'!D242</f>
        <v>0</v>
      </c>
      <c r="N536" s="26">
        <f>'[4]18нед'!G242</f>
        <v>0</v>
      </c>
      <c r="O536" s="27">
        <f>'[4]18нед'!H242</f>
        <v>0</v>
      </c>
      <c r="P536" s="66"/>
    </row>
    <row r="537" spans="1:16" ht="31.2">
      <c r="A537" s="77"/>
      <c r="B537" s="80"/>
      <c r="C537" s="18" t="s">
        <v>28</v>
      </c>
      <c r="D537" s="24">
        <f>'[4]17нед'!C243</f>
        <v>0</v>
      </c>
      <c r="E537" s="28">
        <f>'[4]17нед'!D243</f>
        <v>0</v>
      </c>
      <c r="F537" s="26">
        <f>'[4]17нед'!G243</f>
        <v>0</v>
      </c>
      <c r="G537" s="27">
        <f>'[4]17нед'!H243</f>
        <v>0</v>
      </c>
      <c r="H537" s="66"/>
      <c r="I537" s="82"/>
      <c r="J537" s="85"/>
      <c r="K537" s="18" t="s">
        <v>28</v>
      </c>
      <c r="L537" s="24">
        <f>'[4]18нед'!C243</f>
        <v>0</v>
      </c>
      <c r="M537" s="28">
        <f>'[4]18нед'!D243</f>
        <v>0</v>
      </c>
      <c r="N537" s="26">
        <f>'[4]18нед'!G243</f>
        <v>0</v>
      </c>
      <c r="O537" s="27">
        <f>'[4]18нед'!H243</f>
        <v>0</v>
      </c>
      <c r="P537" s="66"/>
    </row>
    <row r="538" spans="1:16" ht="31.8" thickBot="1">
      <c r="A538" s="77"/>
      <c r="B538" s="80"/>
      <c r="C538" s="18" t="s">
        <v>29</v>
      </c>
      <c r="D538" s="24">
        <f>'[4]17нед'!C244</f>
        <v>0</v>
      </c>
      <c r="E538" s="28">
        <f>'[4]17нед'!D244</f>
        <v>0</v>
      </c>
      <c r="F538" s="26">
        <f>'[4]17нед'!G244</f>
        <v>0</v>
      </c>
      <c r="G538" s="27">
        <f>'[4]17нед'!H244</f>
        <v>0</v>
      </c>
      <c r="H538" s="66"/>
      <c r="I538" s="82"/>
      <c r="J538" s="85"/>
      <c r="K538" s="18" t="s">
        <v>29</v>
      </c>
      <c r="L538" s="24">
        <f>'[4]18нед'!C244</f>
        <v>0</v>
      </c>
      <c r="M538" s="28">
        <f>'[4]18нед'!D244</f>
        <v>0</v>
      </c>
      <c r="N538" s="26">
        <f>'[4]18нед'!G244</f>
        <v>0</v>
      </c>
      <c r="O538" s="27">
        <f>'[4]18нед'!H244</f>
        <v>0</v>
      </c>
      <c r="P538" s="66"/>
    </row>
    <row r="539" spans="1:16" ht="19.2" hidden="1" thickTop="1" thickBot="1">
      <c r="A539" s="78"/>
      <c r="B539" s="81"/>
      <c r="C539" s="19"/>
      <c r="D539" s="20">
        <f>'[4]17нед'!C59</f>
        <v>0</v>
      </c>
      <c r="E539" s="23">
        <f>'[4]17нед'!D59</f>
        <v>0</v>
      </c>
      <c r="F539" s="21">
        <f>'[4]17нед'!G59</f>
        <v>0</v>
      </c>
      <c r="G539" s="22">
        <f>'[4]17нед'!H59</f>
        <v>0</v>
      </c>
      <c r="H539" s="69"/>
      <c r="I539" s="83"/>
      <c r="J539" s="86"/>
      <c r="K539" s="19"/>
      <c r="L539" s="29">
        <f>'[4]18нед'!C245</f>
        <v>0</v>
      </c>
      <c r="M539" s="30">
        <f>'[4]18нед'!D245</f>
        <v>0</v>
      </c>
      <c r="N539" s="31">
        <f>'[4]18нед'!G245</f>
        <v>0</v>
      </c>
      <c r="O539" s="32">
        <f>'[4]18нед'!H245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179" priority="187" operator="equal">
      <formula>"0. ,0, "</formula>
    </cfRule>
  </conditionalFormatting>
  <conditionalFormatting sqref="G59:H59">
    <cfRule type="cellIs" dxfId="178" priority="186" operator="equal">
      <formula>"0. 0,0, ауд. 0, 0"</formula>
    </cfRule>
  </conditionalFormatting>
  <conditionalFormatting sqref="G59:H59">
    <cfRule type="cellIs" dxfId="177" priority="185" operator="equal">
      <formula>"0. 0 0, ауд. 0, 0"</formula>
    </cfRule>
  </conditionalFormatting>
  <conditionalFormatting sqref="G59:H59">
    <cfRule type="cellIs" dxfId="176" priority="184" operator="equal">
      <formula>"0. ,0, "</formula>
    </cfRule>
  </conditionalFormatting>
  <conditionalFormatting sqref="G59:H59">
    <cfRule type="cellIs" dxfId="175" priority="183" operator="equal">
      <formula>"0. 0,0, ауд. 0, 0"</formula>
    </cfRule>
  </conditionalFormatting>
  <conditionalFormatting sqref="G59:H59">
    <cfRule type="cellIs" dxfId="174" priority="182" operator="equal">
      <formula>"0. 0 0, ауд. 0, 0"</formula>
    </cfRule>
  </conditionalFormatting>
  <conditionalFormatting sqref="G59:H59">
    <cfRule type="cellIs" dxfId="173" priority="181" operator="equal">
      <formula>"0. ,0, "</formula>
    </cfRule>
  </conditionalFormatting>
  <conditionalFormatting sqref="G59:H59">
    <cfRule type="cellIs" dxfId="172" priority="180" operator="equal">
      <formula>"0. 0,0, ауд. 0, 0"</formula>
    </cfRule>
  </conditionalFormatting>
  <conditionalFormatting sqref="G59:H59">
    <cfRule type="cellIs" dxfId="171" priority="179" operator="equal">
      <formula>"0. 0 0, ауд. 0, 0"</formula>
    </cfRule>
  </conditionalFormatting>
  <conditionalFormatting sqref="G59:H59">
    <cfRule type="cellIs" dxfId="17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169" priority="88" operator="equal">
      <formula>"0. ,0, "</formula>
    </cfRule>
  </conditionalFormatting>
  <conditionalFormatting sqref="G119:H119">
    <cfRule type="cellIs" dxfId="168" priority="87" operator="equal">
      <formula>"0. 0,0, ауд. 0, 0"</formula>
    </cfRule>
  </conditionalFormatting>
  <conditionalFormatting sqref="G119:H119">
    <cfRule type="cellIs" dxfId="167" priority="86" operator="equal">
      <formula>"0. 0 0, ауд. 0, 0"</formula>
    </cfRule>
  </conditionalFormatting>
  <conditionalFormatting sqref="G119:H119">
    <cfRule type="cellIs" dxfId="166" priority="85" operator="equal">
      <formula>"0. ,0, "</formula>
    </cfRule>
  </conditionalFormatting>
  <conditionalFormatting sqref="G119:H119">
    <cfRule type="cellIs" dxfId="165" priority="84" operator="equal">
      <formula>"0. 0,0, ауд. 0, 0"</formula>
    </cfRule>
  </conditionalFormatting>
  <conditionalFormatting sqref="G119:H119">
    <cfRule type="cellIs" dxfId="164" priority="83" operator="equal">
      <formula>"0. 0 0, ауд. 0, 0"</formula>
    </cfRule>
  </conditionalFormatting>
  <conditionalFormatting sqref="G119:H119">
    <cfRule type="cellIs" dxfId="163" priority="82" operator="equal">
      <formula>"0. ,0, "</formula>
    </cfRule>
  </conditionalFormatting>
  <conditionalFormatting sqref="G119:H119">
    <cfRule type="cellIs" dxfId="162" priority="81" operator="equal">
      <formula>"0. 0,0, ауд. 0, 0"</formula>
    </cfRule>
  </conditionalFormatting>
  <conditionalFormatting sqref="G119:H119">
    <cfRule type="cellIs" dxfId="161" priority="80" operator="equal">
      <formula>"0. 0 0, ауд. 0, 0"</formula>
    </cfRule>
  </conditionalFormatting>
  <conditionalFormatting sqref="G119:H119">
    <cfRule type="cellIs" dxfId="16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159" priority="77" operator="equal">
      <formula>"0. ,0, "</formula>
    </cfRule>
  </conditionalFormatting>
  <conditionalFormatting sqref="G179:H179">
    <cfRule type="cellIs" dxfId="158" priority="76" operator="equal">
      <formula>"0. 0,0, ауд. 0, 0"</formula>
    </cfRule>
  </conditionalFormatting>
  <conditionalFormatting sqref="G179:H179">
    <cfRule type="cellIs" dxfId="157" priority="75" operator="equal">
      <formula>"0. 0 0, ауд. 0, 0"</formula>
    </cfRule>
  </conditionalFormatting>
  <conditionalFormatting sqref="G179:H179">
    <cfRule type="cellIs" dxfId="156" priority="74" operator="equal">
      <formula>"0. ,0, "</formula>
    </cfRule>
  </conditionalFormatting>
  <conditionalFormatting sqref="G179:H179">
    <cfRule type="cellIs" dxfId="155" priority="73" operator="equal">
      <formula>"0. 0,0, ауд. 0, 0"</formula>
    </cfRule>
  </conditionalFormatting>
  <conditionalFormatting sqref="G179:H179">
    <cfRule type="cellIs" dxfId="154" priority="72" operator="equal">
      <formula>"0. 0 0, ауд. 0, 0"</formula>
    </cfRule>
  </conditionalFormatting>
  <conditionalFormatting sqref="G179:H179">
    <cfRule type="cellIs" dxfId="153" priority="71" operator="equal">
      <formula>"0. ,0, "</formula>
    </cfRule>
  </conditionalFormatting>
  <conditionalFormatting sqref="G179:H179">
    <cfRule type="cellIs" dxfId="152" priority="70" operator="equal">
      <formula>"0. 0,0, ауд. 0, 0"</formula>
    </cfRule>
  </conditionalFormatting>
  <conditionalFormatting sqref="G179:H179">
    <cfRule type="cellIs" dxfId="151" priority="69" operator="equal">
      <formula>"0. 0 0, ауд. 0, 0"</formula>
    </cfRule>
  </conditionalFormatting>
  <conditionalFormatting sqref="G179:H179">
    <cfRule type="cellIs" dxfId="15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149" priority="66" operator="equal">
      <formula>"0. ,0, "</formula>
    </cfRule>
  </conditionalFormatting>
  <conditionalFormatting sqref="G239:H239">
    <cfRule type="cellIs" dxfId="148" priority="65" operator="equal">
      <formula>"0. 0,0, ауд. 0, 0"</formula>
    </cfRule>
  </conditionalFormatting>
  <conditionalFormatting sqref="G239:H239">
    <cfRule type="cellIs" dxfId="147" priority="64" operator="equal">
      <formula>"0. 0 0, ауд. 0, 0"</formula>
    </cfRule>
  </conditionalFormatting>
  <conditionalFormatting sqref="G239:H239">
    <cfRule type="cellIs" dxfId="146" priority="63" operator="equal">
      <formula>"0. ,0, "</formula>
    </cfRule>
  </conditionalFormatting>
  <conditionalFormatting sqref="G239:H239">
    <cfRule type="cellIs" dxfId="145" priority="62" operator="equal">
      <formula>"0. 0,0, ауд. 0, 0"</formula>
    </cfRule>
  </conditionalFormatting>
  <conditionalFormatting sqref="G239:H239">
    <cfRule type="cellIs" dxfId="144" priority="61" operator="equal">
      <formula>"0. 0 0, ауд. 0, 0"</formula>
    </cfRule>
  </conditionalFormatting>
  <conditionalFormatting sqref="G239:H239">
    <cfRule type="cellIs" dxfId="143" priority="60" operator="equal">
      <formula>"0. ,0, "</formula>
    </cfRule>
  </conditionalFormatting>
  <conditionalFormatting sqref="G239:H239">
    <cfRule type="cellIs" dxfId="142" priority="59" operator="equal">
      <formula>"0. 0,0, ауд. 0, 0"</formula>
    </cfRule>
  </conditionalFormatting>
  <conditionalFormatting sqref="G239:H239">
    <cfRule type="cellIs" dxfId="141" priority="58" operator="equal">
      <formula>"0. 0 0, ауд. 0, 0"</formula>
    </cfRule>
  </conditionalFormatting>
  <conditionalFormatting sqref="G239:H239">
    <cfRule type="cellIs" dxfId="14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139" priority="55" operator="equal">
      <formula>"0. ,0, "</formula>
    </cfRule>
  </conditionalFormatting>
  <conditionalFormatting sqref="G299:H299">
    <cfRule type="cellIs" dxfId="138" priority="54" operator="equal">
      <formula>"0. 0,0, ауд. 0, 0"</formula>
    </cfRule>
  </conditionalFormatting>
  <conditionalFormatting sqref="G299:H299">
    <cfRule type="cellIs" dxfId="137" priority="53" operator="equal">
      <formula>"0. 0 0, ауд. 0, 0"</formula>
    </cfRule>
  </conditionalFormatting>
  <conditionalFormatting sqref="G299:H299">
    <cfRule type="cellIs" dxfId="136" priority="52" operator="equal">
      <formula>"0. ,0, "</formula>
    </cfRule>
  </conditionalFormatting>
  <conditionalFormatting sqref="G299:H299">
    <cfRule type="cellIs" dxfId="135" priority="51" operator="equal">
      <formula>"0. 0,0, ауд. 0, 0"</formula>
    </cfRule>
  </conditionalFormatting>
  <conditionalFormatting sqref="G299:H299">
    <cfRule type="cellIs" dxfId="134" priority="50" operator="equal">
      <formula>"0. 0 0, ауд. 0, 0"</formula>
    </cfRule>
  </conditionalFormatting>
  <conditionalFormatting sqref="G299:H299">
    <cfRule type="cellIs" dxfId="133" priority="49" operator="equal">
      <formula>"0. ,0, "</formula>
    </cfRule>
  </conditionalFormatting>
  <conditionalFormatting sqref="G299:H299">
    <cfRule type="cellIs" dxfId="132" priority="48" operator="equal">
      <formula>"0. 0,0, ауд. 0, 0"</formula>
    </cfRule>
  </conditionalFormatting>
  <conditionalFormatting sqref="G299:H299">
    <cfRule type="cellIs" dxfId="131" priority="47" operator="equal">
      <formula>"0. 0 0, ауд. 0, 0"</formula>
    </cfRule>
  </conditionalFormatting>
  <conditionalFormatting sqref="G299:H299">
    <cfRule type="cellIs" dxfId="13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129" priority="44" operator="equal">
      <formula>"0. ,0, "</formula>
    </cfRule>
  </conditionalFormatting>
  <conditionalFormatting sqref="G359:H359">
    <cfRule type="cellIs" dxfId="128" priority="43" operator="equal">
      <formula>"0. 0,0, ауд. 0, 0"</formula>
    </cfRule>
  </conditionalFormatting>
  <conditionalFormatting sqref="G359:H359">
    <cfRule type="cellIs" dxfId="127" priority="42" operator="equal">
      <formula>"0. 0 0, ауд. 0, 0"</formula>
    </cfRule>
  </conditionalFormatting>
  <conditionalFormatting sqref="G359:H359">
    <cfRule type="cellIs" dxfId="126" priority="41" operator="equal">
      <formula>"0. ,0, "</formula>
    </cfRule>
  </conditionalFormatting>
  <conditionalFormatting sqref="G359:H359">
    <cfRule type="cellIs" dxfId="125" priority="40" operator="equal">
      <formula>"0. 0,0, ауд. 0, 0"</formula>
    </cfRule>
  </conditionalFormatting>
  <conditionalFormatting sqref="G359:H359">
    <cfRule type="cellIs" dxfId="124" priority="39" operator="equal">
      <formula>"0. 0 0, ауд. 0, 0"</formula>
    </cfRule>
  </conditionalFormatting>
  <conditionalFormatting sqref="G359:H359">
    <cfRule type="cellIs" dxfId="123" priority="38" operator="equal">
      <formula>"0. ,0, "</formula>
    </cfRule>
  </conditionalFormatting>
  <conditionalFormatting sqref="G359:H359">
    <cfRule type="cellIs" dxfId="122" priority="37" operator="equal">
      <formula>"0. 0,0, ауд. 0, 0"</formula>
    </cfRule>
  </conditionalFormatting>
  <conditionalFormatting sqref="G359:H359">
    <cfRule type="cellIs" dxfId="121" priority="36" operator="equal">
      <formula>"0. 0 0, ауд. 0, 0"</formula>
    </cfRule>
  </conditionalFormatting>
  <conditionalFormatting sqref="G359:H359">
    <cfRule type="cellIs" dxfId="12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119" priority="33" operator="equal">
      <formula>"0. ,0, "</formula>
    </cfRule>
  </conditionalFormatting>
  <conditionalFormatting sqref="G419:H419">
    <cfRule type="cellIs" dxfId="118" priority="32" operator="equal">
      <formula>"0. 0,0, ауд. 0, 0"</formula>
    </cfRule>
  </conditionalFormatting>
  <conditionalFormatting sqref="G419:H419">
    <cfRule type="cellIs" dxfId="117" priority="31" operator="equal">
      <formula>"0. 0 0, ауд. 0, 0"</formula>
    </cfRule>
  </conditionalFormatting>
  <conditionalFormatting sqref="G419:H419">
    <cfRule type="cellIs" dxfId="116" priority="30" operator="equal">
      <formula>"0. ,0, "</formula>
    </cfRule>
  </conditionalFormatting>
  <conditionalFormatting sqref="G419:H419">
    <cfRule type="cellIs" dxfId="115" priority="29" operator="equal">
      <formula>"0. 0,0, ауд. 0, 0"</formula>
    </cfRule>
  </conditionalFormatting>
  <conditionalFormatting sqref="G419:H419">
    <cfRule type="cellIs" dxfId="114" priority="28" operator="equal">
      <formula>"0. 0 0, ауд. 0, 0"</formula>
    </cfRule>
  </conditionalFormatting>
  <conditionalFormatting sqref="G419:H419">
    <cfRule type="cellIs" dxfId="113" priority="27" operator="equal">
      <formula>"0. ,0, "</formula>
    </cfRule>
  </conditionalFormatting>
  <conditionalFormatting sqref="G419:H419">
    <cfRule type="cellIs" dxfId="112" priority="26" operator="equal">
      <formula>"0. 0,0, ауд. 0, 0"</formula>
    </cfRule>
  </conditionalFormatting>
  <conditionalFormatting sqref="G419:H419">
    <cfRule type="cellIs" dxfId="111" priority="25" operator="equal">
      <formula>"0. 0 0, ауд. 0, 0"</formula>
    </cfRule>
  </conditionalFormatting>
  <conditionalFormatting sqref="G419:H419">
    <cfRule type="cellIs" dxfId="11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109" priority="22" operator="equal">
      <formula>"0. ,0, "</formula>
    </cfRule>
  </conditionalFormatting>
  <conditionalFormatting sqref="G479:H479">
    <cfRule type="cellIs" dxfId="108" priority="21" operator="equal">
      <formula>"0. 0,0, ауд. 0, 0"</formula>
    </cfRule>
  </conditionalFormatting>
  <conditionalFormatting sqref="G479:H479">
    <cfRule type="cellIs" dxfId="107" priority="20" operator="equal">
      <formula>"0. 0 0, ауд. 0, 0"</formula>
    </cfRule>
  </conditionalFormatting>
  <conditionalFormatting sqref="G479:H479">
    <cfRule type="cellIs" dxfId="106" priority="19" operator="equal">
      <formula>"0. ,0, "</formula>
    </cfRule>
  </conditionalFormatting>
  <conditionalFormatting sqref="G479:H479">
    <cfRule type="cellIs" dxfId="105" priority="18" operator="equal">
      <formula>"0. 0,0, ауд. 0, 0"</formula>
    </cfRule>
  </conditionalFormatting>
  <conditionalFormatting sqref="G479:H479">
    <cfRule type="cellIs" dxfId="104" priority="17" operator="equal">
      <formula>"0. 0 0, ауд. 0, 0"</formula>
    </cfRule>
  </conditionalFormatting>
  <conditionalFormatting sqref="G479:H479">
    <cfRule type="cellIs" dxfId="103" priority="16" operator="equal">
      <formula>"0. ,0, "</formula>
    </cfRule>
  </conditionalFormatting>
  <conditionalFormatting sqref="G479:H479">
    <cfRule type="cellIs" dxfId="102" priority="15" operator="equal">
      <formula>"0. 0,0, ауд. 0, 0"</formula>
    </cfRule>
  </conditionalFormatting>
  <conditionalFormatting sqref="G479:H479">
    <cfRule type="cellIs" dxfId="101" priority="14" operator="equal">
      <formula>"0. 0 0, ауд. 0, 0"</formula>
    </cfRule>
  </conditionalFormatting>
  <conditionalFormatting sqref="G479:H479">
    <cfRule type="cellIs" dxfId="10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99" priority="11" operator="equal">
      <formula>"0. ,0, "</formula>
    </cfRule>
  </conditionalFormatting>
  <conditionalFormatting sqref="G539:H539">
    <cfRule type="cellIs" dxfId="98" priority="10" operator="equal">
      <formula>"0. 0,0, ауд. 0, 0"</formula>
    </cfRule>
  </conditionalFormatting>
  <conditionalFormatting sqref="G539:H539">
    <cfRule type="cellIs" dxfId="97" priority="9" operator="equal">
      <formula>"0. 0 0, ауд. 0, 0"</formula>
    </cfRule>
  </conditionalFormatting>
  <conditionalFormatting sqref="G539:H539">
    <cfRule type="cellIs" dxfId="96" priority="8" operator="equal">
      <formula>"0. ,0, "</formula>
    </cfRule>
  </conditionalFormatting>
  <conditionalFormatting sqref="G539:H539">
    <cfRule type="cellIs" dxfId="95" priority="7" operator="equal">
      <formula>"0. 0,0, ауд. 0, 0"</formula>
    </cfRule>
  </conditionalFormatting>
  <conditionalFormatting sqref="G539:H539">
    <cfRule type="cellIs" dxfId="94" priority="6" operator="equal">
      <formula>"0. 0 0, ауд. 0, 0"</formula>
    </cfRule>
  </conditionalFormatting>
  <conditionalFormatting sqref="G539:H539">
    <cfRule type="cellIs" dxfId="93" priority="5" operator="equal">
      <formula>"0. ,0, "</formula>
    </cfRule>
  </conditionalFormatting>
  <conditionalFormatting sqref="G539:H539">
    <cfRule type="cellIs" dxfId="92" priority="4" operator="equal">
      <formula>"0. 0,0, ауд. 0, 0"</formula>
    </cfRule>
  </conditionalFormatting>
  <conditionalFormatting sqref="G539:H539">
    <cfRule type="cellIs" dxfId="91" priority="3" operator="equal">
      <formula>"0. 0 0, ауд. 0, 0"</formula>
    </cfRule>
  </conditionalFormatting>
  <conditionalFormatting sqref="G539:H539">
    <cfRule type="cellIs" dxfId="9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H17" r:id="rId1"/>
    <hyperlink ref="H18" r:id="rId2"/>
    <hyperlink ref="P17:P18" r:id="rId3" display="https://max.ru/join/pcqQ76hVH1VM62gdvJpdTUt6hv6a-FL0jPDOixrw4dg"/>
    <hyperlink ref="P33:P34" r:id="rId4" display="https://max.ru/join/pcqQ76hVH1VM62gdvJpdTUt6hv6a-FL0jPDOixrw4dg"/>
    <hyperlink ref="H33:H34" r:id="rId5" display="https://max.ru/join/pcqQ76hVH1VM62gdvJpdTUt6hv6a-FL0jPDOixrw4dg"/>
    <hyperlink ref="H137:H138" r:id="rId6" display="https://max.ru/join/pcqQ76hVH1VM62gdvJpdTUt6hv6a-FL0jPDOixrw4dg"/>
    <hyperlink ref="P137:P138" r:id="rId7" display="https://max.ru/join/pcqQ76hVH1VM62gdvJpdTUt6hv6a-FL0jPDOixrw4dg"/>
    <hyperlink ref="H153:H154" r:id="rId8" display="https://max.ru/join/pcqQ76hVH1VM62gdvJpdTUt6hv6a-FL0jPDOixrw4dg"/>
    <hyperlink ref="P153:P154" r:id="rId9" display="https://max.ru/join/pcqQ76hVH1VM62gdvJpdTUt6hv6a-FL0jPDOixrw4dg"/>
    <hyperlink ref="H197:H198" r:id="rId10" display="https://max.ru/join/pcqQ76hVH1VM62gdvJpdTUt6hv6a-FL0jPDOixrw4dg"/>
    <hyperlink ref="P197:P198" r:id="rId11" display="https://max.ru/join/pcqQ76hVH1VM62gdvJpdTUt6hv6a-FL0jPDOixrw4dg"/>
    <hyperlink ref="H213:H214" r:id="rId12" display="https://max.ru/join/pcqQ76hVH1VM62gdvJpdTUt6hv6a-FL0jPDOixrw4dg"/>
    <hyperlink ref="P213:P214" r:id="rId13" display="https://max.ru/join/pcqQ76hVH1VM62gdvJpdTUt6hv6a-FL0jPDOixrw4dg"/>
    <hyperlink ref="H257:H258" r:id="rId14" display="https://max.ru/join/pcqQ76hVH1VM62gdvJpdTUt6hv6a-FL0jPDOixrw4dg"/>
    <hyperlink ref="P257:P258" r:id="rId15" display="https://max.ru/join/pcqQ76hVH1VM62gdvJpdTUt6hv6a-FL0jPDOixrw4dg"/>
    <hyperlink ref="P273:P274" r:id="rId16" display="https://max.ru/join/pcqQ76hVH1VM62gdvJpdTUt6hv6a-FL0jPDOixrw4dg"/>
    <hyperlink ref="H273:H274" r:id="rId17" display="https://max.ru/join/pcqQ76hVH1VM62gdvJpdTUt6hv6a-FL0jPDOixrw4dg"/>
    <hyperlink ref="H377:H378" r:id="rId18" display="https://max.ru/join/pcqQ76hVH1VM62gdvJpdTUt6hv6a-FL0jPDOixrw4dg"/>
    <hyperlink ref="P377:P378" r:id="rId19" display="https://max.ru/join/pcqQ76hVH1VM62gdvJpdTUt6hv6a-FL0jPDOixrw4dg"/>
    <hyperlink ref="P393:P394" r:id="rId20" display="https://max.ru/join/pcqQ76hVH1VM62gdvJpdTUt6hv6a-FL0jPDOixrw4dg"/>
    <hyperlink ref="H393:H394" r:id="rId21" display="https://max.ru/join/pcqQ76hVH1VM62gdvJpdTUt6hv6a-FL0jPDOixrw4dg"/>
    <hyperlink ref="H437:H438" r:id="rId22" display="https://max.ru/join/pcqQ76hVH1VM62gdvJpdTUt6hv6a-FL0jPDOixrw4dg"/>
    <hyperlink ref="P437:P438" r:id="rId23" display="https://max.ru/join/pcqQ76hVH1VM62gdvJpdTUt6hv6a-FL0jPDOixrw4dg"/>
    <hyperlink ref="H453:H454" r:id="rId24" display="https://max.ru/join/pcqQ76hVH1VM62gdvJpdTUt6hv6a-FL0jPDOixrw4dg"/>
    <hyperlink ref="P453:P454" r:id="rId25" display="https://max.ru/join/pcqQ76hVH1VM62gdvJpdTUt6hv6a-FL0jPDOixrw4dg"/>
    <hyperlink ref="H505" r:id="rId26"/>
    <hyperlink ref="H506" r:id="rId27"/>
    <hyperlink ref="H445" r:id="rId28"/>
    <hyperlink ref="H446" r:id="rId29"/>
    <hyperlink ref="P85" r:id="rId30"/>
    <hyperlink ref="P86" r:id="rId31"/>
    <hyperlink ref="P205" r:id="rId32"/>
    <hyperlink ref="P206" r:id="rId33"/>
    <hyperlink ref="P325" r:id="rId34"/>
    <hyperlink ref="P326" r:id="rId35"/>
    <hyperlink ref="H497" r:id="rId36"/>
    <hyperlink ref="H317" r:id="rId37"/>
    <hyperlink ref="H77" r:id="rId38"/>
    <hyperlink ref="P25" r:id="rId39"/>
    <hyperlink ref="P26" r:id="rId40"/>
    <hyperlink ref="P145" r:id="rId41"/>
    <hyperlink ref="P146" r:id="rId42"/>
    <hyperlink ref="P265" r:id="rId43"/>
    <hyperlink ref="P266" r:id="rId44"/>
    <hyperlink ref="P385" r:id="rId45"/>
    <hyperlink ref="P386" r:id="rId46"/>
    <hyperlink ref="P445" r:id="rId47"/>
    <hyperlink ref="P446" r:id="rId48"/>
    <hyperlink ref="H461" r:id="rId49"/>
    <hyperlink ref="H462" r:id="rId50"/>
    <hyperlink ref="H341" r:id="rId51"/>
    <hyperlink ref="H342" r:id="rId52"/>
    <hyperlink ref="H221" r:id="rId53"/>
    <hyperlink ref="H222" r:id="rId54"/>
    <hyperlink ref="H101" r:id="rId55"/>
    <hyperlink ref="H102" r:id="rId56"/>
    <hyperlink ref="H41" r:id="rId57"/>
    <hyperlink ref="H42" r:id="rId58"/>
    <hyperlink ref="H161" r:id="rId59"/>
    <hyperlink ref="H162" r:id="rId60"/>
    <hyperlink ref="H281" r:id="rId61"/>
    <hyperlink ref="H282" r:id="rId62"/>
    <hyperlink ref="H401" r:id="rId63"/>
    <hyperlink ref="H402" r:id="rId64"/>
  </hyperlinks>
  <pageMargins left="0.70866141732283472" right="0.70866141732283472" top="0.74803149606299213" bottom="0.74803149606299213" header="0.31496062992125984" footer="0.31496062992125984"/>
  <pageSetup paperSize="9" scale="34" orientation="portrait" r:id="rId65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66"/>
</worksheet>
</file>

<file path=xl/worksheets/sheet11.xml><?xml version="1.0" encoding="utf-8"?>
<worksheet xmlns="http://schemas.openxmlformats.org/spreadsheetml/2006/main" xmlns:r="http://schemas.openxmlformats.org/officeDocument/2006/relationships">
  <dimension ref="A1:P540"/>
  <sheetViews>
    <sheetView view="pageBreakPreview" zoomScale="40" zoomScaleNormal="55" zoomScaleSheetLayoutView="40" workbookViewId="0">
      <selection activeCell="N60" sqref="N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71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73.6640625" style="71" customWidth="1"/>
  </cols>
  <sheetData>
    <row r="1" spans="1:16" ht="15.6">
      <c r="A1" s="1"/>
      <c r="B1" s="2"/>
      <c r="C1" s="3"/>
      <c r="D1" s="4"/>
      <c r="E1" s="4"/>
      <c r="F1" s="4"/>
      <c r="G1" s="4"/>
      <c r="H1" s="62" t="s">
        <v>8</v>
      </c>
      <c r="I1" s="1"/>
      <c r="J1" s="2"/>
      <c r="K1" s="3"/>
      <c r="L1" s="4"/>
      <c r="M1" s="4"/>
      <c r="N1" s="4"/>
      <c r="O1" s="4"/>
      <c r="P1" s="62" t="s">
        <v>8</v>
      </c>
    </row>
    <row r="2" spans="1:16" ht="15.6">
      <c r="A2" s="1"/>
      <c r="B2" s="2"/>
      <c r="C2" s="3"/>
      <c r="D2" s="4"/>
      <c r="E2" s="4"/>
      <c r="F2" s="4"/>
      <c r="G2" s="4"/>
      <c r="H2" s="62" t="s">
        <v>9</v>
      </c>
      <c r="I2" s="1"/>
      <c r="J2" s="2"/>
      <c r="K2" s="3"/>
      <c r="L2" s="4"/>
      <c r="M2" s="4"/>
      <c r="N2" s="4"/>
      <c r="O2" s="4"/>
      <c r="P2" s="62" t="s">
        <v>9</v>
      </c>
    </row>
    <row r="3" spans="1:16" ht="15.6">
      <c r="A3" s="1"/>
      <c r="B3" s="2"/>
      <c r="C3" s="3"/>
      <c r="D3" s="4"/>
      <c r="E3" s="4"/>
      <c r="F3" s="4"/>
      <c r="G3" s="4"/>
      <c r="H3" s="62" t="s">
        <v>10</v>
      </c>
      <c r="I3" s="1"/>
      <c r="J3" s="2"/>
      <c r="K3" s="3"/>
      <c r="L3" s="4"/>
      <c r="M3" s="4"/>
      <c r="N3" s="4"/>
      <c r="O3" s="4"/>
      <c r="P3" s="62" t="s">
        <v>10</v>
      </c>
    </row>
    <row r="4" spans="1:16" ht="15.6">
      <c r="A4" s="1"/>
      <c r="B4" s="2"/>
      <c r="C4" s="3"/>
      <c r="D4" s="4"/>
      <c r="E4" s="4"/>
      <c r="F4" s="4"/>
      <c r="G4" s="4"/>
      <c r="H4" s="62" t="s">
        <v>11</v>
      </c>
      <c r="I4" s="1"/>
      <c r="J4" s="2"/>
      <c r="K4" s="3"/>
      <c r="L4" s="4"/>
      <c r="M4" s="4"/>
      <c r="N4" s="4"/>
      <c r="O4" s="4"/>
      <c r="P4" s="62" t="s">
        <v>11</v>
      </c>
    </row>
    <row r="5" spans="1:16" ht="15.6">
      <c r="A5" s="1"/>
      <c r="B5" s="6"/>
      <c r="C5" s="3"/>
      <c r="D5" s="4"/>
      <c r="E5" s="4"/>
      <c r="F5" s="4"/>
      <c r="G5" s="4"/>
      <c r="H5" s="63"/>
      <c r="I5" s="1"/>
      <c r="J5" s="6"/>
      <c r="K5" s="3"/>
      <c r="L5" s="4"/>
      <c r="M5" s="4"/>
      <c r="N5" s="4"/>
      <c r="O5" s="4"/>
      <c r="P5" s="63"/>
    </row>
    <row r="6" spans="1:16" ht="15.6">
      <c r="A6" s="1"/>
      <c r="B6" s="102" t="s">
        <v>12</v>
      </c>
      <c r="C6" s="102"/>
      <c r="D6" s="102"/>
      <c r="E6" s="102"/>
      <c r="F6" s="102"/>
      <c r="G6" s="102"/>
      <c r="H6" s="102"/>
      <c r="I6" s="1"/>
      <c r="J6" s="102" t="s">
        <v>12</v>
      </c>
      <c r="K6" s="102"/>
      <c r="L6" s="102"/>
      <c r="M6" s="102"/>
      <c r="N6" s="102"/>
      <c r="O6" s="102"/>
      <c r="P6" s="102"/>
    </row>
    <row r="7" spans="1:16" ht="15.6">
      <c r="A7" s="7"/>
      <c r="B7" s="52" t="str">
        <f>'[1]1нед'!$A$6</f>
        <v>Направление подготовки:</v>
      </c>
      <c r="C7" s="8"/>
      <c r="D7" s="9"/>
      <c r="E7" s="10" t="str">
        <f>'[1]1нед'!$L$192</f>
        <v>44.03.05.Педагогическое образование (с двумя профилями подготовки) (Математика и Экономика)</v>
      </c>
      <c r="F7" s="9"/>
      <c r="G7" s="9"/>
      <c r="H7" s="64" t="str">
        <f>'[1]1нед'!$L$196</f>
        <v>12-25МЭоз</v>
      </c>
      <c r="I7" s="7"/>
      <c r="J7" s="52" t="str">
        <f>'[1]1нед'!$A$6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64" t="str">
        <f>H7</f>
        <v>12-25МЭоз</v>
      </c>
    </row>
    <row r="8" spans="1:16" ht="15.6">
      <c r="A8" s="1"/>
      <c r="B8" s="101" t="s">
        <v>13</v>
      </c>
      <c r="C8" s="101"/>
      <c r="D8" s="101"/>
      <c r="E8" s="101" t="s">
        <v>30</v>
      </c>
      <c r="F8" s="101"/>
      <c r="G8" s="101"/>
      <c r="H8" s="101"/>
      <c r="I8" s="1"/>
      <c r="J8" s="101" t="s">
        <v>13</v>
      </c>
      <c r="K8" s="101"/>
      <c r="L8" s="101"/>
      <c r="M8" s="101" t="str">
        <f t="shared" ref="M8" si="0">E8</f>
        <v>очно-заочная</v>
      </c>
      <c r="N8" s="101"/>
      <c r="O8" s="101"/>
      <c r="P8" s="101"/>
    </row>
    <row r="9" spans="1:16" ht="15.6">
      <c r="A9" s="1"/>
      <c r="B9" s="101" t="s">
        <v>15</v>
      </c>
      <c r="C9" s="101"/>
      <c r="D9" s="101"/>
      <c r="E9" s="52">
        <v>1</v>
      </c>
      <c r="F9" s="52"/>
      <c r="G9" s="52"/>
      <c r="H9" s="63"/>
      <c r="I9" s="1"/>
      <c r="J9" s="101" t="s">
        <v>15</v>
      </c>
      <c r="K9" s="101"/>
      <c r="L9" s="101"/>
      <c r="M9" s="52">
        <f>E9</f>
        <v>1</v>
      </c>
      <c r="N9" s="52"/>
      <c r="O9" s="52"/>
      <c r="P9" s="63"/>
    </row>
    <row r="10" spans="1:16" ht="16.2" thickBot="1">
      <c r="A10" s="1"/>
      <c r="B10" s="98" t="s">
        <v>16</v>
      </c>
      <c r="C10" s="98"/>
      <c r="D10" s="98"/>
      <c r="E10" s="53">
        <v>1</v>
      </c>
      <c r="F10" s="53"/>
      <c r="G10" s="53"/>
      <c r="H10" s="65"/>
      <c r="I10" s="1"/>
      <c r="J10" s="103" t="s">
        <v>16</v>
      </c>
      <c r="K10" s="103"/>
      <c r="L10" s="103"/>
      <c r="M10" s="53">
        <f>E10+1</f>
        <v>2</v>
      </c>
      <c r="N10" s="53"/>
      <c r="O10" s="53"/>
      <c r="P10" s="65"/>
    </row>
    <row r="11" spans="1:16" ht="46.5" customHeight="1" thickTop="1" thickBot="1">
      <c r="A11" s="99" t="s">
        <v>17</v>
      </c>
      <c r="B11" s="100"/>
      <c r="C11" s="14" t="s">
        <v>18</v>
      </c>
      <c r="D11" s="15" t="s">
        <v>7</v>
      </c>
      <c r="E11" s="16" t="s">
        <v>19</v>
      </c>
      <c r="F11" s="96" t="s">
        <v>6</v>
      </c>
      <c r="G11" s="97"/>
      <c r="H11" s="17" t="s">
        <v>20</v>
      </c>
      <c r="I11" s="99" t="s">
        <v>17</v>
      </c>
      <c r="J11" s="100"/>
      <c r="K11" s="14" t="s">
        <v>18</v>
      </c>
      <c r="L11" s="15" t="s">
        <v>7</v>
      </c>
      <c r="M11" s="16" t="s">
        <v>19</v>
      </c>
      <c r="N11" s="96" t="s">
        <v>6</v>
      </c>
      <c r="O11" s="97"/>
      <c r="P11" s="17" t="s">
        <v>20</v>
      </c>
    </row>
    <row r="12" spans="1:16" ht="32.25" customHeight="1" thickTop="1">
      <c r="A12" s="76">
        <v>45901</v>
      </c>
      <c r="B12" s="79" t="s">
        <v>0</v>
      </c>
      <c r="C12" s="18" t="s">
        <v>23</v>
      </c>
      <c r="D12" s="20">
        <f>'[1]1нед'!K198</f>
        <v>0</v>
      </c>
      <c r="E12" s="23">
        <f>'[1]1нед'!L198</f>
        <v>0</v>
      </c>
      <c r="F12" s="21">
        <f>'[1]1нед'!O198</f>
        <v>0</v>
      </c>
      <c r="G12" s="22">
        <f>'[1]1нед'!P198</f>
        <v>0</v>
      </c>
      <c r="H12" s="69"/>
      <c r="I12" s="76">
        <v>45908</v>
      </c>
      <c r="J12" s="84" t="s">
        <v>0</v>
      </c>
      <c r="K12" s="18" t="s">
        <v>23</v>
      </c>
      <c r="L12" s="20">
        <f>'[1]2нед'!K198</f>
        <v>0</v>
      </c>
      <c r="M12" s="23">
        <f>'[1]2нед'!L198</f>
        <v>0</v>
      </c>
      <c r="N12" s="21">
        <f>'[1]2нед'!O198</f>
        <v>0</v>
      </c>
      <c r="O12" s="22">
        <f>'[1]2нед'!P198</f>
        <v>0</v>
      </c>
      <c r="P12" s="69"/>
    </row>
    <row r="13" spans="1:16" ht="31.2">
      <c r="A13" s="77"/>
      <c r="B13" s="80"/>
      <c r="C13" s="18" t="s">
        <v>24</v>
      </c>
      <c r="D13" s="24">
        <f>'[1]1нед'!K199</f>
        <v>0</v>
      </c>
      <c r="E13" s="28">
        <f>'[1]1нед'!L199</f>
        <v>0</v>
      </c>
      <c r="F13" s="26">
        <f>'[1]1нед'!O199</f>
        <v>0</v>
      </c>
      <c r="G13" s="27">
        <f>'[1]1нед'!P199</f>
        <v>0</v>
      </c>
      <c r="H13" s="66"/>
      <c r="I13" s="82"/>
      <c r="J13" s="85"/>
      <c r="K13" s="18" t="s">
        <v>24</v>
      </c>
      <c r="L13" s="24">
        <f>'[1]2нед'!K199</f>
        <v>0</v>
      </c>
      <c r="M13" s="28">
        <f>'[1]2нед'!L199</f>
        <v>0</v>
      </c>
      <c r="N13" s="26">
        <f>'[1]2нед'!O199</f>
        <v>0</v>
      </c>
      <c r="O13" s="27">
        <f>'[1]2нед'!P199</f>
        <v>0</v>
      </c>
      <c r="P13" s="66"/>
    </row>
    <row r="14" spans="1:16" ht="31.2">
      <c r="A14" s="77"/>
      <c r="B14" s="80"/>
      <c r="C14" s="18" t="s">
        <v>25</v>
      </c>
      <c r="D14" s="24">
        <f>'[1]1нед'!K200</f>
        <v>0</v>
      </c>
      <c r="E14" s="28">
        <f>'[1]1нед'!L200</f>
        <v>0</v>
      </c>
      <c r="F14" s="26">
        <f>'[1]1нед'!O200</f>
        <v>0</v>
      </c>
      <c r="G14" s="27">
        <f>'[1]1нед'!P200</f>
        <v>0</v>
      </c>
      <c r="H14" s="66"/>
      <c r="I14" s="82"/>
      <c r="J14" s="85"/>
      <c r="K14" s="18" t="s">
        <v>25</v>
      </c>
      <c r="L14" s="24">
        <f>'[1]2нед'!K200</f>
        <v>0</v>
      </c>
      <c r="M14" s="28">
        <f>'[1]2нед'!L200</f>
        <v>0</v>
      </c>
      <c r="N14" s="26">
        <f>'[1]2нед'!O200</f>
        <v>0</v>
      </c>
      <c r="O14" s="27">
        <f>'[1]2нед'!P200</f>
        <v>0</v>
      </c>
      <c r="P14" s="66"/>
    </row>
    <row r="15" spans="1:16" ht="31.2">
      <c r="A15" s="77"/>
      <c r="B15" s="80"/>
      <c r="C15" s="18" t="s">
        <v>26</v>
      </c>
      <c r="D15" s="24">
        <f>'[1]1нед'!K201</f>
        <v>0</v>
      </c>
      <c r="E15" s="28">
        <f>'[1]1нед'!L201</f>
        <v>0</v>
      </c>
      <c r="F15" s="26">
        <f>'[1]1нед'!O201</f>
        <v>0</v>
      </c>
      <c r="G15" s="27">
        <f>'[1]1нед'!P201</f>
        <v>0</v>
      </c>
      <c r="H15" s="66"/>
      <c r="I15" s="82"/>
      <c r="J15" s="85"/>
      <c r="K15" s="18" t="s">
        <v>26</v>
      </c>
      <c r="L15" s="24">
        <f>'[1]2нед'!K201</f>
        <v>0</v>
      </c>
      <c r="M15" s="28">
        <f>'[1]2нед'!L201</f>
        <v>0</v>
      </c>
      <c r="N15" s="26">
        <f>'[1]2нед'!O201</f>
        <v>0</v>
      </c>
      <c r="O15" s="27">
        <f>'[1]2нед'!P201</f>
        <v>0</v>
      </c>
      <c r="P15" s="66"/>
    </row>
    <row r="16" spans="1:16" ht="31.2">
      <c r="A16" s="77"/>
      <c r="B16" s="80"/>
      <c r="C16" s="18" t="s">
        <v>27</v>
      </c>
      <c r="D16" s="24">
        <f>'[1]1нед'!K202</f>
        <v>0</v>
      </c>
      <c r="E16" s="28">
        <f>'[1]1нед'!L202</f>
        <v>0</v>
      </c>
      <c r="F16" s="26">
        <f>'[1]1нед'!O202</f>
        <v>0</v>
      </c>
      <c r="G16" s="27">
        <f>'[1]1нед'!P202</f>
        <v>0</v>
      </c>
      <c r="H16" s="66"/>
      <c r="I16" s="82"/>
      <c r="J16" s="85"/>
      <c r="K16" s="18" t="s">
        <v>27</v>
      </c>
      <c r="L16" s="24">
        <f>'[1]2нед'!K202</f>
        <v>0</v>
      </c>
      <c r="M16" s="28">
        <f>'[1]2нед'!L202</f>
        <v>0</v>
      </c>
      <c r="N16" s="26">
        <f>'[1]2нед'!O202</f>
        <v>0</v>
      </c>
      <c r="O16" s="27">
        <f>'[1]2нед'!P202</f>
        <v>0</v>
      </c>
      <c r="P16" s="66"/>
    </row>
    <row r="17" spans="1:16" ht="36">
      <c r="A17" s="77"/>
      <c r="B17" s="80"/>
      <c r="C17" s="18" t="s">
        <v>28</v>
      </c>
      <c r="D17" s="24" t="str">
        <f>'[1]1нед'!K203</f>
        <v>л</v>
      </c>
      <c r="E17" s="28" t="str">
        <f>'[1]1нед'!L203</f>
        <v>Математический анализ</v>
      </c>
      <c r="F17" s="26" t="str">
        <f>'[1]1нед'!O203</f>
        <v>Линник Е.П.</v>
      </c>
      <c r="G17" s="27" t="str">
        <f>'[1]1нед'!P203</f>
        <v>доцент, канд. наук</v>
      </c>
      <c r="H17" s="66" t="s">
        <v>94</v>
      </c>
      <c r="I17" s="82"/>
      <c r="J17" s="85"/>
      <c r="K17" s="18" t="s">
        <v>28</v>
      </c>
      <c r="L17" s="24">
        <f>'[1]2нед'!K203</f>
        <v>0</v>
      </c>
      <c r="M17" s="28">
        <f>'[1]2нед'!L203</f>
        <v>0</v>
      </c>
      <c r="N17" s="26">
        <f>'[1]2нед'!O203</f>
        <v>0</v>
      </c>
      <c r="O17" s="27">
        <f>'[1]2нед'!P203</f>
        <v>0</v>
      </c>
      <c r="P17" s="66"/>
    </row>
    <row r="18" spans="1:16" ht="36.6" thickBot="1">
      <c r="A18" s="77"/>
      <c r="B18" s="80"/>
      <c r="C18" s="18" t="s">
        <v>29</v>
      </c>
      <c r="D18" s="24" t="str">
        <f>'[1]1нед'!K204</f>
        <v>л</v>
      </c>
      <c r="E18" s="28" t="str">
        <f>'[1]1нед'!L204</f>
        <v>История России</v>
      </c>
      <c r="F18" s="26" t="str">
        <f>'[1]1нед'!O204</f>
        <v>Гуменюк А.Ю.</v>
      </c>
      <c r="G18" s="27" t="str">
        <f>'[1]1нед'!P204</f>
        <v>доцент, канд. наук</v>
      </c>
      <c r="H18" s="66" t="s">
        <v>33</v>
      </c>
      <c r="I18" s="82"/>
      <c r="J18" s="85"/>
      <c r="K18" s="18" t="s">
        <v>29</v>
      </c>
      <c r="L18" s="24">
        <f>'[1]2нед'!K204</f>
        <v>0</v>
      </c>
      <c r="M18" s="28">
        <f>'[1]2нед'!L204</f>
        <v>0</v>
      </c>
      <c r="N18" s="26">
        <f>'[1]2нед'!O204</f>
        <v>0</v>
      </c>
      <c r="O18" s="27">
        <f>'[1]2нед'!P204</f>
        <v>0</v>
      </c>
      <c r="P18" s="66"/>
    </row>
    <row r="19" spans="1:16" ht="18.600000000000001" hidden="1" thickBot="1">
      <c r="A19" s="78"/>
      <c r="B19" s="81"/>
      <c r="C19" s="19"/>
      <c r="D19" s="29">
        <f>'[1]1нед'!K205</f>
        <v>0</v>
      </c>
      <c r="E19" s="30">
        <f>'[1]1нед'!L205</f>
        <v>0</v>
      </c>
      <c r="F19" s="31">
        <f>'[1]1нед'!O205</f>
        <v>0</v>
      </c>
      <c r="G19" s="32">
        <f>'[1]1нед'!P205</f>
        <v>0</v>
      </c>
      <c r="H19" s="67"/>
      <c r="I19" s="83"/>
      <c r="J19" s="86"/>
      <c r="K19" s="19"/>
      <c r="L19" s="29">
        <f>'[1]2нед'!K205</f>
        <v>0</v>
      </c>
      <c r="M19" s="30">
        <f>'[1]2нед'!L205</f>
        <v>0</v>
      </c>
      <c r="N19" s="31">
        <f>'[1]2нед'!O205</f>
        <v>0</v>
      </c>
      <c r="O19" s="32">
        <f>'[1]2нед'!P205</f>
        <v>0</v>
      </c>
      <c r="P19" s="67"/>
    </row>
    <row r="20" spans="1:16" ht="32.25" customHeight="1" thickTop="1">
      <c r="A20" s="76">
        <v>45902</v>
      </c>
      <c r="B20" s="79" t="s">
        <v>1</v>
      </c>
      <c r="C20" s="34" t="s">
        <v>23</v>
      </c>
      <c r="D20" s="20">
        <f>'[1]1нед'!K206</f>
        <v>0</v>
      </c>
      <c r="E20" s="23">
        <f>'[1]1нед'!L206</f>
        <v>0</v>
      </c>
      <c r="F20" s="21">
        <f>'[1]1нед'!O206</f>
        <v>0</v>
      </c>
      <c r="G20" s="22">
        <f>'[1]1нед'!P206</f>
        <v>0</v>
      </c>
      <c r="H20" s="69"/>
      <c r="I20" s="76">
        <v>45909</v>
      </c>
      <c r="J20" s="84" t="s">
        <v>1</v>
      </c>
      <c r="K20" s="34" t="s">
        <v>23</v>
      </c>
      <c r="L20" s="20">
        <f>'[1]2нед'!K206</f>
        <v>0</v>
      </c>
      <c r="M20" s="23">
        <f>'[1]2нед'!L206</f>
        <v>0</v>
      </c>
      <c r="N20" s="21">
        <f>'[1]2нед'!O206</f>
        <v>0</v>
      </c>
      <c r="O20" s="22">
        <f>'[1]2нед'!P206</f>
        <v>0</v>
      </c>
      <c r="P20" s="69"/>
    </row>
    <row r="21" spans="1:16" ht="31.2">
      <c r="A21" s="77"/>
      <c r="B21" s="80"/>
      <c r="C21" s="18" t="s">
        <v>24</v>
      </c>
      <c r="D21" s="24">
        <f>'[1]1нед'!K207</f>
        <v>0</v>
      </c>
      <c r="E21" s="28">
        <f>'[1]1нед'!L207</f>
        <v>0</v>
      </c>
      <c r="F21" s="26">
        <f>'[1]1нед'!O207</f>
        <v>0</v>
      </c>
      <c r="G21" s="27">
        <f>'[1]1нед'!P207</f>
        <v>0</v>
      </c>
      <c r="H21" s="66"/>
      <c r="I21" s="82"/>
      <c r="J21" s="85"/>
      <c r="K21" s="18" t="s">
        <v>24</v>
      </c>
      <c r="L21" s="24">
        <f>'[1]2нед'!K207</f>
        <v>0</v>
      </c>
      <c r="M21" s="28">
        <f>'[1]2нед'!L207</f>
        <v>0</v>
      </c>
      <c r="N21" s="26">
        <f>'[1]2нед'!O207</f>
        <v>0</v>
      </c>
      <c r="O21" s="27">
        <f>'[1]2нед'!P207</f>
        <v>0</v>
      </c>
      <c r="P21" s="66"/>
    </row>
    <row r="22" spans="1:16" ht="31.2">
      <c r="A22" s="77"/>
      <c r="B22" s="80"/>
      <c r="C22" s="18" t="s">
        <v>25</v>
      </c>
      <c r="D22" s="24">
        <f>'[1]1нед'!K208</f>
        <v>0</v>
      </c>
      <c r="E22" s="28">
        <f>'[1]1нед'!L208</f>
        <v>0</v>
      </c>
      <c r="F22" s="26">
        <f>'[1]1нед'!O208</f>
        <v>0</v>
      </c>
      <c r="G22" s="27">
        <f>'[1]1нед'!P208</f>
        <v>0</v>
      </c>
      <c r="H22" s="66"/>
      <c r="I22" s="82"/>
      <c r="J22" s="85"/>
      <c r="K22" s="18" t="s">
        <v>25</v>
      </c>
      <c r="L22" s="24">
        <f>'[1]2нед'!K208</f>
        <v>0</v>
      </c>
      <c r="M22" s="28">
        <f>'[1]2нед'!L208</f>
        <v>0</v>
      </c>
      <c r="N22" s="26">
        <f>'[1]2нед'!O208</f>
        <v>0</v>
      </c>
      <c r="O22" s="27">
        <f>'[1]2нед'!P208</f>
        <v>0</v>
      </c>
      <c r="P22" s="66"/>
    </row>
    <row r="23" spans="1:16" ht="31.2">
      <c r="A23" s="77"/>
      <c r="B23" s="80"/>
      <c r="C23" s="18" t="s">
        <v>26</v>
      </c>
      <c r="D23" s="24">
        <f>'[1]1нед'!K209</f>
        <v>0</v>
      </c>
      <c r="E23" s="28">
        <f>'[1]1нед'!L209</f>
        <v>0</v>
      </c>
      <c r="F23" s="26">
        <f>'[1]1нед'!O209</f>
        <v>0</v>
      </c>
      <c r="G23" s="27">
        <f>'[1]1нед'!P209</f>
        <v>0</v>
      </c>
      <c r="H23" s="66"/>
      <c r="I23" s="82"/>
      <c r="J23" s="85"/>
      <c r="K23" s="18" t="s">
        <v>26</v>
      </c>
      <c r="L23" s="24">
        <f>'[1]2нед'!K209</f>
        <v>0</v>
      </c>
      <c r="M23" s="28">
        <f>'[1]2нед'!L209</f>
        <v>0</v>
      </c>
      <c r="N23" s="26">
        <f>'[1]2нед'!O209</f>
        <v>0</v>
      </c>
      <c r="O23" s="27">
        <f>'[1]2нед'!P209</f>
        <v>0</v>
      </c>
      <c r="P23" s="66"/>
    </row>
    <row r="24" spans="1:16" ht="31.2">
      <c r="A24" s="77"/>
      <c r="B24" s="80"/>
      <c r="C24" s="18" t="s">
        <v>27</v>
      </c>
      <c r="D24" s="24">
        <f>'[1]1нед'!K210</f>
        <v>0</v>
      </c>
      <c r="E24" s="28">
        <f>'[1]1нед'!L210</f>
        <v>0</v>
      </c>
      <c r="F24" s="26">
        <f>'[1]1нед'!O210</f>
        <v>0</v>
      </c>
      <c r="G24" s="27">
        <f>'[1]1нед'!P210</f>
        <v>0</v>
      </c>
      <c r="H24" s="66"/>
      <c r="I24" s="82"/>
      <c r="J24" s="85"/>
      <c r="K24" s="18" t="s">
        <v>27</v>
      </c>
      <c r="L24" s="24">
        <f>'[1]2нед'!K210</f>
        <v>0</v>
      </c>
      <c r="M24" s="28">
        <f>'[1]2нед'!L210</f>
        <v>0</v>
      </c>
      <c r="N24" s="26">
        <f>'[1]2нед'!O210</f>
        <v>0</v>
      </c>
      <c r="O24" s="27">
        <f>'[1]2нед'!P210</f>
        <v>0</v>
      </c>
      <c r="P24" s="66"/>
    </row>
    <row r="25" spans="1:16" ht="31.2">
      <c r="A25" s="77"/>
      <c r="B25" s="80"/>
      <c r="C25" s="18" t="s">
        <v>28</v>
      </c>
      <c r="D25" s="24" t="str">
        <f>'[1]1нед'!K211</f>
        <v>л</v>
      </c>
      <c r="E25" s="28" t="str">
        <f>'[1]1нед'!L211</f>
        <v>Технологии цифрового образования</v>
      </c>
      <c r="F25" s="26" t="str">
        <f>'[1]1нед'!O211</f>
        <v>Коробова И.В.</v>
      </c>
      <c r="G25" s="27" t="str">
        <f>'[1]1нед'!P211</f>
        <v>профессор, д-р наук</v>
      </c>
      <c r="H25" s="57" t="s">
        <v>60</v>
      </c>
      <c r="I25" s="82"/>
      <c r="J25" s="85"/>
      <c r="K25" s="18" t="s">
        <v>28</v>
      </c>
      <c r="L25" s="24" t="str">
        <f>'[1]2нед'!K211</f>
        <v>пр</v>
      </c>
      <c r="M25" s="28" t="str">
        <f>'[1]2нед'!L211</f>
        <v xml:space="preserve">Иностранный язык </v>
      </c>
      <c r="N25" s="26" t="str">
        <f>'[1]2нед'!O211</f>
        <v>Филиппов Ю.В.</v>
      </c>
      <c r="O25" s="27" t="str">
        <f>'[1]2нед'!P211</f>
        <v>ст. преподаватель</v>
      </c>
      <c r="P25" s="57" t="s">
        <v>75</v>
      </c>
    </row>
    <row r="26" spans="1:16" ht="31.8" thickBot="1">
      <c r="A26" s="77"/>
      <c r="B26" s="80"/>
      <c r="C26" s="18" t="s">
        <v>29</v>
      </c>
      <c r="D26" s="24" t="str">
        <f>'[1]1нед'!K212</f>
        <v>л</v>
      </c>
      <c r="E26" s="28" t="str">
        <f>'[1]1нед'!L212</f>
        <v>Основы российской государственности</v>
      </c>
      <c r="F26" s="26" t="str">
        <f>'[1]1нед'!O212</f>
        <v>Зубкова А.В.</v>
      </c>
      <c r="G26" s="27" t="str">
        <f>'[1]1нед'!P212</f>
        <v>ст. преподаватель</v>
      </c>
      <c r="H26" s="57" t="s">
        <v>59</v>
      </c>
      <c r="I26" s="82"/>
      <c r="J26" s="85"/>
      <c r="K26" s="18" t="s">
        <v>29</v>
      </c>
      <c r="L26" s="24" t="str">
        <f>'[1]2нед'!K212</f>
        <v>пр</v>
      </c>
      <c r="M26" s="28" t="str">
        <f>'[1]2нед'!L212</f>
        <v>Основы российской государственности</v>
      </c>
      <c r="N26" s="26" t="str">
        <f>'[1]2нед'!O212</f>
        <v>Зубкова А.В.</v>
      </c>
      <c r="O26" s="27" t="str">
        <f>'[1]2нед'!P212</f>
        <v>ст. преподаватель</v>
      </c>
      <c r="P26" s="57" t="s">
        <v>76</v>
      </c>
    </row>
    <row r="27" spans="1:16" ht="18.600000000000001" hidden="1" thickBot="1">
      <c r="A27" s="78"/>
      <c r="B27" s="81"/>
      <c r="C27" s="19"/>
      <c r="D27" s="29">
        <f>'[1]1нед'!K213</f>
        <v>0</v>
      </c>
      <c r="E27" s="30">
        <f>'[1]1нед'!L213</f>
        <v>0</v>
      </c>
      <c r="F27" s="31">
        <f>'[1]1нед'!O213</f>
        <v>0</v>
      </c>
      <c r="G27" s="32">
        <f>'[1]1нед'!P213</f>
        <v>0</v>
      </c>
      <c r="H27" s="67"/>
      <c r="I27" s="83"/>
      <c r="J27" s="86"/>
      <c r="K27" s="19"/>
      <c r="L27" s="29">
        <f>'[1]2нед'!K213</f>
        <v>0</v>
      </c>
      <c r="M27" s="30">
        <f>'[1]2нед'!L213</f>
        <v>0</v>
      </c>
      <c r="N27" s="31">
        <f>'[1]2нед'!O213</f>
        <v>0</v>
      </c>
      <c r="O27" s="32">
        <f>'[1]2нед'!P213</f>
        <v>0</v>
      </c>
      <c r="P27" s="67"/>
    </row>
    <row r="28" spans="1:16" ht="48" customHeight="1" thickTop="1">
      <c r="A28" s="87">
        <v>45903</v>
      </c>
      <c r="B28" s="90" t="s">
        <v>2</v>
      </c>
      <c r="C28" s="34" t="s">
        <v>23</v>
      </c>
      <c r="D28" s="20">
        <f>'[1]1нед'!K214</f>
        <v>0</v>
      </c>
      <c r="E28" s="23">
        <f>'[1]1нед'!L214</f>
        <v>0</v>
      </c>
      <c r="F28" s="21">
        <f>'[1]1нед'!O214</f>
        <v>0</v>
      </c>
      <c r="G28" s="22">
        <f>'[1]1нед'!P214</f>
        <v>0</v>
      </c>
      <c r="H28" s="69"/>
      <c r="I28" s="87">
        <v>45910</v>
      </c>
      <c r="J28" s="93" t="s">
        <v>2</v>
      </c>
      <c r="K28" s="34" t="s">
        <v>23</v>
      </c>
      <c r="L28" s="20">
        <f>'[1]2нед'!K214</f>
        <v>0</v>
      </c>
      <c r="M28" s="23">
        <f>'[1]2нед'!L214</f>
        <v>0</v>
      </c>
      <c r="N28" s="21">
        <f>'[1]2нед'!O214</f>
        <v>0</v>
      </c>
      <c r="O28" s="22">
        <f>'[1]2нед'!P214</f>
        <v>0</v>
      </c>
      <c r="P28" s="69"/>
    </row>
    <row r="29" spans="1:16" ht="31.2">
      <c r="A29" s="88"/>
      <c r="B29" s="91"/>
      <c r="C29" s="18" t="s">
        <v>24</v>
      </c>
      <c r="D29" s="24">
        <f>'[1]1нед'!K215</f>
        <v>0</v>
      </c>
      <c r="E29" s="28">
        <f>'[1]1нед'!L215</f>
        <v>0</v>
      </c>
      <c r="F29" s="26">
        <f>'[1]1нед'!O215</f>
        <v>0</v>
      </c>
      <c r="G29" s="27">
        <f>'[1]1нед'!P215</f>
        <v>0</v>
      </c>
      <c r="H29" s="66"/>
      <c r="I29" s="88"/>
      <c r="J29" s="94"/>
      <c r="K29" s="18" t="s">
        <v>24</v>
      </c>
      <c r="L29" s="24">
        <f>'[1]2нед'!K215</f>
        <v>0</v>
      </c>
      <c r="M29" s="28">
        <f>'[1]2нед'!L215</f>
        <v>0</v>
      </c>
      <c r="N29" s="26">
        <f>'[1]2нед'!O215</f>
        <v>0</v>
      </c>
      <c r="O29" s="27">
        <f>'[1]2нед'!P215</f>
        <v>0</v>
      </c>
      <c r="P29" s="66"/>
    </row>
    <row r="30" spans="1:16" ht="31.2">
      <c r="A30" s="88"/>
      <c r="B30" s="91"/>
      <c r="C30" s="18" t="s">
        <v>25</v>
      </c>
      <c r="D30" s="24">
        <f>'[1]1нед'!K216</f>
        <v>0</v>
      </c>
      <c r="E30" s="28">
        <f>'[1]1нед'!L216</f>
        <v>0</v>
      </c>
      <c r="F30" s="26">
        <f>'[1]1нед'!O216</f>
        <v>0</v>
      </c>
      <c r="G30" s="27">
        <f>'[1]1нед'!P216</f>
        <v>0</v>
      </c>
      <c r="H30" s="66"/>
      <c r="I30" s="88"/>
      <c r="J30" s="94"/>
      <c r="K30" s="18" t="s">
        <v>25</v>
      </c>
      <c r="L30" s="24">
        <f>'[1]2нед'!K216</f>
        <v>0</v>
      </c>
      <c r="M30" s="28">
        <f>'[1]2нед'!L216</f>
        <v>0</v>
      </c>
      <c r="N30" s="26">
        <f>'[1]2нед'!O216</f>
        <v>0</v>
      </c>
      <c r="O30" s="27">
        <f>'[1]2нед'!P216</f>
        <v>0</v>
      </c>
      <c r="P30" s="66"/>
    </row>
    <row r="31" spans="1:16" ht="31.2">
      <c r="A31" s="88"/>
      <c r="B31" s="91"/>
      <c r="C31" s="18" t="s">
        <v>26</v>
      </c>
      <c r="D31" s="24">
        <f>'[1]1нед'!K217</f>
        <v>0</v>
      </c>
      <c r="E31" s="28">
        <f>'[1]1нед'!L217</f>
        <v>0</v>
      </c>
      <c r="F31" s="26">
        <f>'[1]1нед'!O217</f>
        <v>0</v>
      </c>
      <c r="G31" s="27">
        <f>'[1]1нед'!P217</f>
        <v>0</v>
      </c>
      <c r="H31" s="66"/>
      <c r="I31" s="88"/>
      <c r="J31" s="94"/>
      <c r="K31" s="18" t="s">
        <v>26</v>
      </c>
      <c r="L31" s="24">
        <f>'[1]2нед'!K217</f>
        <v>0</v>
      </c>
      <c r="M31" s="28">
        <f>'[1]2нед'!L217</f>
        <v>0</v>
      </c>
      <c r="N31" s="26">
        <f>'[1]2нед'!O217</f>
        <v>0</v>
      </c>
      <c r="O31" s="27">
        <f>'[1]2нед'!P217</f>
        <v>0</v>
      </c>
      <c r="P31" s="66"/>
    </row>
    <row r="32" spans="1:16" ht="31.2">
      <c r="A32" s="88"/>
      <c r="B32" s="91"/>
      <c r="C32" s="18" t="s">
        <v>27</v>
      </c>
      <c r="D32" s="24">
        <f>'[1]1нед'!K218</f>
        <v>0</v>
      </c>
      <c r="E32" s="28">
        <f>'[1]1нед'!L218</f>
        <v>0</v>
      </c>
      <c r="F32" s="26">
        <f>'[1]1нед'!O218</f>
        <v>0</v>
      </c>
      <c r="G32" s="27">
        <f>'[1]1нед'!P218</f>
        <v>0</v>
      </c>
      <c r="H32" s="66"/>
      <c r="I32" s="88"/>
      <c r="J32" s="94"/>
      <c r="K32" s="18" t="s">
        <v>27</v>
      </c>
      <c r="L32" s="24">
        <f>'[1]2нед'!K218</f>
        <v>0</v>
      </c>
      <c r="M32" s="28">
        <f>'[1]2нед'!L218</f>
        <v>0</v>
      </c>
      <c r="N32" s="26">
        <f>'[1]2нед'!O218</f>
        <v>0</v>
      </c>
      <c r="O32" s="27">
        <f>'[1]2нед'!P218</f>
        <v>0</v>
      </c>
      <c r="P32" s="66"/>
    </row>
    <row r="33" spans="1:16" ht="31.2">
      <c r="A33" s="88"/>
      <c r="B33" s="91"/>
      <c r="C33" s="18" t="s">
        <v>28</v>
      </c>
      <c r="D33" s="24" t="str">
        <f>'[1]1нед'!K219</f>
        <v>л</v>
      </c>
      <c r="E33" s="28" t="str">
        <f>'[1]1нед'!L219</f>
        <v>Обучение служением</v>
      </c>
      <c r="F33" s="26" t="str">
        <f>'[1]1нед'!O219</f>
        <v>Иванникова М.В.</v>
      </c>
      <c r="G33" s="27" t="str">
        <f>'[1]1нед'!P219</f>
        <v>доцент, канд. наук</v>
      </c>
      <c r="H33" s="57" t="s">
        <v>58</v>
      </c>
      <c r="I33" s="88"/>
      <c r="J33" s="94"/>
      <c r="K33" s="18" t="s">
        <v>28</v>
      </c>
      <c r="L33" s="24" t="str">
        <f>'[1]2нед'!K219</f>
        <v>пр</v>
      </c>
      <c r="M33" s="28" t="str">
        <f>'[1]2нед'!L219</f>
        <v>Технологии цифрового образования</v>
      </c>
      <c r="N33" s="26" t="str">
        <f>'[1]2нед'!O219</f>
        <v>Коробова И.В.</v>
      </c>
      <c r="O33" s="27" t="str">
        <f>'[1]2нед'!P219</f>
        <v>профессор, д-р наук</v>
      </c>
      <c r="P33" s="57" t="s">
        <v>77</v>
      </c>
    </row>
    <row r="34" spans="1:16" ht="36.6" thickBot="1">
      <c r="A34" s="88"/>
      <c r="B34" s="91"/>
      <c r="C34" s="18" t="s">
        <v>29</v>
      </c>
      <c r="D34" s="24">
        <f>'[1]1нед'!K220</f>
        <v>0</v>
      </c>
      <c r="E34" s="28">
        <f>'[1]1нед'!L220</f>
        <v>0</v>
      </c>
      <c r="F34" s="26">
        <f>'[1]1нед'!O220</f>
        <v>0</v>
      </c>
      <c r="G34" s="27">
        <f>'[1]1нед'!P220</f>
        <v>0</v>
      </c>
      <c r="H34" s="57"/>
      <c r="I34" s="88"/>
      <c r="J34" s="94"/>
      <c r="K34" s="18" t="s">
        <v>29</v>
      </c>
      <c r="L34" s="24" t="str">
        <f>'[1]2нед'!K220</f>
        <v>пр</v>
      </c>
      <c r="M34" s="28" t="str">
        <f>'[1]2нед'!L220</f>
        <v xml:space="preserve"> Возрастная анатомия, физиология и культура здоровья</v>
      </c>
      <c r="N34" s="26" t="str">
        <f>'[1]2нед'!O220</f>
        <v>Накаева А.А.</v>
      </c>
      <c r="O34" s="27" t="str">
        <f>'[1]2нед'!P220</f>
        <v>доцент, канд. наук</v>
      </c>
      <c r="P34" s="57" t="s">
        <v>78</v>
      </c>
    </row>
    <row r="35" spans="1:16" ht="18.600000000000001" hidden="1" thickBot="1">
      <c r="A35" s="89"/>
      <c r="B35" s="92"/>
      <c r="C35" s="19"/>
      <c r="D35" s="29">
        <f>'[1]1нед'!K221</f>
        <v>0</v>
      </c>
      <c r="E35" s="30">
        <f>'[1]1нед'!L221</f>
        <v>0</v>
      </c>
      <c r="F35" s="31">
        <f>'[1]1нед'!O221</f>
        <v>0</v>
      </c>
      <c r="G35" s="32">
        <f>'[1]1нед'!P221</f>
        <v>0</v>
      </c>
      <c r="H35" s="67"/>
      <c r="I35" s="89"/>
      <c r="J35" s="95"/>
      <c r="K35" s="19"/>
      <c r="L35" s="29">
        <f>'[1]2нед'!K221</f>
        <v>0</v>
      </c>
      <c r="M35" s="30">
        <f>'[1]2нед'!L221</f>
        <v>0</v>
      </c>
      <c r="N35" s="31">
        <f>'[1]2нед'!O221</f>
        <v>0</v>
      </c>
      <c r="O35" s="32">
        <f>'[1]2нед'!P221</f>
        <v>0</v>
      </c>
      <c r="P35" s="67"/>
    </row>
    <row r="36" spans="1:16" ht="48" customHeight="1" thickTop="1">
      <c r="A36" s="76">
        <v>45904</v>
      </c>
      <c r="B36" s="79" t="s">
        <v>3</v>
      </c>
      <c r="C36" s="34" t="s">
        <v>23</v>
      </c>
      <c r="D36" s="20">
        <f>'[1]1нед'!K222</f>
        <v>0</v>
      </c>
      <c r="E36" s="23">
        <f>'[1]1нед'!L222</f>
        <v>0</v>
      </c>
      <c r="F36" s="21">
        <f>'[1]1нед'!O222</f>
        <v>0</v>
      </c>
      <c r="G36" s="22">
        <f>'[1]1нед'!P222</f>
        <v>0</v>
      </c>
      <c r="H36" s="69"/>
      <c r="I36" s="76">
        <v>45911</v>
      </c>
      <c r="J36" s="84" t="s">
        <v>3</v>
      </c>
      <c r="K36" s="34" t="s">
        <v>23</v>
      </c>
      <c r="L36" s="20">
        <f>'[1]2нед'!K222</f>
        <v>0</v>
      </c>
      <c r="M36" s="23">
        <f>'[1]2нед'!L222</f>
        <v>0</v>
      </c>
      <c r="N36" s="21">
        <f>'[1]2нед'!O222</f>
        <v>0</v>
      </c>
      <c r="O36" s="22">
        <f>'[1]2нед'!P222</f>
        <v>0</v>
      </c>
      <c r="P36" s="69"/>
    </row>
    <row r="37" spans="1:16" ht="31.2">
      <c r="A37" s="77"/>
      <c r="B37" s="80"/>
      <c r="C37" s="18" t="s">
        <v>24</v>
      </c>
      <c r="D37" s="24">
        <f>'[1]1нед'!K223</f>
        <v>0</v>
      </c>
      <c r="E37" s="28">
        <f>'[1]1нед'!L223</f>
        <v>0</v>
      </c>
      <c r="F37" s="26">
        <f>'[1]1нед'!O223</f>
        <v>0</v>
      </c>
      <c r="G37" s="27">
        <f>'[1]1нед'!P223</f>
        <v>0</v>
      </c>
      <c r="H37" s="66"/>
      <c r="I37" s="82"/>
      <c r="J37" s="85"/>
      <c r="K37" s="18" t="s">
        <v>24</v>
      </c>
      <c r="L37" s="24">
        <f>'[1]2нед'!K223</f>
        <v>0</v>
      </c>
      <c r="M37" s="28">
        <f>'[1]2нед'!L223</f>
        <v>0</v>
      </c>
      <c r="N37" s="26">
        <f>'[1]2нед'!O223</f>
        <v>0</v>
      </c>
      <c r="O37" s="27">
        <f>'[1]2нед'!P223</f>
        <v>0</v>
      </c>
      <c r="P37" s="66"/>
    </row>
    <row r="38" spans="1:16" ht="31.2">
      <c r="A38" s="77"/>
      <c r="B38" s="80"/>
      <c r="C38" s="18" t="s">
        <v>25</v>
      </c>
      <c r="D38" s="24">
        <f>'[1]1нед'!K224</f>
        <v>0</v>
      </c>
      <c r="E38" s="28">
        <f>'[1]1нед'!L224</f>
        <v>0</v>
      </c>
      <c r="F38" s="26">
        <f>'[1]1нед'!O224</f>
        <v>0</v>
      </c>
      <c r="G38" s="27">
        <f>'[1]1нед'!P224</f>
        <v>0</v>
      </c>
      <c r="H38" s="66"/>
      <c r="I38" s="82"/>
      <c r="J38" s="85"/>
      <c r="K38" s="18" t="s">
        <v>25</v>
      </c>
      <c r="L38" s="24">
        <f>'[1]2нед'!K224</f>
        <v>0</v>
      </c>
      <c r="M38" s="28">
        <f>'[1]2нед'!L224</f>
        <v>0</v>
      </c>
      <c r="N38" s="26">
        <f>'[1]2нед'!O224</f>
        <v>0</v>
      </c>
      <c r="O38" s="27">
        <f>'[1]2нед'!P224</f>
        <v>0</v>
      </c>
      <c r="P38" s="66"/>
    </row>
    <row r="39" spans="1:16" ht="31.2">
      <c r="A39" s="77"/>
      <c r="B39" s="80"/>
      <c r="C39" s="18" t="s">
        <v>26</v>
      </c>
      <c r="D39" s="24">
        <f>'[1]1нед'!K225</f>
        <v>0</v>
      </c>
      <c r="E39" s="28">
        <f>'[1]1нед'!L225</f>
        <v>0</v>
      </c>
      <c r="F39" s="26">
        <f>'[1]1нед'!O225</f>
        <v>0</v>
      </c>
      <c r="G39" s="27">
        <f>'[1]1нед'!P225</f>
        <v>0</v>
      </c>
      <c r="H39" s="66"/>
      <c r="I39" s="82"/>
      <c r="J39" s="85"/>
      <c r="K39" s="18" t="s">
        <v>26</v>
      </c>
      <c r="L39" s="24">
        <f>'[1]2нед'!K225</f>
        <v>0</v>
      </c>
      <c r="M39" s="28">
        <f>'[1]2нед'!L225</f>
        <v>0</v>
      </c>
      <c r="N39" s="26">
        <f>'[1]2нед'!O225</f>
        <v>0</v>
      </c>
      <c r="O39" s="27">
        <f>'[1]2нед'!P225</f>
        <v>0</v>
      </c>
      <c r="P39" s="66"/>
    </row>
    <row r="40" spans="1:16" ht="31.2">
      <c r="A40" s="77"/>
      <c r="B40" s="80"/>
      <c r="C40" s="18" t="s">
        <v>27</v>
      </c>
      <c r="D40" s="24">
        <f>'[1]1нед'!K226</f>
        <v>0</v>
      </c>
      <c r="E40" s="28">
        <f>'[1]1нед'!L226</f>
        <v>0</v>
      </c>
      <c r="F40" s="26">
        <f>'[1]1нед'!O226</f>
        <v>0</v>
      </c>
      <c r="G40" s="27">
        <f>'[1]1нед'!P226</f>
        <v>0</v>
      </c>
      <c r="H40" s="66"/>
      <c r="I40" s="82"/>
      <c r="J40" s="85"/>
      <c r="K40" s="18" t="s">
        <v>27</v>
      </c>
      <c r="L40" s="24">
        <f>'[1]2нед'!K226</f>
        <v>0</v>
      </c>
      <c r="M40" s="28">
        <f>'[1]2нед'!L226</f>
        <v>0</v>
      </c>
      <c r="N40" s="26">
        <f>'[1]2нед'!O226</f>
        <v>0</v>
      </c>
      <c r="O40" s="27">
        <f>'[1]2нед'!P226</f>
        <v>0</v>
      </c>
      <c r="P40" s="66"/>
    </row>
    <row r="41" spans="1:16" ht="36">
      <c r="A41" s="77"/>
      <c r="B41" s="80"/>
      <c r="C41" s="18" t="s">
        <v>28</v>
      </c>
      <c r="D41" s="24" t="str">
        <f>'[1]1нед'!K227</f>
        <v>л</v>
      </c>
      <c r="E41" s="28" t="str">
        <f>'[1]1нед'!L227</f>
        <v>Возрастная анатомия, физиология и культура здоровья</v>
      </c>
      <c r="F41" s="26" t="str">
        <f>'[1]1нед'!O227</f>
        <v>Накаева А.А.</v>
      </c>
      <c r="G41" s="27" t="str">
        <f>'[1]1нед'!P227</f>
        <v>доцент, канд. наук</v>
      </c>
      <c r="H41" s="57" t="s">
        <v>78</v>
      </c>
      <c r="I41" s="82"/>
      <c r="J41" s="85"/>
      <c r="K41" s="18" t="s">
        <v>28</v>
      </c>
      <c r="L41" s="24" t="str">
        <f>'[1]2нед'!K227</f>
        <v>пр</v>
      </c>
      <c r="M41" s="28" t="str">
        <f>'[1]2нед'!L227</f>
        <v xml:space="preserve"> История России</v>
      </c>
      <c r="N41" s="26" t="str">
        <f>'[1]2нед'!O227</f>
        <v>Ельшова Е.В.</v>
      </c>
      <c r="O41" s="27" t="str">
        <f>'[1]2нед'!P227</f>
        <v>преподаватель</v>
      </c>
      <c r="P41" s="57" t="s">
        <v>79</v>
      </c>
    </row>
    <row r="42" spans="1:16" ht="31.8" thickBot="1">
      <c r="A42" s="77"/>
      <c r="B42" s="80"/>
      <c r="C42" s="18" t="s">
        <v>29</v>
      </c>
      <c r="D42" s="24" t="str">
        <f>'[1]1нед'!K228</f>
        <v>л</v>
      </c>
      <c r="E42" s="28" t="str">
        <f>'[1]1нед'!L228</f>
        <v>Геометрия</v>
      </c>
      <c r="F42" s="26" t="str">
        <f>'[1]1нед'!O228</f>
        <v>Казанцев Ю.А.</v>
      </c>
      <c r="G42" s="27" t="str">
        <f>'[1]1нед'!P228</f>
        <v>преподаватель</v>
      </c>
      <c r="H42" s="57" t="s">
        <v>94</v>
      </c>
      <c r="I42" s="82"/>
      <c r="J42" s="85"/>
      <c r="K42" s="18" t="s">
        <v>29</v>
      </c>
      <c r="L42" s="24" t="str">
        <f>'[1]2нед'!K228</f>
        <v>пр</v>
      </c>
      <c r="M42" s="28" t="str">
        <f>'[1]2нед'!L228</f>
        <v>Физическая культура и спорт</v>
      </c>
      <c r="N42" s="26" t="str">
        <f>'[1]2нед'!O228</f>
        <v>Заболотний С.И.</v>
      </c>
      <c r="O42" s="27" t="str">
        <f>'[1]2нед'!P228</f>
        <v>преподаватель</v>
      </c>
      <c r="P42" s="57" t="s">
        <v>74</v>
      </c>
    </row>
    <row r="43" spans="1:16" ht="18.600000000000001" hidden="1" thickBot="1">
      <c r="A43" s="78"/>
      <c r="B43" s="81"/>
      <c r="C43" s="19"/>
      <c r="D43" s="29">
        <f>'[1]1нед'!K229</f>
        <v>0</v>
      </c>
      <c r="E43" s="30">
        <f>'[1]1нед'!L229</f>
        <v>0</v>
      </c>
      <c r="F43" s="31">
        <f>'[1]1нед'!O229</f>
        <v>0</v>
      </c>
      <c r="G43" s="32">
        <f>'[1]1нед'!P229</f>
        <v>0</v>
      </c>
      <c r="H43" s="67"/>
      <c r="I43" s="83"/>
      <c r="J43" s="86"/>
      <c r="K43" s="19"/>
      <c r="L43" s="29">
        <f>'[1]2нед'!K229</f>
        <v>0</v>
      </c>
      <c r="M43" s="30">
        <f>'[1]2нед'!L229</f>
        <v>0</v>
      </c>
      <c r="N43" s="31">
        <f>'[1]2нед'!O229</f>
        <v>0</v>
      </c>
      <c r="O43" s="32">
        <f>'[1]2нед'!P229</f>
        <v>0</v>
      </c>
      <c r="P43" s="67"/>
    </row>
    <row r="44" spans="1:16" ht="48" customHeight="1" thickTop="1">
      <c r="A44" s="76">
        <v>45905</v>
      </c>
      <c r="B44" s="79" t="s">
        <v>4</v>
      </c>
      <c r="C44" s="34" t="s">
        <v>23</v>
      </c>
      <c r="D44" s="20">
        <f>'[1]1нед'!K230</f>
        <v>0</v>
      </c>
      <c r="E44" s="23">
        <f>'[1]1нед'!L230</f>
        <v>0</v>
      </c>
      <c r="F44" s="21">
        <f>'[1]1нед'!O230</f>
        <v>0</v>
      </c>
      <c r="G44" s="22">
        <f>'[1]1нед'!P230</f>
        <v>0</v>
      </c>
      <c r="H44" s="69"/>
      <c r="I44" s="76">
        <v>45912</v>
      </c>
      <c r="J44" s="84" t="s">
        <v>4</v>
      </c>
      <c r="K44" s="34" t="s">
        <v>23</v>
      </c>
      <c r="L44" s="20">
        <f>'[1]2нед'!K230</f>
        <v>0</v>
      </c>
      <c r="M44" s="23">
        <f>'[1]2нед'!L230</f>
        <v>0</v>
      </c>
      <c r="N44" s="21">
        <f>'[1]2нед'!O230</f>
        <v>0</v>
      </c>
      <c r="O44" s="22">
        <f>'[1]2нед'!P230</f>
        <v>0</v>
      </c>
      <c r="P44" s="69"/>
    </row>
    <row r="45" spans="1:16" ht="31.2">
      <c r="A45" s="77"/>
      <c r="B45" s="80"/>
      <c r="C45" s="18" t="s">
        <v>24</v>
      </c>
      <c r="D45" s="24">
        <f>'[1]1нед'!K231</f>
        <v>0</v>
      </c>
      <c r="E45" s="28">
        <f>'[1]1нед'!L231</f>
        <v>0</v>
      </c>
      <c r="F45" s="26">
        <f>'[1]1нед'!O231</f>
        <v>0</v>
      </c>
      <c r="G45" s="27">
        <f>'[1]1нед'!P231</f>
        <v>0</v>
      </c>
      <c r="H45" s="66"/>
      <c r="I45" s="82"/>
      <c r="J45" s="85"/>
      <c r="K45" s="18" t="s">
        <v>24</v>
      </c>
      <c r="L45" s="24">
        <f>'[1]2нед'!K231</f>
        <v>0</v>
      </c>
      <c r="M45" s="28">
        <f>'[1]2нед'!L231</f>
        <v>0</v>
      </c>
      <c r="N45" s="26">
        <f>'[1]2нед'!O231</f>
        <v>0</v>
      </c>
      <c r="O45" s="27">
        <f>'[1]2нед'!P231</f>
        <v>0</v>
      </c>
      <c r="P45" s="66"/>
    </row>
    <row r="46" spans="1:16" ht="31.2">
      <c r="A46" s="77"/>
      <c r="B46" s="80"/>
      <c r="C46" s="18" t="s">
        <v>25</v>
      </c>
      <c r="D46" s="24">
        <f>'[1]1нед'!K232</f>
        <v>0</v>
      </c>
      <c r="E46" s="28">
        <f>'[1]1нед'!L232</f>
        <v>0</v>
      </c>
      <c r="F46" s="26">
        <f>'[1]1нед'!O232</f>
        <v>0</v>
      </c>
      <c r="G46" s="27">
        <f>'[1]1нед'!P232</f>
        <v>0</v>
      </c>
      <c r="H46" s="66"/>
      <c r="I46" s="82"/>
      <c r="J46" s="85"/>
      <c r="K46" s="18" t="s">
        <v>25</v>
      </c>
      <c r="L46" s="24">
        <f>'[1]2нед'!K232</f>
        <v>0</v>
      </c>
      <c r="M46" s="28">
        <f>'[1]2нед'!L232</f>
        <v>0</v>
      </c>
      <c r="N46" s="26">
        <f>'[1]2нед'!O232</f>
        <v>0</v>
      </c>
      <c r="O46" s="27">
        <f>'[1]2нед'!P232</f>
        <v>0</v>
      </c>
      <c r="P46" s="66"/>
    </row>
    <row r="47" spans="1:16" ht="31.2">
      <c r="A47" s="77"/>
      <c r="B47" s="80"/>
      <c r="C47" s="18" t="s">
        <v>26</v>
      </c>
      <c r="D47" s="24">
        <f>'[1]1нед'!K233</f>
        <v>0</v>
      </c>
      <c r="E47" s="28">
        <f>'[1]1нед'!L233</f>
        <v>0</v>
      </c>
      <c r="F47" s="26">
        <f>'[1]1нед'!O233</f>
        <v>0</v>
      </c>
      <c r="G47" s="27">
        <f>'[1]1нед'!P233</f>
        <v>0</v>
      </c>
      <c r="H47" s="66"/>
      <c r="I47" s="82"/>
      <c r="J47" s="85"/>
      <c r="K47" s="18" t="s">
        <v>26</v>
      </c>
      <c r="L47" s="24">
        <f>'[1]2нед'!K233</f>
        <v>0</v>
      </c>
      <c r="M47" s="28">
        <f>'[1]2нед'!L233</f>
        <v>0</v>
      </c>
      <c r="N47" s="26">
        <f>'[1]2нед'!O233</f>
        <v>0</v>
      </c>
      <c r="O47" s="27">
        <f>'[1]2нед'!P233</f>
        <v>0</v>
      </c>
      <c r="P47" s="66"/>
    </row>
    <row r="48" spans="1:16" ht="31.2">
      <c r="A48" s="77"/>
      <c r="B48" s="80"/>
      <c r="C48" s="18" t="s">
        <v>27</v>
      </c>
      <c r="D48" s="24">
        <f>'[1]1нед'!K234</f>
        <v>0</v>
      </c>
      <c r="E48" s="28">
        <f>'[1]1нед'!L234</f>
        <v>0</v>
      </c>
      <c r="F48" s="26">
        <f>'[1]1нед'!O234</f>
        <v>0</v>
      </c>
      <c r="G48" s="27">
        <f>'[1]1нед'!P234</f>
        <v>0</v>
      </c>
      <c r="H48" s="66"/>
      <c r="I48" s="82"/>
      <c r="J48" s="85"/>
      <c r="K48" s="18" t="s">
        <v>27</v>
      </c>
      <c r="L48" s="24">
        <f>'[1]2нед'!K234</f>
        <v>0</v>
      </c>
      <c r="M48" s="28">
        <f>'[1]2нед'!L234</f>
        <v>0</v>
      </c>
      <c r="N48" s="26">
        <f>'[1]2нед'!O234</f>
        <v>0</v>
      </c>
      <c r="O48" s="27">
        <f>'[1]2нед'!P234</f>
        <v>0</v>
      </c>
      <c r="P48" s="66"/>
    </row>
    <row r="49" spans="1:16" ht="31.2">
      <c r="A49" s="77"/>
      <c r="B49" s="80"/>
      <c r="C49" s="18" t="s">
        <v>28</v>
      </c>
      <c r="D49" s="24">
        <f>'[1]1нед'!K235</f>
        <v>0</v>
      </c>
      <c r="E49" s="28">
        <f>'[1]1нед'!L235</f>
        <v>0</v>
      </c>
      <c r="F49" s="26">
        <f>'[1]1нед'!O235</f>
        <v>0</v>
      </c>
      <c r="G49" s="27">
        <f>'[1]1нед'!P235</f>
        <v>0</v>
      </c>
      <c r="H49" s="66"/>
      <c r="I49" s="82"/>
      <c r="J49" s="85"/>
      <c r="K49" s="18" t="s">
        <v>28</v>
      </c>
      <c r="L49" s="24">
        <f>'[1]2нед'!K235</f>
        <v>0</v>
      </c>
      <c r="M49" s="28">
        <f>'[1]2нед'!L235</f>
        <v>0</v>
      </c>
      <c r="N49" s="26">
        <f>'[1]2нед'!O235</f>
        <v>0</v>
      </c>
      <c r="O49" s="27">
        <f>'[1]2нед'!P235</f>
        <v>0</v>
      </c>
      <c r="P49" s="66"/>
    </row>
    <row r="50" spans="1:16" ht="31.8" thickBot="1">
      <c r="A50" s="77"/>
      <c r="B50" s="80"/>
      <c r="C50" s="18" t="s">
        <v>29</v>
      </c>
      <c r="D50" s="24">
        <f>'[1]1нед'!K236</f>
        <v>0</v>
      </c>
      <c r="E50" s="28">
        <f>'[1]1нед'!L236</f>
        <v>0</v>
      </c>
      <c r="F50" s="26">
        <f>'[1]1нед'!O236</f>
        <v>0</v>
      </c>
      <c r="G50" s="27">
        <f>'[1]1нед'!P236</f>
        <v>0</v>
      </c>
      <c r="H50" s="66"/>
      <c r="I50" s="82"/>
      <c r="J50" s="85"/>
      <c r="K50" s="18" t="s">
        <v>29</v>
      </c>
      <c r="L50" s="24">
        <f>'[1]2нед'!K236</f>
        <v>0</v>
      </c>
      <c r="M50" s="28">
        <f>'[1]2нед'!L236</f>
        <v>0</v>
      </c>
      <c r="N50" s="26">
        <f>'[1]2нед'!O236</f>
        <v>0</v>
      </c>
      <c r="O50" s="27">
        <f>'[1]2нед'!P236</f>
        <v>0</v>
      </c>
      <c r="P50" s="66"/>
    </row>
    <row r="51" spans="1:16" ht="18.600000000000001" hidden="1" thickBot="1">
      <c r="A51" s="78"/>
      <c r="B51" s="81"/>
      <c r="C51" s="19"/>
      <c r="D51" s="29">
        <f>'[1]1нед'!K237</f>
        <v>0</v>
      </c>
      <c r="E51" s="30">
        <f>'[1]1нед'!L237</f>
        <v>0</v>
      </c>
      <c r="F51" s="31">
        <f>'[1]1нед'!O237</f>
        <v>0</v>
      </c>
      <c r="G51" s="32">
        <f>'[1]1нед'!P237</f>
        <v>0</v>
      </c>
      <c r="H51" s="67"/>
      <c r="I51" s="83"/>
      <c r="J51" s="86"/>
      <c r="K51" s="19"/>
      <c r="L51" s="29">
        <f>'[1]2нед'!K237</f>
        <v>0</v>
      </c>
      <c r="M51" s="30">
        <f>'[1]2нед'!L237</f>
        <v>0</v>
      </c>
      <c r="N51" s="31">
        <f>'[1]2нед'!O237</f>
        <v>0</v>
      </c>
      <c r="O51" s="32">
        <f>'[1]2нед'!P237</f>
        <v>0</v>
      </c>
      <c r="P51" s="67"/>
    </row>
    <row r="52" spans="1:16" ht="48" customHeight="1" thickTop="1">
      <c r="A52" s="76">
        <v>45906</v>
      </c>
      <c r="B52" s="79" t="s">
        <v>5</v>
      </c>
      <c r="C52" s="34" t="s">
        <v>23</v>
      </c>
      <c r="D52" s="20">
        <f>'[1]1нед'!K238</f>
        <v>0</v>
      </c>
      <c r="E52" s="23">
        <f>'[1]1нед'!L238</f>
        <v>0</v>
      </c>
      <c r="F52" s="21">
        <f>'[1]1нед'!O238</f>
        <v>0</v>
      </c>
      <c r="G52" s="22">
        <f>'[1]1нед'!P238</f>
        <v>0</v>
      </c>
      <c r="H52" s="69"/>
      <c r="I52" s="76">
        <v>45913</v>
      </c>
      <c r="J52" s="84" t="s">
        <v>5</v>
      </c>
      <c r="K52" s="34" t="s">
        <v>23</v>
      </c>
      <c r="L52" s="20">
        <f>'[1]2нед'!K238</f>
        <v>0</v>
      </c>
      <c r="M52" s="23">
        <f>'[1]2нед'!L238</f>
        <v>0</v>
      </c>
      <c r="N52" s="21">
        <f>'[1]2нед'!O238</f>
        <v>0</v>
      </c>
      <c r="O52" s="22">
        <f>'[1]2нед'!P238</f>
        <v>0</v>
      </c>
      <c r="P52" s="69"/>
    </row>
    <row r="53" spans="1:16" ht="31.2">
      <c r="A53" s="77"/>
      <c r="B53" s="80"/>
      <c r="C53" s="18" t="s">
        <v>24</v>
      </c>
      <c r="D53" s="24">
        <f>'[1]1нед'!K239</f>
        <v>0</v>
      </c>
      <c r="E53" s="28">
        <f>'[1]1нед'!L239</f>
        <v>0</v>
      </c>
      <c r="F53" s="26">
        <f>'[1]1нед'!O239</f>
        <v>0</v>
      </c>
      <c r="G53" s="27">
        <f>'[1]1нед'!P239</f>
        <v>0</v>
      </c>
      <c r="H53" s="66"/>
      <c r="I53" s="82"/>
      <c r="J53" s="85"/>
      <c r="K53" s="18" t="s">
        <v>24</v>
      </c>
      <c r="L53" s="24">
        <f>'[1]2нед'!K239</f>
        <v>0</v>
      </c>
      <c r="M53" s="28">
        <f>'[1]2нед'!L239</f>
        <v>0</v>
      </c>
      <c r="N53" s="26">
        <f>'[1]2нед'!O239</f>
        <v>0</v>
      </c>
      <c r="O53" s="27">
        <f>'[1]2нед'!P239</f>
        <v>0</v>
      </c>
      <c r="P53" s="66"/>
    </row>
    <row r="54" spans="1:16" ht="31.2">
      <c r="A54" s="77"/>
      <c r="B54" s="80"/>
      <c r="C54" s="18" t="s">
        <v>25</v>
      </c>
      <c r="D54" s="24">
        <f>'[1]1нед'!K240</f>
        <v>0</v>
      </c>
      <c r="E54" s="28">
        <f>'[1]1нед'!L240</f>
        <v>0</v>
      </c>
      <c r="F54" s="26">
        <f>'[1]1нед'!O240</f>
        <v>0</v>
      </c>
      <c r="G54" s="27">
        <f>'[1]1нед'!P240</f>
        <v>0</v>
      </c>
      <c r="H54" s="72"/>
      <c r="I54" s="82"/>
      <c r="J54" s="85"/>
      <c r="K54" s="18" t="s">
        <v>25</v>
      </c>
      <c r="L54" s="24" t="str">
        <f>'[1]2нед'!K240</f>
        <v>пр</v>
      </c>
      <c r="M54" s="28" t="str">
        <f>'[1]2нед'!L240</f>
        <v xml:space="preserve"> Обучение служением</v>
      </c>
      <c r="N54" s="26" t="str">
        <f>'[1]2нед'!O240</f>
        <v>Маркова Н.А.</v>
      </c>
      <c r="O54" s="27" t="str">
        <f>'[1]2нед'!P240</f>
        <v>преподаватель</v>
      </c>
      <c r="P54" s="72" t="s">
        <v>58</v>
      </c>
    </row>
    <row r="55" spans="1:16" ht="31.2">
      <c r="A55" s="77"/>
      <c r="B55" s="80"/>
      <c r="C55" s="18" t="s">
        <v>26</v>
      </c>
      <c r="D55" s="24">
        <f>'[1]1нед'!K241</f>
        <v>0</v>
      </c>
      <c r="E55" s="28">
        <f>'[1]1нед'!L241</f>
        <v>0</v>
      </c>
      <c r="F55" s="26">
        <f>'[1]1нед'!O241</f>
        <v>0</v>
      </c>
      <c r="G55" s="27">
        <f>'[1]1нед'!P241</f>
        <v>0</v>
      </c>
      <c r="H55" s="66"/>
      <c r="I55" s="82"/>
      <c r="J55" s="85"/>
      <c r="K55" s="18" t="s">
        <v>26</v>
      </c>
      <c r="L55" s="24">
        <f>'[1]2нед'!K241</f>
        <v>0</v>
      </c>
      <c r="M55" s="28">
        <f>'[1]2нед'!L241</f>
        <v>0</v>
      </c>
      <c r="N55" s="26">
        <f>'[1]2нед'!O241</f>
        <v>0</v>
      </c>
      <c r="O55" s="27">
        <f>'[1]2нед'!P241</f>
        <v>0</v>
      </c>
      <c r="P55" s="66"/>
    </row>
    <row r="56" spans="1:16" ht="31.2">
      <c r="A56" s="77"/>
      <c r="B56" s="80"/>
      <c r="C56" s="18" t="s">
        <v>27</v>
      </c>
      <c r="D56" s="24">
        <f>'[1]1нед'!K242</f>
        <v>0</v>
      </c>
      <c r="E56" s="28">
        <f>'[1]1нед'!L242</f>
        <v>0</v>
      </c>
      <c r="F56" s="26">
        <f>'[1]1нед'!O242</f>
        <v>0</v>
      </c>
      <c r="G56" s="27">
        <f>'[1]1нед'!P242</f>
        <v>0</v>
      </c>
      <c r="H56" s="66"/>
      <c r="I56" s="82"/>
      <c r="J56" s="85"/>
      <c r="K56" s="18" t="s">
        <v>27</v>
      </c>
      <c r="L56" s="24">
        <f>'[1]2нед'!K242</f>
        <v>0</v>
      </c>
      <c r="M56" s="28">
        <f>'[1]2нед'!L242</f>
        <v>0</v>
      </c>
      <c r="N56" s="26">
        <f>'[1]2нед'!O242</f>
        <v>0</v>
      </c>
      <c r="O56" s="27">
        <f>'[1]2нед'!P242</f>
        <v>0</v>
      </c>
      <c r="P56" s="66"/>
    </row>
    <row r="57" spans="1:16" ht="31.2">
      <c r="A57" s="77"/>
      <c r="B57" s="80"/>
      <c r="C57" s="18" t="s">
        <v>28</v>
      </c>
      <c r="D57" s="24">
        <f>'[1]1нед'!K243</f>
        <v>0</v>
      </c>
      <c r="E57" s="28">
        <f>'[1]1нед'!L243</f>
        <v>0</v>
      </c>
      <c r="F57" s="26">
        <f>'[1]1нед'!O243</f>
        <v>0</v>
      </c>
      <c r="G57" s="27">
        <f>'[1]1нед'!P243</f>
        <v>0</v>
      </c>
      <c r="H57" s="66"/>
      <c r="I57" s="82"/>
      <c r="J57" s="85"/>
      <c r="K57" s="18" t="s">
        <v>28</v>
      </c>
      <c r="L57" s="24">
        <f>'[1]2нед'!K243</f>
        <v>0</v>
      </c>
      <c r="M57" s="28">
        <f>'[1]2нед'!L243</f>
        <v>0</v>
      </c>
      <c r="N57" s="26">
        <f>'[1]2нед'!O243</f>
        <v>0</v>
      </c>
      <c r="O57" s="27">
        <f>'[1]2нед'!P243</f>
        <v>0</v>
      </c>
      <c r="P57" s="66"/>
    </row>
    <row r="58" spans="1:16" ht="31.8" thickBot="1">
      <c r="A58" s="77"/>
      <c r="B58" s="80"/>
      <c r="C58" s="18" t="s">
        <v>29</v>
      </c>
      <c r="D58" s="24">
        <f>'[1]1нед'!K244</f>
        <v>0</v>
      </c>
      <c r="E58" s="28">
        <f>'[1]1нед'!L244</f>
        <v>0</v>
      </c>
      <c r="F58" s="26">
        <f>'[1]1нед'!O244</f>
        <v>0</v>
      </c>
      <c r="G58" s="27">
        <f>'[1]1нед'!P244</f>
        <v>0</v>
      </c>
      <c r="H58" s="66"/>
      <c r="I58" s="82"/>
      <c r="J58" s="85"/>
      <c r="K58" s="18" t="s">
        <v>29</v>
      </c>
      <c r="L58" s="24">
        <f>'[1]2нед'!K244</f>
        <v>0</v>
      </c>
      <c r="M58" s="28">
        <f>'[1]2нед'!L244</f>
        <v>0</v>
      </c>
      <c r="N58" s="26">
        <f>'[1]2нед'!O244</f>
        <v>0</v>
      </c>
      <c r="O58" s="27">
        <f>'[1]2нед'!P244</f>
        <v>0</v>
      </c>
      <c r="P58" s="66"/>
    </row>
    <row r="59" spans="1:16" ht="19.2" hidden="1" thickTop="1" thickBot="1">
      <c r="A59" s="78"/>
      <c r="B59" s="81"/>
      <c r="C59" s="19"/>
      <c r="D59" s="20">
        <f>'[1]1нед'!K59</f>
        <v>0</v>
      </c>
      <c r="E59" s="23">
        <f>'[1]1нед'!L59</f>
        <v>0</v>
      </c>
      <c r="F59" s="21">
        <f>'[1]1нед'!O59</f>
        <v>0</v>
      </c>
      <c r="G59" s="22">
        <f>'[1]1нед'!P59</f>
        <v>0</v>
      </c>
      <c r="H59" s="69"/>
      <c r="I59" s="83"/>
      <c r="J59" s="86"/>
      <c r="K59" s="19"/>
      <c r="L59" s="29">
        <f>'[1]2нед'!K59</f>
        <v>0</v>
      </c>
      <c r="M59" s="30">
        <f>'[1]2нед'!L59</f>
        <v>0</v>
      </c>
      <c r="N59" s="31">
        <f>'[1]2нед'!O59</f>
        <v>0</v>
      </c>
      <c r="O59" s="32">
        <f>'[1]2нед'!P59</f>
        <v>0</v>
      </c>
      <c r="P59" s="67"/>
    </row>
    <row r="60" spans="1:16" ht="39" customHeight="1" thickTop="1">
      <c r="A60" s="35"/>
      <c r="B60" s="36"/>
      <c r="C60" s="37"/>
      <c r="D60" s="38"/>
      <c r="E60" s="38" t="s">
        <v>21</v>
      </c>
      <c r="F60" s="38"/>
      <c r="G60" s="39" t="s">
        <v>22</v>
      </c>
      <c r="H60" s="70"/>
      <c r="I60" s="35"/>
      <c r="J60" s="36"/>
      <c r="K60" s="37"/>
      <c r="L60" s="38"/>
      <c r="M60" s="38" t="s">
        <v>21</v>
      </c>
      <c r="N60" s="38"/>
      <c r="O60" s="39" t="s">
        <v>22</v>
      </c>
      <c r="P60" s="70"/>
    </row>
    <row r="61" spans="1:16" ht="15.6">
      <c r="A61" s="1"/>
      <c r="B61" s="2"/>
      <c r="C61" s="3"/>
      <c r="D61" s="4"/>
      <c r="E61" s="4"/>
      <c r="F61" s="4"/>
      <c r="G61" s="4"/>
      <c r="H61" s="62" t="s">
        <v>8</v>
      </c>
      <c r="I61" s="1"/>
      <c r="J61" s="2"/>
      <c r="K61" s="3"/>
      <c r="L61" s="4"/>
      <c r="M61" s="4"/>
      <c r="N61" s="4"/>
      <c r="O61" s="4"/>
      <c r="P61" s="62" t="s">
        <v>8</v>
      </c>
    </row>
    <row r="62" spans="1:16" ht="15.6">
      <c r="A62" s="1"/>
      <c r="B62" s="2"/>
      <c r="C62" s="3"/>
      <c r="D62" s="4"/>
      <c r="E62" s="4"/>
      <c r="F62" s="4"/>
      <c r="G62" s="4"/>
      <c r="H62" s="62" t="s">
        <v>9</v>
      </c>
      <c r="I62" s="1"/>
      <c r="J62" s="2"/>
      <c r="K62" s="3"/>
      <c r="L62" s="4"/>
      <c r="M62" s="4"/>
      <c r="N62" s="4"/>
      <c r="O62" s="4"/>
      <c r="P62" s="62" t="s">
        <v>9</v>
      </c>
    </row>
    <row r="63" spans="1:16" ht="15.6">
      <c r="A63" s="1"/>
      <c r="B63" s="2"/>
      <c r="C63" s="3"/>
      <c r="D63" s="4"/>
      <c r="E63" s="4"/>
      <c r="F63" s="4"/>
      <c r="G63" s="4"/>
      <c r="H63" s="62" t="s">
        <v>10</v>
      </c>
      <c r="I63" s="1"/>
      <c r="J63" s="2"/>
      <c r="K63" s="3"/>
      <c r="L63" s="4"/>
      <c r="M63" s="4"/>
      <c r="N63" s="4"/>
      <c r="O63" s="4"/>
      <c r="P63" s="62" t="s">
        <v>10</v>
      </c>
    </row>
    <row r="64" spans="1:16" ht="15.6">
      <c r="A64" s="1"/>
      <c r="B64" s="2"/>
      <c r="C64" s="3"/>
      <c r="D64" s="4"/>
      <c r="E64" s="4"/>
      <c r="F64" s="4"/>
      <c r="G64" s="4"/>
      <c r="H64" s="62" t="s">
        <v>11</v>
      </c>
      <c r="I64" s="1"/>
      <c r="J64" s="2"/>
      <c r="K64" s="3"/>
      <c r="L64" s="4"/>
      <c r="M64" s="4"/>
      <c r="N64" s="4"/>
      <c r="O64" s="4"/>
      <c r="P64" s="62" t="s">
        <v>11</v>
      </c>
    </row>
    <row r="65" spans="1:16" ht="15.6">
      <c r="A65" s="1"/>
      <c r="B65" s="6"/>
      <c r="C65" s="3"/>
      <c r="D65" s="4"/>
      <c r="E65" s="4"/>
      <c r="F65" s="4"/>
      <c r="G65" s="4"/>
      <c r="H65" s="63"/>
      <c r="I65" s="1"/>
      <c r="J65" s="6"/>
      <c r="K65" s="3"/>
      <c r="L65" s="4"/>
      <c r="M65" s="4"/>
      <c r="N65" s="4"/>
      <c r="O65" s="4"/>
      <c r="P65" s="63"/>
    </row>
    <row r="66" spans="1:16" ht="15.6">
      <c r="A66" s="1"/>
      <c r="B66" s="102" t="s">
        <v>12</v>
      </c>
      <c r="C66" s="102"/>
      <c r="D66" s="102"/>
      <c r="E66" s="102"/>
      <c r="F66" s="102"/>
      <c r="G66" s="102"/>
      <c r="H66" s="102"/>
      <c r="I66" s="1"/>
      <c r="J66" s="102" t="s">
        <v>12</v>
      </c>
      <c r="K66" s="102"/>
      <c r="L66" s="102"/>
      <c r="M66" s="102"/>
      <c r="N66" s="102"/>
      <c r="O66" s="102"/>
      <c r="P66" s="102"/>
    </row>
    <row r="67" spans="1:16" ht="15.6">
      <c r="A67" s="7"/>
      <c r="B67" s="52" t="str">
        <f>'[1]1нед'!$A$6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64" t="str">
        <f>H7</f>
        <v>12-25МЭоз</v>
      </c>
      <c r="I67" s="7"/>
      <c r="J67" s="52" t="str">
        <f>'[1]1нед'!$A$6</f>
        <v>Направление подготовки:</v>
      </c>
      <c r="K67" s="8"/>
      <c r="L67" s="9"/>
      <c r="M67" s="10" t="str">
        <f>E7</f>
        <v>44.03.05.Педагогическое образование (с двумя профилями подготовки) (Математика и Экономика)</v>
      </c>
      <c r="N67" s="9"/>
      <c r="O67" s="9"/>
      <c r="P67" s="64" t="str">
        <f>H7</f>
        <v>12-25МЭоз</v>
      </c>
    </row>
    <row r="68" spans="1:16" ht="15.6">
      <c r="A68" s="1"/>
      <c r="B68" s="101" t="s">
        <v>13</v>
      </c>
      <c r="C68" s="101"/>
      <c r="D68" s="101"/>
      <c r="E68" s="101" t="str">
        <f>E8</f>
        <v>очно-заочная</v>
      </c>
      <c r="F68" s="101"/>
      <c r="G68" s="101"/>
      <c r="H68" s="101"/>
      <c r="I68" s="1"/>
      <c r="J68" s="101" t="s">
        <v>13</v>
      </c>
      <c r="K68" s="101"/>
      <c r="L68" s="101"/>
      <c r="M68" s="101" t="str">
        <f>E8</f>
        <v>очно-заочная</v>
      </c>
      <c r="N68" s="101"/>
      <c r="O68" s="101"/>
      <c r="P68" s="101"/>
    </row>
    <row r="69" spans="1:16" ht="15.6">
      <c r="A69" s="1"/>
      <c r="B69" s="101" t="s">
        <v>15</v>
      </c>
      <c r="C69" s="101"/>
      <c r="D69" s="101"/>
      <c r="E69" s="52">
        <f>E9</f>
        <v>1</v>
      </c>
      <c r="F69" s="52"/>
      <c r="G69" s="52"/>
      <c r="H69" s="63"/>
      <c r="I69" s="1"/>
      <c r="J69" s="101" t="s">
        <v>15</v>
      </c>
      <c r="K69" s="101"/>
      <c r="L69" s="101"/>
      <c r="M69" s="52">
        <f>E9</f>
        <v>1</v>
      </c>
      <c r="N69" s="52"/>
      <c r="O69" s="52"/>
      <c r="P69" s="63"/>
    </row>
    <row r="70" spans="1:16" ht="16.2" thickBot="1">
      <c r="A70" s="1"/>
      <c r="B70" s="98" t="s">
        <v>16</v>
      </c>
      <c r="C70" s="98"/>
      <c r="D70" s="98"/>
      <c r="E70" s="53">
        <f>M10+1</f>
        <v>3</v>
      </c>
      <c r="F70" s="53"/>
      <c r="G70" s="53"/>
      <c r="H70" s="65"/>
      <c r="I70" s="1"/>
      <c r="J70" s="98" t="s">
        <v>16</v>
      </c>
      <c r="K70" s="98"/>
      <c r="L70" s="98"/>
      <c r="M70" s="53">
        <f>E70+1</f>
        <v>4</v>
      </c>
      <c r="N70" s="53"/>
      <c r="O70" s="53"/>
      <c r="P70" s="65"/>
    </row>
    <row r="71" spans="1:16" ht="46.5" customHeight="1" thickTop="1" thickBot="1">
      <c r="A71" s="99" t="s">
        <v>17</v>
      </c>
      <c r="B71" s="100"/>
      <c r="C71" s="14" t="s">
        <v>18</v>
      </c>
      <c r="D71" s="15" t="s">
        <v>7</v>
      </c>
      <c r="E71" s="16" t="s">
        <v>19</v>
      </c>
      <c r="F71" s="96" t="s">
        <v>6</v>
      </c>
      <c r="G71" s="97"/>
      <c r="H71" s="17" t="s">
        <v>20</v>
      </c>
      <c r="I71" s="99" t="s">
        <v>17</v>
      </c>
      <c r="J71" s="100"/>
      <c r="K71" s="14" t="s">
        <v>18</v>
      </c>
      <c r="L71" s="15" t="s">
        <v>7</v>
      </c>
      <c r="M71" s="16" t="s">
        <v>19</v>
      </c>
      <c r="N71" s="96" t="s">
        <v>6</v>
      </c>
      <c r="O71" s="97"/>
      <c r="P71" s="17" t="s">
        <v>20</v>
      </c>
    </row>
    <row r="72" spans="1:16" ht="32.25" customHeight="1" thickTop="1">
      <c r="A72" s="76">
        <v>45915</v>
      </c>
      <c r="B72" s="79" t="s">
        <v>0</v>
      </c>
      <c r="C72" s="18" t="s">
        <v>23</v>
      </c>
      <c r="D72" s="20">
        <f>'[1]3нед'!K198</f>
        <v>0</v>
      </c>
      <c r="E72" s="23">
        <f>'[1]3нед'!L198</f>
        <v>0</v>
      </c>
      <c r="F72" s="21">
        <f>'[1]3нед'!O198</f>
        <v>0</v>
      </c>
      <c r="G72" s="22">
        <f>'[1]3нед'!P198</f>
        <v>0</v>
      </c>
      <c r="H72" s="69"/>
      <c r="I72" s="76">
        <v>45922</v>
      </c>
      <c r="J72" s="84" t="s">
        <v>0</v>
      </c>
      <c r="K72" s="18" t="s">
        <v>23</v>
      </c>
      <c r="L72" s="20">
        <f>'[1]4нед'!K198</f>
        <v>0</v>
      </c>
      <c r="M72" s="23">
        <f>'[1]4нед'!L198</f>
        <v>0</v>
      </c>
      <c r="N72" s="21">
        <f>'[1]4нед'!O198</f>
        <v>0</v>
      </c>
      <c r="O72" s="22">
        <f>'[1]4нед'!P198</f>
        <v>0</v>
      </c>
      <c r="P72" s="69"/>
    </row>
    <row r="73" spans="1:16" ht="31.2">
      <c r="A73" s="77"/>
      <c r="B73" s="80"/>
      <c r="C73" s="18" t="s">
        <v>31</v>
      </c>
      <c r="D73" s="24">
        <f>'[1]3нед'!K199</f>
        <v>0</v>
      </c>
      <c r="E73" s="28">
        <f>'[1]3нед'!L199</f>
        <v>0</v>
      </c>
      <c r="F73" s="26">
        <f>'[1]3нед'!O199</f>
        <v>0</v>
      </c>
      <c r="G73" s="27">
        <f>'[1]3нед'!P199</f>
        <v>0</v>
      </c>
      <c r="H73" s="66"/>
      <c r="I73" s="82"/>
      <c r="J73" s="85"/>
      <c r="K73" s="18" t="s">
        <v>31</v>
      </c>
      <c r="L73" s="24">
        <f>'[1]4нед'!K199</f>
        <v>0</v>
      </c>
      <c r="M73" s="28">
        <f>'[1]4нед'!L199</f>
        <v>0</v>
      </c>
      <c r="N73" s="26">
        <f>'[1]4нед'!O199</f>
        <v>0</v>
      </c>
      <c r="O73" s="27">
        <f>'[1]4нед'!P199</f>
        <v>0</v>
      </c>
      <c r="P73" s="66"/>
    </row>
    <row r="74" spans="1:16" ht="31.2">
      <c r="A74" s="77"/>
      <c r="B74" s="80"/>
      <c r="C74" s="18" t="s">
        <v>32</v>
      </c>
      <c r="D74" s="24">
        <f>'[1]3нед'!K200</f>
        <v>0</v>
      </c>
      <c r="E74" s="28">
        <f>'[1]3нед'!L200</f>
        <v>0</v>
      </c>
      <c r="F74" s="26">
        <f>'[1]3нед'!O200</f>
        <v>0</v>
      </c>
      <c r="G74" s="27">
        <f>'[1]3нед'!P200</f>
        <v>0</v>
      </c>
      <c r="H74" s="66"/>
      <c r="I74" s="82"/>
      <c r="J74" s="85"/>
      <c r="K74" s="18" t="s">
        <v>32</v>
      </c>
      <c r="L74" s="24">
        <f>'[1]4нед'!K200</f>
        <v>0</v>
      </c>
      <c r="M74" s="28">
        <f>'[1]4нед'!L200</f>
        <v>0</v>
      </c>
      <c r="N74" s="26">
        <f>'[1]4нед'!O200</f>
        <v>0</v>
      </c>
      <c r="O74" s="27">
        <f>'[1]4нед'!P200</f>
        <v>0</v>
      </c>
      <c r="P74" s="66"/>
    </row>
    <row r="75" spans="1:16" ht="31.2">
      <c r="A75" s="77"/>
      <c r="B75" s="80"/>
      <c r="C75" s="18" t="s">
        <v>26</v>
      </c>
      <c r="D75" s="24">
        <f>'[1]3нед'!K201</f>
        <v>0</v>
      </c>
      <c r="E75" s="28">
        <f>'[1]3нед'!L201</f>
        <v>0</v>
      </c>
      <c r="F75" s="26">
        <f>'[1]3нед'!O201</f>
        <v>0</v>
      </c>
      <c r="G75" s="27">
        <f>'[1]3нед'!P201</f>
        <v>0</v>
      </c>
      <c r="H75" s="66"/>
      <c r="I75" s="82"/>
      <c r="J75" s="85"/>
      <c r="K75" s="18" t="s">
        <v>26</v>
      </c>
      <c r="L75" s="24">
        <f>'[1]4нед'!K201</f>
        <v>0</v>
      </c>
      <c r="M75" s="28">
        <f>'[1]4нед'!L201</f>
        <v>0</v>
      </c>
      <c r="N75" s="26">
        <f>'[1]4нед'!O201</f>
        <v>0</v>
      </c>
      <c r="O75" s="27">
        <f>'[1]4нед'!P201</f>
        <v>0</v>
      </c>
      <c r="P75" s="66"/>
    </row>
    <row r="76" spans="1:16" ht="31.2">
      <c r="A76" s="77"/>
      <c r="B76" s="80"/>
      <c r="C76" s="18" t="s">
        <v>27</v>
      </c>
      <c r="D76" s="24">
        <f>'[1]3нед'!K202</f>
        <v>0</v>
      </c>
      <c r="E76" s="28">
        <f>'[1]3нед'!L202</f>
        <v>0</v>
      </c>
      <c r="F76" s="26">
        <f>'[1]3нед'!O202</f>
        <v>0</v>
      </c>
      <c r="G76" s="27">
        <f>'[1]3нед'!P202</f>
        <v>0</v>
      </c>
      <c r="H76" s="66"/>
      <c r="I76" s="82"/>
      <c r="J76" s="85"/>
      <c r="K76" s="18" t="s">
        <v>27</v>
      </c>
      <c r="L76" s="24">
        <f>'[1]4нед'!K202</f>
        <v>0</v>
      </c>
      <c r="M76" s="28">
        <f>'[1]4нед'!L202</f>
        <v>0</v>
      </c>
      <c r="N76" s="26">
        <f>'[1]4нед'!O202</f>
        <v>0</v>
      </c>
      <c r="O76" s="27">
        <f>'[1]4нед'!P202</f>
        <v>0</v>
      </c>
      <c r="P76" s="66"/>
    </row>
    <row r="77" spans="1:16" ht="36">
      <c r="A77" s="77"/>
      <c r="B77" s="80"/>
      <c r="C77" s="18" t="s">
        <v>28</v>
      </c>
      <c r="D77" s="24" t="str">
        <f>'[1]3нед'!K203</f>
        <v>л</v>
      </c>
      <c r="E77" s="28" t="str">
        <f>'[1]3нед'!L203</f>
        <v>Алгебра</v>
      </c>
      <c r="F77" s="26" t="str">
        <f>'[1]3нед'!O203</f>
        <v>Овчинникова М.В.</v>
      </c>
      <c r="G77" s="27" t="str">
        <f>'[1]3нед'!P203</f>
        <v>доцент, канд. наук</v>
      </c>
      <c r="H77" s="66" t="s">
        <v>94</v>
      </c>
      <c r="I77" s="82"/>
      <c r="J77" s="85"/>
      <c r="K77" s="18" t="s">
        <v>28</v>
      </c>
      <c r="L77" s="24">
        <f>'[1]4нед'!K203</f>
        <v>0</v>
      </c>
      <c r="M77" s="28">
        <f>'[1]4нед'!L203</f>
        <v>0</v>
      </c>
      <c r="N77" s="26">
        <f>'[1]4нед'!O203</f>
        <v>0</v>
      </c>
      <c r="O77" s="27">
        <f>'[1]4нед'!P203</f>
        <v>0</v>
      </c>
      <c r="P77" s="66"/>
    </row>
    <row r="78" spans="1:16" ht="36.6" thickBot="1">
      <c r="A78" s="77"/>
      <c r="B78" s="80"/>
      <c r="C78" s="18" t="s">
        <v>29</v>
      </c>
      <c r="D78" s="24" t="str">
        <f>'[1]3нед'!K204</f>
        <v>л</v>
      </c>
      <c r="E78" s="28" t="str">
        <f>'[1]3нед'!L204</f>
        <v>История России</v>
      </c>
      <c r="F78" s="26" t="str">
        <f>'[1]3нед'!O204</f>
        <v>Гуменюк А.Ю.</v>
      </c>
      <c r="G78" s="27" t="str">
        <f>'[1]3нед'!P204</f>
        <v>доцент, канд. наук</v>
      </c>
      <c r="H78" s="66" t="s">
        <v>33</v>
      </c>
      <c r="I78" s="82"/>
      <c r="J78" s="85"/>
      <c r="K78" s="18" t="s">
        <v>29</v>
      </c>
      <c r="L78" s="24">
        <f>'[1]4нед'!K204</f>
        <v>0</v>
      </c>
      <c r="M78" s="28">
        <f>'[1]4нед'!L204</f>
        <v>0</v>
      </c>
      <c r="N78" s="26">
        <f>'[1]4нед'!O204</f>
        <v>0</v>
      </c>
      <c r="O78" s="27">
        <f>'[1]4нед'!P204</f>
        <v>0</v>
      </c>
      <c r="P78" s="66"/>
    </row>
    <row r="79" spans="1:16" ht="18.600000000000001" hidden="1" thickBot="1">
      <c r="A79" s="78"/>
      <c r="B79" s="81"/>
      <c r="C79" s="19"/>
      <c r="D79" s="29">
        <f>'[1]3нед'!K205</f>
        <v>0</v>
      </c>
      <c r="E79" s="30">
        <f>'[1]3нед'!L205</f>
        <v>0</v>
      </c>
      <c r="F79" s="31">
        <f>'[1]3нед'!O205</f>
        <v>0</v>
      </c>
      <c r="G79" s="32">
        <f>'[1]3нед'!P205</f>
        <v>0</v>
      </c>
      <c r="H79" s="67"/>
      <c r="I79" s="83"/>
      <c r="J79" s="86"/>
      <c r="K79" s="19"/>
      <c r="L79" s="29">
        <f>'[1]4нед'!K205</f>
        <v>0</v>
      </c>
      <c r="M79" s="30">
        <f>'[1]4нед'!L205</f>
        <v>0</v>
      </c>
      <c r="N79" s="31">
        <f>'[1]4нед'!O205</f>
        <v>0</v>
      </c>
      <c r="O79" s="32">
        <f>'[1]4нед'!P205</f>
        <v>0</v>
      </c>
      <c r="P79" s="67"/>
    </row>
    <row r="80" spans="1:16" ht="32.25" customHeight="1" thickTop="1">
      <c r="A80" s="76">
        <v>45916</v>
      </c>
      <c r="B80" s="79" t="s">
        <v>1</v>
      </c>
      <c r="C80" s="34" t="s">
        <v>23</v>
      </c>
      <c r="D80" s="20">
        <f>'[1]3нед'!K206</f>
        <v>0</v>
      </c>
      <c r="E80" s="23">
        <f>'[1]3нед'!L206</f>
        <v>0</v>
      </c>
      <c r="F80" s="21">
        <f>'[1]3нед'!O206</f>
        <v>0</v>
      </c>
      <c r="G80" s="22">
        <f>'[1]3нед'!P206</f>
        <v>0</v>
      </c>
      <c r="H80" s="69"/>
      <c r="I80" s="76">
        <v>45923</v>
      </c>
      <c r="J80" s="84" t="s">
        <v>1</v>
      </c>
      <c r="K80" s="34" t="s">
        <v>23</v>
      </c>
      <c r="L80" s="20">
        <f>'[1]4нед'!K206</f>
        <v>0</v>
      </c>
      <c r="M80" s="23">
        <f>'[1]4нед'!L206</f>
        <v>0</v>
      </c>
      <c r="N80" s="21">
        <f>'[1]4нед'!O206</f>
        <v>0</v>
      </c>
      <c r="O80" s="22">
        <f>'[1]4нед'!P206</f>
        <v>0</v>
      </c>
      <c r="P80" s="69"/>
    </row>
    <row r="81" spans="1:16" ht="31.2">
      <c r="A81" s="77"/>
      <c r="B81" s="80"/>
      <c r="C81" s="18" t="s">
        <v>31</v>
      </c>
      <c r="D81" s="24">
        <f>'[1]3нед'!K207</f>
        <v>0</v>
      </c>
      <c r="E81" s="28">
        <f>'[1]3нед'!L207</f>
        <v>0</v>
      </c>
      <c r="F81" s="26">
        <f>'[1]3нед'!O207</f>
        <v>0</v>
      </c>
      <c r="G81" s="27">
        <f>'[1]3нед'!P207</f>
        <v>0</v>
      </c>
      <c r="H81" s="66"/>
      <c r="I81" s="82"/>
      <c r="J81" s="85"/>
      <c r="K81" s="18" t="s">
        <v>31</v>
      </c>
      <c r="L81" s="24">
        <f>'[1]4нед'!K207</f>
        <v>0</v>
      </c>
      <c r="M81" s="28">
        <f>'[1]4нед'!L207</f>
        <v>0</v>
      </c>
      <c r="N81" s="26">
        <f>'[1]4нед'!O207</f>
        <v>0</v>
      </c>
      <c r="O81" s="27">
        <f>'[1]4нед'!P207</f>
        <v>0</v>
      </c>
      <c r="P81" s="66"/>
    </row>
    <row r="82" spans="1:16" ht="31.2">
      <c r="A82" s="77"/>
      <c r="B82" s="80"/>
      <c r="C82" s="18" t="s">
        <v>32</v>
      </c>
      <c r="D82" s="24">
        <f>'[1]3нед'!K208</f>
        <v>0</v>
      </c>
      <c r="E82" s="28">
        <f>'[1]3нед'!L208</f>
        <v>0</v>
      </c>
      <c r="F82" s="26">
        <f>'[1]3нед'!O208</f>
        <v>0</v>
      </c>
      <c r="G82" s="27">
        <f>'[1]3нед'!P208</f>
        <v>0</v>
      </c>
      <c r="H82" s="66"/>
      <c r="I82" s="82"/>
      <c r="J82" s="85"/>
      <c r="K82" s="18" t="s">
        <v>32</v>
      </c>
      <c r="L82" s="24">
        <f>'[1]4нед'!K208</f>
        <v>0</v>
      </c>
      <c r="M82" s="28">
        <f>'[1]4нед'!L208</f>
        <v>0</v>
      </c>
      <c r="N82" s="26">
        <f>'[1]4нед'!O208</f>
        <v>0</v>
      </c>
      <c r="O82" s="27">
        <f>'[1]4нед'!P208</f>
        <v>0</v>
      </c>
      <c r="P82" s="66"/>
    </row>
    <row r="83" spans="1:16" ht="31.2">
      <c r="A83" s="77"/>
      <c r="B83" s="80"/>
      <c r="C83" s="18" t="s">
        <v>26</v>
      </c>
      <c r="D83" s="24">
        <f>'[1]3нед'!K209</f>
        <v>0</v>
      </c>
      <c r="E83" s="28">
        <f>'[1]3нед'!L209</f>
        <v>0</v>
      </c>
      <c r="F83" s="26">
        <f>'[1]3нед'!O209</f>
        <v>0</v>
      </c>
      <c r="G83" s="27">
        <f>'[1]3нед'!P209</f>
        <v>0</v>
      </c>
      <c r="H83" s="66"/>
      <c r="I83" s="82"/>
      <c r="J83" s="85"/>
      <c r="K83" s="18" t="s">
        <v>26</v>
      </c>
      <c r="L83" s="24">
        <f>'[1]4нед'!K209</f>
        <v>0</v>
      </c>
      <c r="M83" s="28">
        <f>'[1]4нед'!L209</f>
        <v>0</v>
      </c>
      <c r="N83" s="26">
        <f>'[1]4нед'!O209</f>
        <v>0</v>
      </c>
      <c r="O83" s="27">
        <f>'[1]4нед'!P209</f>
        <v>0</v>
      </c>
      <c r="P83" s="66"/>
    </row>
    <row r="84" spans="1:16" ht="31.2">
      <c r="A84" s="77"/>
      <c r="B84" s="80"/>
      <c r="C84" s="18" t="s">
        <v>27</v>
      </c>
      <c r="D84" s="24">
        <f>'[1]3нед'!K210</f>
        <v>0</v>
      </c>
      <c r="E84" s="28">
        <f>'[1]3нед'!L210</f>
        <v>0</v>
      </c>
      <c r="F84" s="26">
        <f>'[1]3нед'!O210</f>
        <v>0</v>
      </c>
      <c r="G84" s="27">
        <f>'[1]3нед'!P210</f>
        <v>0</v>
      </c>
      <c r="H84" s="66"/>
      <c r="I84" s="82"/>
      <c r="J84" s="85"/>
      <c r="K84" s="18" t="s">
        <v>27</v>
      </c>
      <c r="L84" s="24">
        <f>'[1]4нед'!K210</f>
        <v>0</v>
      </c>
      <c r="M84" s="28">
        <f>'[1]4нед'!L210</f>
        <v>0</v>
      </c>
      <c r="N84" s="26">
        <f>'[1]4нед'!O210</f>
        <v>0</v>
      </c>
      <c r="O84" s="27">
        <f>'[1]4нед'!P210</f>
        <v>0</v>
      </c>
      <c r="P84" s="66"/>
    </row>
    <row r="85" spans="1:16" ht="31.2">
      <c r="A85" s="77"/>
      <c r="B85" s="80"/>
      <c r="C85" s="18" t="s">
        <v>28</v>
      </c>
      <c r="D85" s="24">
        <f>'[1]3нед'!K211</f>
        <v>0</v>
      </c>
      <c r="E85" s="28">
        <f>'[1]3нед'!L211</f>
        <v>0</v>
      </c>
      <c r="F85" s="26">
        <f>'[1]3нед'!O211</f>
        <v>0</v>
      </c>
      <c r="G85" s="27">
        <f>'[1]3нед'!P211</f>
        <v>0</v>
      </c>
      <c r="H85" s="57"/>
      <c r="I85" s="82"/>
      <c r="J85" s="85"/>
      <c r="K85" s="18" t="s">
        <v>28</v>
      </c>
      <c r="L85" s="24" t="str">
        <f>'[1]4нед'!K211</f>
        <v>пр</v>
      </c>
      <c r="M85" s="28" t="str">
        <f>'[1]4нед'!L211</f>
        <v xml:space="preserve">Иностранный язык </v>
      </c>
      <c r="N85" s="26" t="str">
        <f>'[1]4нед'!O211</f>
        <v>Филиппов Ю.В.</v>
      </c>
      <c r="O85" s="27" t="str">
        <f>'[1]4нед'!P211</f>
        <v>ст. преподаватель</v>
      </c>
      <c r="P85" s="57" t="s">
        <v>75</v>
      </c>
    </row>
    <row r="86" spans="1:16" ht="31.8" thickBot="1">
      <c r="A86" s="77"/>
      <c r="B86" s="80"/>
      <c r="C86" s="18" t="s">
        <v>29</v>
      </c>
      <c r="D86" s="24">
        <f>'[1]3нед'!K212</f>
        <v>0</v>
      </c>
      <c r="E86" s="28">
        <f>'[1]3нед'!L212</f>
        <v>0</v>
      </c>
      <c r="F86" s="26">
        <f>'[1]3нед'!O212</f>
        <v>0</v>
      </c>
      <c r="G86" s="27">
        <f>'[1]3нед'!P212</f>
        <v>0</v>
      </c>
      <c r="H86" s="57"/>
      <c r="I86" s="82"/>
      <c r="J86" s="85"/>
      <c r="K86" s="18" t="s">
        <v>29</v>
      </c>
      <c r="L86" s="24" t="str">
        <f>'[1]4нед'!K212</f>
        <v>пр</v>
      </c>
      <c r="M86" s="28" t="str">
        <f>'[1]4нед'!L212</f>
        <v>Основы российской государственности</v>
      </c>
      <c r="N86" s="26" t="str">
        <f>'[1]4нед'!O212</f>
        <v>Зубкова А.В.</v>
      </c>
      <c r="O86" s="27" t="str">
        <f>'[1]4нед'!P212</f>
        <v>ст. преподаватель</v>
      </c>
      <c r="P86" s="57" t="s">
        <v>76</v>
      </c>
    </row>
    <row r="87" spans="1:16" ht="18.600000000000001" hidden="1" thickBot="1">
      <c r="A87" s="78"/>
      <c r="B87" s="81"/>
      <c r="C87" s="19"/>
      <c r="D87" s="29">
        <f>'[1]3нед'!K213</f>
        <v>0</v>
      </c>
      <c r="E87" s="30">
        <f>'[1]3нед'!L213</f>
        <v>0</v>
      </c>
      <c r="F87" s="31">
        <f>'[1]3нед'!O213</f>
        <v>0</v>
      </c>
      <c r="G87" s="32">
        <f>'[1]3нед'!P213</f>
        <v>0</v>
      </c>
      <c r="H87" s="67"/>
      <c r="I87" s="83"/>
      <c r="J87" s="86"/>
      <c r="K87" s="19"/>
      <c r="L87" s="29">
        <f>'[1]4нед'!K213</f>
        <v>0</v>
      </c>
      <c r="M87" s="30">
        <f>'[1]4нед'!L213</f>
        <v>0</v>
      </c>
      <c r="N87" s="31">
        <f>'[1]4нед'!O213</f>
        <v>0</v>
      </c>
      <c r="O87" s="32">
        <f>'[1]4нед'!P213</f>
        <v>0</v>
      </c>
      <c r="P87" s="67"/>
    </row>
    <row r="88" spans="1:16" ht="48" customHeight="1" thickTop="1">
      <c r="A88" s="87">
        <v>45917</v>
      </c>
      <c r="B88" s="90" t="s">
        <v>2</v>
      </c>
      <c r="C88" s="34" t="s">
        <v>23</v>
      </c>
      <c r="D88" s="20">
        <f>'[1]3нед'!K214</f>
        <v>0</v>
      </c>
      <c r="E88" s="23">
        <f>'[1]3нед'!L214</f>
        <v>0</v>
      </c>
      <c r="F88" s="21">
        <f>'[1]3нед'!O214</f>
        <v>0</v>
      </c>
      <c r="G88" s="22">
        <f>'[1]3нед'!P214</f>
        <v>0</v>
      </c>
      <c r="H88" s="69"/>
      <c r="I88" s="87">
        <v>45924</v>
      </c>
      <c r="J88" s="93" t="s">
        <v>2</v>
      </c>
      <c r="K88" s="34" t="s">
        <v>23</v>
      </c>
      <c r="L88" s="20">
        <f>'[1]4нед'!K214</f>
        <v>0</v>
      </c>
      <c r="M88" s="23">
        <f>'[1]4нед'!L214</f>
        <v>0</v>
      </c>
      <c r="N88" s="21">
        <f>'[1]4нед'!O214</f>
        <v>0</v>
      </c>
      <c r="O88" s="22">
        <f>'[1]4нед'!P214</f>
        <v>0</v>
      </c>
      <c r="P88" s="69"/>
    </row>
    <row r="89" spans="1:16" ht="31.2">
      <c r="A89" s="88"/>
      <c r="B89" s="91"/>
      <c r="C89" s="18" t="s">
        <v>31</v>
      </c>
      <c r="D89" s="24">
        <f>'[1]3нед'!K215</f>
        <v>0</v>
      </c>
      <c r="E89" s="28">
        <f>'[1]3нед'!L215</f>
        <v>0</v>
      </c>
      <c r="F89" s="26">
        <f>'[1]3нед'!O215</f>
        <v>0</v>
      </c>
      <c r="G89" s="27">
        <f>'[1]3нед'!P215</f>
        <v>0</v>
      </c>
      <c r="H89" s="66"/>
      <c r="I89" s="88"/>
      <c r="J89" s="94"/>
      <c r="K89" s="18" t="s">
        <v>31</v>
      </c>
      <c r="L89" s="24">
        <f>'[1]4нед'!K215</f>
        <v>0</v>
      </c>
      <c r="M89" s="28">
        <f>'[1]4нед'!L215</f>
        <v>0</v>
      </c>
      <c r="N89" s="26">
        <f>'[1]4нед'!O215</f>
        <v>0</v>
      </c>
      <c r="O89" s="27">
        <f>'[1]4нед'!P215</f>
        <v>0</v>
      </c>
      <c r="P89" s="66"/>
    </row>
    <row r="90" spans="1:16" ht="31.2">
      <c r="A90" s="88"/>
      <c r="B90" s="91"/>
      <c r="C90" s="18" t="s">
        <v>32</v>
      </c>
      <c r="D90" s="24">
        <f>'[1]3нед'!K216</f>
        <v>0</v>
      </c>
      <c r="E90" s="28">
        <f>'[1]3нед'!L216</f>
        <v>0</v>
      </c>
      <c r="F90" s="26">
        <f>'[1]3нед'!O216</f>
        <v>0</v>
      </c>
      <c r="G90" s="27">
        <f>'[1]3нед'!P216</f>
        <v>0</v>
      </c>
      <c r="H90" s="66"/>
      <c r="I90" s="88"/>
      <c r="J90" s="94"/>
      <c r="K90" s="18" t="s">
        <v>32</v>
      </c>
      <c r="L90" s="24">
        <f>'[1]4нед'!K216</f>
        <v>0</v>
      </c>
      <c r="M90" s="28">
        <f>'[1]4нед'!L216</f>
        <v>0</v>
      </c>
      <c r="N90" s="26">
        <f>'[1]4нед'!O216</f>
        <v>0</v>
      </c>
      <c r="O90" s="27">
        <f>'[1]4нед'!P216</f>
        <v>0</v>
      </c>
      <c r="P90" s="66"/>
    </row>
    <row r="91" spans="1:16" ht="31.2">
      <c r="A91" s="88"/>
      <c r="B91" s="91"/>
      <c r="C91" s="18" t="s">
        <v>26</v>
      </c>
      <c r="D91" s="24">
        <f>'[1]3нед'!K217</f>
        <v>0</v>
      </c>
      <c r="E91" s="28">
        <f>'[1]3нед'!L217</f>
        <v>0</v>
      </c>
      <c r="F91" s="26">
        <f>'[1]3нед'!O217</f>
        <v>0</v>
      </c>
      <c r="G91" s="27">
        <f>'[1]3нед'!P217</f>
        <v>0</v>
      </c>
      <c r="H91" s="66"/>
      <c r="I91" s="88"/>
      <c r="J91" s="94"/>
      <c r="K91" s="18" t="s">
        <v>26</v>
      </c>
      <c r="L91" s="24">
        <f>'[1]4нед'!K217</f>
        <v>0</v>
      </c>
      <c r="M91" s="28">
        <f>'[1]4нед'!L217</f>
        <v>0</v>
      </c>
      <c r="N91" s="26">
        <f>'[1]4нед'!O217</f>
        <v>0</v>
      </c>
      <c r="O91" s="27">
        <f>'[1]4нед'!P217</f>
        <v>0</v>
      </c>
      <c r="P91" s="66"/>
    </row>
    <row r="92" spans="1:16" ht="31.2">
      <c r="A92" s="88"/>
      <c r="B92" s="91"/>
      <c r="C92" s="18" t="s">
        <v>27</v>
      </c>
      <c r="D92" s="24">
        <f>'[1]3нед'!K218</f>
        <v>0</v>
      </c>
      <c r="E92" s="28">
        <f>'[1]3нед'!L218</f>
        <v>0</v>
      </c>
      <c r="F92" s="26">
        <f>'[1]3нед'!O218</f>
        <v>0</v>
      </c>
      <c r="G92" s="27">
        <f>'[1]3нед'!P218</f>
        <v>0</v>
      </c>
      <c r="H92" s="66"/>
      <c r="I92" s="88"/>
      <c r="J92" s="94"/>
      <c r="K92" s="18" t="s">
        <v>27</v>
      </c>
      <c r="L92" s="24">
        <f>'[1]4нед'!K218</f>
        <v>0</v>
      </c>
      <c r="M92" s="28">
        <f>'[1]4нед'!L218</f>
        <v>0</v>
      </c>
      <c r="N92" s="26">
        <f>'[1]4нед'!O218</f>
        <v>0</v>
      </c>
      <c r="O92" s="27">
        <f>'[1]4нед'!P218</f>
        <v>0</v>
      </c>
      <c r="P92" s="66"/>
    </row>
    <row r="93" spans="1:16" ht="31.2">
      <c r="A93" s="88"/>
      <c r="B93" s="91"/>
      <c r="C93" s="18" t="s">
        <v>28</v>
      </c>
      <c r="D93" s="24">
        <f>'[1]3нед'!K219</f>
        <v>0</v>
      </c>
      <c r="E93" s="28">
        <f>'[1]3нед'!L219</f>
        <v>0</v>
      </c>
      <c r="F93" s="26">
        <f>'[1]3нед'!O219</f>
        <v>0</v>
      </c>
      <c r="G93" s="27">
        <f>'[1]3нед'!P219</f>
        <v>0</v>
      </c>
      <c r="H93" s="57"/>
      <c r="I93" s="88"/>
      <c r="J93" s="94"/>
      <c r="K93" s="18" t="s">
        <v>28</v>
      </c>
      <c r="L93" s="24">
        <f>'[1]4нед'!K219</f>
        <v>0</v>
      </c>
      <c r="M93" s="28">
        <f>'[1]4нед'!L219</f>
        <v>0</v>
      </c>
      <c r="N93" s="26">
        <f>'[1]4нед'!O219</f>
        <v>0</v>
      </c>
      <c r="O93" s="27">
        <f>'[1]4нед'!P219</f>
        <v>0</v>
      </c>
      <c r="P93" s="57"/>
    </row>
    <row r="94" spans="1:16" ht="31.8" thickBot="1">
      <c r="A94" s="88"/>
      <c r="B94" s="91"/>
      <c r="C94" s="18" t="s">
        <v>29</v>
      </c>
      <c r="D94" s="24">
        <f>'[1]3нед'!K220</f>
        <v>0</v>
      </c>
      <c r="E94" s="28">
        <f>'[1]3нед'!L220</f>
        <v>0</v>
      </c>
      <c r="F94" s="26">
        <f>'[1]3нед'!O220</f>
        <v>0</v>
      </c>
      <c r="G94" s="27">
        <f>'[1]3нед'!P220</f>
        <v>0</v>
      </c>
      <c r="H94" s="57"/>
      <c r="I94" s="88"/>
      <c r="J94" s="94"/>
      <c r="K94" s="18" t="s">
        <v>29</v>
      </c>
      <c r="L94" s="24">
        <f>'[1]4нед'!K220</f>
        <v>0</v>
      </c>
      <c r="M94" s="28">
        <f>'[1]4нед'!L220</f>
        <v>0</v>
      </c>
      <c r="N94" s="26">
        <f>'[1]4нед'!O220</f>
        <v>0</v>
      </c>
      <c r="O94" s="27">
        <f>'[1]4нед'!P220</f>
        <v>0</v>
      </c>
      <c r="P94" s="57"/>
    </row>
    <row r="95" spans="1:16" ht="18.600000000000001" hidden="1" thickBot="1">
      <c r="A95" s="89"/>
      <c r="B95" s="92"/>
      <c r="C95" s="19"/>
      <c r="D95" s="29">
        <f>'[1]3нед'!K221</f>
        <v>0</v>
      </c>
      <c r="E95" s="30">
        <f>'[1]3нед'!L221</f>
        <v>0</v>
      </c>
      <c r="F95" s="31">
        <f>'[1]3нед'!O221</f>
        <v>0</v>
      </c>
      <c r="G95" s="32">
        <f>'[1]3нед'!P221</f>
        <v>0</v>
      </c>
      <c r="H95" s="67"/>
      <c r="I95" s="89"/>
      <c r="J95" s="95"/>
      <c r="K95" s="19"/>
      <c r="L95" s="29">
        <f>'[1]4нед'!K221</f>
        <v>0</v>
      </c>
      <c r="M95" s="30">
        <f>'[1]4нед'!L221</f>
        <v>0</v>
      </c>
      <c r="N95" s="31">
        <f>'[1]4нед'!O221</f>
        <v>0</v>
      </c>
      <c r="O95" s="32">
        <f>'[1]4нед'!P221</f>
        <v>0</v>
      </c>
      <c r="P95" s="67"/>
    </row>
    <row r="96" spans="1:16" ht="48" customHeight="1" thickTop="1">
      <c r="A96" s="76">
        <v>45918</v>
      </c>
      <c r="B96" s="79" t="s">
        <v>3</v>
      </c>
      <c r="C96" s="34" t="s">
        <v>23</v>
      </c>
      <c r="D96" s="20">
        <f>'[1]3нед'!K222</f>
        <v>0</v>
      </c>
      <c r="E96" s="23">
        <f>'[1]3нед'!L222</f>
        <v>0</v>
      </c>
      <c r="F96" s="21">
        <f>'[1]3нед'!O222</f>
        <v>0</v>
      </c>
      <c r="G96" s="22">
        <f>'[1]3нед'!P222</f>
        <v>0</v>
      </c>
      <c r="H96" s="69"/>
      <c r="I96" s="76">
        <v>45925</v>
      </c>
      <c r="J96" s="84" t="s">
        <v>3</v>
      </c>
      <c r="K96" s="34" t="s">
        <v>23</v>
      </c>
      <c r="L96" s="20">
        <f>'[1]4нед'!K222</f>
        <v>0</v>
      </c>
      <c r="M96" s="23">
        <f>'[1]4нед'!L222</f>
        <v>0</v>
      </c>
      <c r="N96" s="21">
        <f>'[1]4нед'!O222</f>
        <v>0</v>
      </c>
      <c r="O96" s="22">
        <f>'[1]4нед'!P222</f>
        <v>0</v>
      </c>
      <c r="P96" s="69"/>
    </row>
    <row r="97" spans="1:16" ht="31.2">
      <c r="A97" s="77"/>
      <c r="B97" s="80"/>
      <c r="C97" s="18" t="s">
        <v>31</v>
      </c>
      <c r="D97" s="24">
        <f>'[1]3нед'!K223</f>
        <v>0</v>
      </c>
      <c r="E97" s="28">
        <f>'[1]3нед'!L223</f>
        <v>0</v>
      </c>
      <c r="F97" s="26">
        <f>'[1]3нед'!O223</f>
        <v>0</v>
      </c>
      <c r="G97" s="27">
        <f>'[1]3нед'!P223</f>
        <v>0</v>
      </c>
      <c r="H97" s="66"/>
      <c r="I97" s="82"/>
      <c r="J97" s="85"/>
      <c r="K97" s="18" t="s">
        <v>31</v>
      </c>
      <c r="L97" s="24">
        <f>'[1]4нед'!K223</f>
        <v>0</v>
      </c>
      <c r="M97" s="28">
        <f>'[1]4нед'!L223</f>
        <v>0</v>
      </c>
      <c r="N97" s="26">
        <f>'[1]4нед'!O223</f>
        <v>0</v>
      </c>
      <c r="O97" s="27">
        <f>'[1]4нед'!P223</f>
        <v>0</v>
      </c>
      <c r="P97" s="66"/>
    </row>
    <row r="98" spans="1:16" ht="31.2">
      <c r="A98" s="77"/>
      <c r="B98" s="80"/>
      <c r="C98" s="18" t="s">
        <v>32</v>
      </c>
      <c r="D98" s="24">
        <f>'[1]3нед'!K224</f>
        <v>0</v>
      </c>
      <c r="E98" s="28">
        <f>'[1]3нед'!L224</f>
        <v>0</v>
      </c>
      <c r="F98" s="26">
        <f>'[1]3нед'!O224</f>
        <v>0</v>
      </c>
      <c r="G98" s="27">
        <f>'[1]3нед'!P224</f>
        <v>0</v>
      </c>
      <c r="H98" s="66"/>
      <c r="I98" s="82"/>
      <c r="J98" s="85"/>
      <c r="K98" s="18" t="s">
        <v>32</v>
      </c>
      <c r="L98" s="24">
        <f>'[1]4нед'!K224</f>
        <v>0</v>
      </c>
      <c r="M98" s="28">
        <f>'[1]4нед'!L224</f>
        <v>0</v>
      </c>
      <c r="N98" s="26">
        <f>'[1]4нед'!O224</f>
        <v>0</v>
      </c>
      <c r="O98" s="27">
        <f>'[1]4нед'!P224</f>
        <v>0</v>
      </c>
      <c r="P98" s="66"/>
    </row>
    <row r="99" spans="1:16" ht="31.2">
      <c r="A99" s="77"/>
      <c r="B99" s="80"/>
      <c r="C99" s="18" t="s">
        <v>26</v>
      </c>
      <c r="D99" s="24">
        <f>'[1]3нед'!K225</f>
        <v>0</v>
      </c>
      <c r="E99" s="28">
        <f>'[1]3нед'!L225</f>
        <v>0</v>
      </c>
      <c r="F99" s="26">
        <f>'[1]3нед'!O225</f>
        <v>0</v>
      </c>
      <c r="G99" s="27">
        <f>'[1]3нед'!P225</f>
        <v>0</v>
      </c>
      <c r="H99" s="66"/>
      <c r="I99" s="82"/>
      <c r="J99" s="85"/>
      <c r="K99" s="18" t="s">
        <v>26</v>
      </c>
      <c r="L99" s="24">
        <f>'[1]4нед'!K225</f>
        <v>0</v>
      </c>
      <c r="M99" s="28">
        <f>'[1]4нед'!L225</f>
        <v>0</v>
      </c>
      <c r="N99" s="26">
        <f>'[1]4нед'!O225</f>
        <v>0</v>
      </c>
      <c r="O99" s="27">
        <f>'[1]4нед'!P225</f>
        <v>0</v>
      </c>
      <c r="P99" s="66"/>
    </row>
    <row r="100" spans="1:16" ht="31.2">
      <c r="A100" s="77"/>
      <c r="B100" s="80"/>
      <c r="C100" s="18" t="s">
        <v>27</v>
      </c>
      <c r="D100" s="24">
        <f>'[1]3нед'!K226</f>
        <v>0</v>
      </c>
      <c r="E100" s="28">
        <f>'[1]3нед'!L226</f>
        <v>0</v>
      </c>
      <c r="F100" s="26">
        <f>'[1]3нед'!O226</f>
        <v>0</v>
      </c>
      <c r="G100" s="27">
        <f>'[1]3нед'!P226</f>
        <v>0</v>
      </c>
      <c r="H100" s="66"/>
      <c r="I100" s="82"/>
      <c r="J100" s="85"/>
      <c r="K100" s="18" t="s">
        <v>27</v>
      </c>
      <c r="L100" s="24">
        <f>'[1]4нед'!K226</f>
        <v>0</v>
      </c>
      <c r="M100" s="28">
        <f>'[1]4нед'!L226</f>
        <v>0</v>
      </c>
      <c r="N100" s="26">
        <f>'[1]4нед'!O226</f>
        <v>0</v>
      </c>
      <c r="O100" s="27">
        <f>'[1]4нед'!P226</f>
        <v>0</v>
      </c>
      <c r="P100" s="66"/>
    </row>
    <row r="101" spans="1:16" ht="31.2">
      <c r="A101" s="77"/>
      <c r="B101" s="80"/>
      <c r="C101" s="18" t="s">
        <v>28</v>
      </c>
      <c r="D101" s="24">
        <f>'[1]3нед'!K227</f>
        <v>0</v>
      </c>
      <c r="E101" s="28">
        <f>'[1]3нед'!L227</f>
        <v>0</v>
      </c>
      <c r="F101" s="26">
        <f>'[1]3нед'!O227</f>
        <v>0</v>
      </c>
      <c r="G101" s="27">
        <f>'[1]3нед'!P227</f>
        <v>0</v>
      </c>
      <c r="H101" s="57"/>
      <c r="I101" s="82"/>
      <c r="J101" s="85"/>
      <c r="K101" s="18" t="s">
        <v>28</v>
      </c>
      <c r="L101" s="24" t="str">
        <f>'[1]4нед'!K227</f>
        <v>пр</v>
      </c>
      <c r="M101" s="28" t="str">
        <f>'[1]4нед'!L227</f>
        <v xml:space="preserve"> История России</v>
      </c>
      <c r="N101" s="26" t="str">
        <f>'[1]4нед'!O227</f>
        <v>Ельшова Е.В.</v>
      </c>
      <c r="O101" s="27" t="str">
        <f>'[1]4нед'!P227</f>
        <v>преподаватель</v>
      </c>
      <c r="P101" s="57" t="s">
        <v>79</v>
      </c>
    </row>
    <row r="102" spans="1:16" ht="31.8" thickBot="1">
      <c r="A102" s="77"/>
      <c r="B102" s="80"/>
      <c r="C102" s="18" t="s">
        <v>29</v>
      </c>
      <c r="D102" s="24">
        <f>'[1]3нед'!K228</f>
        <v>0</v>
      </c>
      <c r="E102" s="28">
        <f>'[1]3нед'!L228</f>
        <v>0</v>
      </c>
      <c r="F102" s="26">
        <f>'[1]3нед'!O228</f>
        <v>0</v>
      </c>
      <c r="G102" s="27">
        <f>'[1]3нед'!P228</f>
        <v>0</v>
      </c>
      <c r="H102" s="57"/>
      <c r="I102" s="82"/>
      <c r="J102" s="85"/>
      <c r="K102" s="18" t="s">
        <v>29</v>
      </c>
      <c r="L102" s="24" t="str">
        <f>'[1]4нед'!K228</f>
        <v>пр</v>
      </c>
      <c r="M102" s="28" t="str">
        <f>'[1]4нед'!L228</f>
        <v>Физическая культура и спорт</v>
      </c>
      <c r="N102" s="26" t="str">
        <f>'[1]4нед'!O228</f>
        <v>Заболотний С.И.</v>
      </c>
      <c r="O102" s="27" t="str">
        <f>'[1]4нед'!P228</f>
        <v>преподаватель</v>
      </c>
      <c r="P102" s="57" t="s">
        <v>74</v>
      </c>
    </row>
    <row r="103" spans="1:16" ht="18.600000000000001" hidden="1" thickBot="1">
      <c r="A103" s="78"/>
      <c r="B103" s="81"/>
      <c r="C103" s="19"/>
      <c r="D103" s="29">
        <f>'[1]3нед'!K229</f>
        <v>0</v>
      </c>
      <c r="E103" s="30">
        <f>'[1]3нед'!L229</f>
        <v>0</v>
      </c>
      <c r="F103" s="31">
        <f>'[1]3нед'!O229</f>
        <v>0</v>
      </c>
      <c r="G103" s="32">
        <f>'[1]3нед'!P229</f>
        <v>0</v>
      </c>
      <c r="H103" s="67"/>
      <c r="I103" s="83"/>
      <c r="J103" s="86"/>
      <c r="K103" s="19"/>
      <c r="L103" s="29">
        <f>'[1]4нед'!K229</f>
        <v>0</v>
      </c>
      <c r="M103" s="30">
        <f>'[1]4нед'!L229</f>
        <v>0</v>
      </c>
      <c r="N103" s="31">
        <f>'[1]4нед'!O229</f>
        <v>0</v>
      </c>
      <c r="O103" s="32">
        <f>'[1]4нед'!P229</f>
        <v>0</v>
      </c>
      <c r="P103" s="67"/>
    </row>
    <row r="104" spans="1:16" ht="48" customHeight="1" thickTop="1">
      <c r="A104" s="76">
        <v>45919</v>
      </c>
      <c r="B104" s="79" t="s">
        <v>4</v>
      </c>
      <c r="C104" s="34" t="s">
        <v>23</v>
      </c>
      <c r="D104" s="20">
        <f>'[1]3нед'!K230</f>
        <v>0</v>
      </c>
      <c r="E104" s="23">
        <f>'[1]3нед'!L230</f>
        <v>0</v>
      </c>
      <c r="F104" s="21">
        <f>'[1]3нед'!O230</f>
        <v>0</v>
      </c>
      <c r="G104" s="22">
        <f>'[1]3нед'!P230</f>
        <v>0</v>
      </c>
      <c r="H104" s="69"/>
      <c r="I104" s="76">
        <v>45926</v>
      </c>
      <c r="J104" s="84" t="s">
        <v>4</v>
      </c>
      <c r="K104" s="34" t="s">
        <v>23</v>
      </c>
      <c r="L104" s="20">
        <f>'[1]4нед'!K230</f>
        <v>0</v>
      </c>
      <c r="M104" s="23">
        <f>'[1]4нед'!L230</f>
        <v>0</v>
      </c>
      <c r="N104" s="21">
        <f>'[1]4нед'!O230</f>
        <v>0</v>
      </c>
      <c r="O104" s="22">
        <f>'[1]4нед'!P230</f>
        <v>0</v>
      </c>
      <c r="P104" s="69"/>
    </row>
    <row r="105" spans="1:16" ht="31.2">
      <c r="A105" s="77"/>
      <c r="B105" s="80"/>
      <c r="C105" s="18" t="s">
        <v>31</v>
      </c>
      <c r="D105" s="24">
        <f>'[1]3нед'!K231</f>
        <v>0</v>
      </c>
      <c r="E105" s="28">
        <f>'[1]3нед'!L231</f>
        <v>0</v>
      </c>
      <c r="F105" s="26">
        <f>'[1]3нед'!O231</f>
        <v>0</v>
      </c>
      <c r="G105" s="27">
        <f>'[1]3нед'!P231</f>
        <v>0</v>
      </c>
      <c r="H105" s="66"/>
      <c r="I105" s="82"/>
      <c r="J105" s="85"/>
      <c r="K105" s="18" t="s">
        <v>31</v>
      </c>
      <c r="L105" s="24">
        <f>'[1]4нед'!K231</f>
        <v>0</v>
      </c>
      <c r="M105" s="28">
        <f>'[1]4нед'!L231</f>
        <v>0</v>
      </c>
      <c r="N105" s="26">
        <f>'[1]4нед'!O231</f>
        <v>0</v>
      </c>
      <c r="O105" s="27">
        <f>'[1]4нед'!P231</f>
        <v>0</v>
      </c>
      <c r="P105" s="66"/>
    </row>
    <row r="106" spans="1:16" ht="31.2">
      <c r="A106" s="77"/>
      <c r="B106" s="80"/>
      <c r="C106" s="18" t="s">
        <v>32</v>
      </c>
      <c r="D106" s="24">
        <f>'[1]3нед'!K232</f>
        <v>0</v>
      </c>
      <c r="E106" s="28">
        <f>'[1]3нед'!L232</f>
        <v>0</v>
      </c>
      <c r="F106" s="26">
        <f>'[1]3нед'!O232</f>
        <v>0</v>
      </c>
      <c r="G106" s="27">
        <f>'[1]3нед'!P232</f>
        <v>0</v>
      </c>
      <c r="H106" s="66"/>
      <c r="I106" s="82"/>
      <c r="J106" s="85"/>
      <c r="K106" s="18" t="s">
        <v>32</v>
      </c>
      <c r="L106" s="24">
        <f>'[1]4нед'!K232</f>
        <v>0</v>
      </c>
      <c r="M106" s="28">
        <f>'[1]4нед'!L232</f>
        <v>0</v>
      </c>
      <c r="N106" s="26">
        <f>'[1]4нед'!O232</f>
        <v>0</v>
      </c>
      <c r="O106" s="27">
        <f>'[1]4нед'!P232</f>
        <v>0</v>
      </c>
      <c r="P106" s="66"/>
    </row>
    <row r="107" spans="1:16" ht="31.2">
      <c r="A107" s="77"/>
      <c r="B107" s="80"/>
      <c r="C107" s="18" t="s">
        <v>26</v>
      </c>
      <c r="D107" s="24">
        <f>'[1]3нед'!K233</f>
        <v>0</v>
      </c>
      <c r="E107" s="28">
        <f>'[1]3нед'!L233</f>
        <v>0</v>
      </c>
      <c r="F107" s="26">
        <f>'[1]3нед'!O233</f>
        <v>0</v>
      </c>
      <c r="G107" s="27">
        <f>'[1]3нед'!P233</f>
        <v>0</v>
      </c>
      <c r="H107" s="66"/>
      <c r="I107" s="82"/>
      <c r="J107" s="85"/>
      <c r="K107" s="18" t="s">
        <v>26</v>
      </c>
      <c r="L107" s="24">
        <f>'[1]4нед'!K233</f>
        <v>0</v>
      </c>
      <c r="M107" s="28">
        <f>'[1]4нед'!L233</f>
        <v>0</v>
      </c>
      <c r="N107" s="26">
        <f>'[1]4нед'!O233</f>
        <v>0</v>
      </c>
      <c r="O107" s="27">
        <f>'[1]4нед'!P233</f>
        <v>0</v>
      </c>
      <c r="P107" s="66"/>
    </row>
    <row r="108" spans="1:16" ht="31.2">
      <c r="A108" s="77"/>
      <c r="B108" s="80"/>
      <c r="C108" s="18" t="s">
        <v>27</v>
      </c>
      <c r="D108" s="24">
        <f>'[1]3нед'!K234</f>
        <v>0</v>
      </c>
      <c r="E108" s="28">
        <f>'[1]3нед'!L234</f>
        <v>0</v>
      </c>
      <c r="F108" s="26">
        <f>'[1]3нед'!O234</f>
        <v>0</v>
      </c>
      <c r="G108" s="27">
        <f>'[1]3нед'!P234</f>
        <v>0</v>
      </c>
      <c r="H108" s="66"/>
      <c r="I108" s="82"/>
      <c r="J108" s="85"/>
      <c r="K108" s="18" t="s">
        <v>27</v>
      </c>
      <c r="L108" s="24">
        <f>'[1]4нед'!K234</f>
        <v>0</v>
      </c>
      <c r="M108" s="28">
        <f>'[1]4нед'!L234</f>
        <v>0</v>
      </c>
      <c r="N108" s="26">
        <f>'[1]4нед'!O234</f>
        <v>0</v>
      </c>
      <c r="O108" s="27">
        <f>'[1]4нед'!P234</f>
        <v>0</v>
      </c>
      <c r="P108" s="66"/>
    </row>
    <row r="109" spans="1:16" ht="31.2">
      <c r="A109" s="77"/>
      <c r="B109" s="80"/>
      <c r="C109" s="18" t="s">
        <v>28</v>
      </c>
      <c r="D109" s="24">
        <f>'[1]3нед'!K235</f>
        <v>0</v>
      </c>
      <c r="E109" s="28">
        <f>'[1]3нед'!L235</f>
        <v>0</v>
      </c>
      <c r="F109" s="26">
        <f>'[1]3нед'!O235</f>
        <v>0</v>
      </c>
      <c r="G109" s="27">
        <f>'[1]3нед'!P235</f>
        <v>0</v>
      </c>
      <c r="H109" s="66"/>
      <c r="I109" s="82"/>
      <c r="J109" s="85"/>
      <c r="K109" s="18" t="s">
        <v>28</v>
      </c>
      <c r="L109" s="24">
        <f>'[1]4нед'!K235</f>
        <v>0</v>
      </c>
      <c r="M109" s="28">
        <f>'[1]4нед'!L235</f>
        <v>0</v>
      </c>
      <c r="N109" s="26">
        <f>'[1]4нед'!O235</f>
        <v>0</v>
      </c>
      <c r="O109" s="27">
        <f>'[1]4нед'!P235</f>
        <v>0</v>
      </c>
      <c r="P109" s="66"/>
    </row>
    <row r="110" spans="1:16" ht="31.8" thickBot="1">
      <c r="A110" s="77"/>
      <c r="B110" s="80"/>
      <c r="C110" s="18" t="s">
        <v>29</v>
      </c>
      <c r="D110" s="24">
        <f>'[1]3нед'!K236</f>
        <v>0</v>
      </c>
      <c r="E110" s="28">
        <f>'[1]3нед'!L236</f>
        <v>0</v>
      </c>
      <c r="F110" s="26">
        <f>'[1]3нед'!O236</f>
        <v>0</v>
      </c>
      <c r="G110" s="27">
        <f>'[1]3нед'!P236</f>
        <v>0</v>
      </c>
      <c r="H110" s="66"/>
      <c r="I110" s="82"/>
      <c r="J110" s="85"/>
      <c r="K110" s="18" t="s">
        <v>29</v>
      </c>
      <c r="L110" s="24">
        <f>'[1]4нед'!K236</f>
        <v>0</v>
      </c>
      <c r="M110" s="28">
        <f>'[1]4нед'!L236</f>
        <v>0</v>
      </c>
      <c r="N110" s="26">
        <f>'[1]4нед'!O236</f>
        <v>0</v>
      </c>
      <c r="O110" s="27">
        <f>'[1]4нед'!P236</f>
        <v>0</v>
      </c>
      <c r="P110" s="66"/>
    </row>
    <row r="111" spans="1:16" ht="18.600000000000001" hidden="1" thickBot="1">
      <c r="A111" s="78"/>
      <c r="B111" s="81"/>
      <c r="C111" s="19"/>
      <c r="D111" s="29">
        <f>'[1]3нед'!K237</f>
        <v>0</v>
      </c>
      <c r="E111" s="30">
        <f>'[1]3нед'!L237</f>
        <v>0</v>
      </c>
      <c r="F111" s="31">
        <f>'[1]3нед'!O237</f>
        <v>0</v>
      </c>
      <c r="G111" s="32">
        <f>'[1]3нед'!P237</f>
        <v>0</v>
      </c>
      <c r="H111" s="67"/>
      <c r="I111" s="83"/>
      <c r="J111" s="86"/>
      <c r="K111" s="19"/>
      <c r="L111" s="29">
        <f>'[1]4нед'!K237</f>
        <v>0</v>
      </c>
      <c r="M111" s="30">
        <f>'[1]4нед'!L237</f>
        <v>0</v>
      </c>
      <c r="N111" s="31">
        <f>'[1]4нед'!O237</f>
        <v>0</v>
      </c>
      <c r="O111" s="32">
        <f>'[1]4нед'!P237</f>
        <v>0</v>
      </c>
      <c r="P111" s="67"/>
    </row>
    <row r="112" spans="1:16" ht="48" customHeight="1" thickTop="1">
      <c r="A112" s="76">
        <v>45920</v>
      </c>
      <c r="B112" s="79" t="s">
        <v>5</v>
      </c>
      <c r="C112" s="34" t="s">
        <v>23</v>
      </c>
      <c r="D112" s="20">
        <f>'[1]3нед'!K238</f>
        <v>0</v>
      </c>
      <c r="E112" s="23">
        <f>'[1]3нед'!L238</f>
        <v>0</v>
      </c>
      <c r="F112" s="21">
        <f>'[1]3нед'!O238</f>
        <v>0</v>
      </c>
      <c r="G112" s="22">
        <f>'[1]3нед'!P238</f>
        <v>0</v>
      </c>
      <c r="H112" s="69"/>
      <c r="I112" s="76">
        <v>45927</v>
      </c>
      <c r="J112" s="84" t="s">
        <v>5</v>
      </c>
      <c r="K112" s="34" t="s">
        <v>23</v>
      </c>
      <c r="L112" s="20">
        <f>'[1]4нед'!K238</f>
        <v>0</v>
      </c>
      <c r="M112" s="23">
        <f>'[1]4нед'!L238</f>
        <v>0</v>
      </c>
      <c r="N112" s="21">
        <f>'[1]4нед'!O238</f>
        <v>0</v>
      </c>
      <c r="O112" s="22">
        <f>'[1]4нед'!P238</f>
        <v>0</v>
      </c>
      <c r="P112" s="69"/>
    </row>
    <row r="113" spans="1:16" ht="31.2">
      <c r="A113" s="77"/>
      <c r="B113" s="80"/>
      <c r="C113" s="18" t="s">
        <v>31</v>
      </c>
      <c r="D113" s="24">
        <f>'[1]3нед'!K239</f>
        <v>0</v>
      </c>
      <c r="E113" s="28">
        <f>'[1]3нед'!L239</f>
        <v>0</v>
      </c>
      <c r="F113" s="26">
        <f>'[1]3нед'!O239</f>
        <v>0</v>
      </c>
      <c r="G113" s="27">
        <f>'[1]3нед'!P239</f>
        <v>0</v>
      </c>
      <c r="H113" s="66"/>
      <c r="I113" s="82"/>
      <c r="J113" s="85"/>
      <c r="K113" s="18" t="s">
        <v>31</v>
      </c>
      <c r="L113" s="24">
        <f>'[1]4нед'!K239</f>
        <v>0</v>
      </c>
      <c r="M113" s="28">
        <f>'[1]4нед'!L239</f>
        <v>0</v>
      </c>
      <c r="N113" s="26">
        <f>'[1]4нед'!O239</f>
        <v>0</v>
      </c>
      <c r="O113" s="27">
        <f>'[1]4нед'!P239</f>
        <v>0</v>
      </c>
      <c r="P113" s="66"/>
    </row>
    <row r="114" spans="1:16" ht="31.2">
      <c r="A114" s="77"/>
      <c r="B114" s="80"/>
      <c r="C114" s="18" t="s">
        <v>32</v>
      </c>
      <c r="D114" s="24">
        <f>'[1]3нед'!K240</f>
        <v>0</v>
      </c>
      <c r="E114" s="28">
        <f>'[1]3нед'!L240</f>
        <v>0</v>
      </c>
      <c r="F114" s="26">
        <f>'[1]3нед'!O240</f>
        <v>0</v>
      </c>
      <c r="G114" s="27">
        <f>'[1]3нед'!P240</f>
        <v>0</v>
      </c>
      <c r="H114" s="72"/>
      <c r="I114" s="82"/>
      <c r="J114" s="85"/>
      <c r="K114" s="18" t="s">
        <v>32</v>
      </c>
      <c r="L114" s="24">
        <f>'[1]4нед'!K240</f>
        <v>0</v>
      </c>
      <c r="M114" s="28">
        <f>'[1]4нед'!L240</f>
        <v>0</v>
      </c>
      <c r="N114" s="26">
        <f>'[1]4нед'!O240</f>
        <v>0</v>
      </c>
      <c r="O114" s="27">
        <f>'[1]4нед'!P240</f>
        <v>0</v>
      </c>
      <c r="P114" s="72"/>
    </row>
    <row r="115" spans="1:16" ht="31.2">
      <c r="A115" s="77"/>
      <c r="B115" s="80"/>
      <c r="C115" s="18" t="s">
        <v>26</v>
      </c>
      <c r="D115" s="24">
        <f>'[1]3нед'!K241</f>
        <v>0</v>
      </c>
      <c r="E115" s="28">
        <f>'[1]3нед'!L241</f>
        <v>0</v>
      </c>
      <c r="F115" s="26">
        <f>'[1]3нед'!O241</f>
        <v>0</v>
      </c>
      <c r="G115" s="27">
        <f>'[1]3нед'!P241</f>
        <v>0</v>
      </c>
      <c r="H115" s="66"/>
      <c r="I115" s="82"/>
      <c r="J115" s="85"/>
      <c r="K115" s="18" t="s">
        <v>26</v>
      </c>
      <c r="L115" s="24">
        <f>'[1]4нед'!K241</f>
        <v>0</v>
      </c>
      <c r="M115" s="28">
        <f>'[1]4нед'!L241</f>
        <v>0</v>
      </c>
      <c r="N115" s="26">
        <f>'[1]4нед'!O241</f>
        <v>0</v>
      </c>
      <c r="O115" s="27">
        <f>'[1]4нед'!P241</f>
        <v>0</v>
      </c>
      <c r="P115" s="66"/>
    </row>
    <row r="116" spans="1:16" ht="31.2">
      <c r="A116" s="77"/>
      <c r="B116" s="80"/>
      <c r="C116" s="18" t="s">
        <v>27</v>
      </c>
      <c r="D116" s="24">
        <f>'[1]3нед'!K242</f>
        <v>0</v>
      </c>
      <c r="E116" s="28">
        <f>'[1]3нед'!L242</f>
        <v>0</v>
      </c>
      <c r="F116" s="26">
        <f>'[1]3нед'!O242</f>
        <v>0</v>
      </c>
      <c r="G116" s="27">
        <f>'[1]3нед'!P242</f>
        <v>0</v>
      </c>
      <c r="H116" s="66"/>
      <c r="I116" s="82"/>
      <c r="J116" s="85"/>
      <c r="K116" s="18" t="s">
        <v>27</v>
      </c>
      <c r="L116" s="24">
        <f>'[1]4нед'!K242</f>
        <v>0</v>
      </c>
      <c r="M116" s="28">
        <f>'[1]4нед'!L242</f>
        <v>0</v>
      </c>
      <c r="N116" s="26">
        <f>'[1]4нед'!O242</f>
        <v>0</v>
      </c>
      <c r="O116" s="27">
        <f>'[1]4нед'!P242</f>
        <v>0</v>
      </c>
      <c r="P116" s="66"/>
    </row>
    <row r="117" spans="1:16" ht="31.2">
      <c r="A117" s="77"/>
      <c r="B117" s="80"/>
      <c r="C117" s="18" t="s">
        <v>28</v>
      </c>
      <c r="D117" s="24">
        <f>'[1]3нед'!K243</f>
        <v>0</v>
      </c>
      <c r="E117" s="28">
        <f>'[1]3нед'!L243</f>
        <v>0</v>
      </c>
      <c r="F117" s="26">
        <f>'[1]3нед'!O243</f>
        <v>0</v>
      </c>
      <c r="G117" s="27">
        <f>'[1]3нед'!P243</f>
        <v>0</v>
      </c>
      <c r="H117" s="66"/>
      <c r="I117" s="82"/>
      <c r="J117" s="85"/>
      <c r="K117" s="18" t="s">
        <v>28</v>
      </c>
      <c r="L117" s="24">
        <f>'[1]4нед'!K243</f>
        <v>0</v>
      </c>
      <c r="M117" s="28">
        <f>'[1]4нед'!L243</f>
        <v>0</v>
      </c>
      <c r="N117" s="26">
        <f>'[1]4нед'!O243</f>
        <v>0</v>
      </c>
      <c r="O117" s="27">
        <f>'[1]4нед'!P243</f>
        <v>0</v>
      </c>
      <c r="P117" s="66"/>
    </row>
    <row r="118" spans="1:16" ht="31.8" thickBot="1">
      <c r="A118" s="77"/>
      <c r="B118" s="80"/>
      <c r="C118" s="18" t="s">
        <v>29</v>
      </c>
      <c r="D118" s="24">
        <f>'[1]3нед'!K244</f>
        <v>0</v>
      </c>
      <c r="E118" s="28">
        <f>'[1]3нед'!L244</f>
        <v>0</v>
      </c>
      <c r="F118" s="26">
        <f>'[1]3нед'!O244</f>
        <v>0</v>
      </c>
      <c r="G118" s="27">
        <f>'[1]3нед'!P244</f>
        <v>0</v>
      </c>
      <c r="H118" s="66"/>
      <c r="I118" s="82"/>
      <c r="J118" s="85"/>
      <c r="K118" s="18" t="s">
        <v>29</v>
      </c>
      <c r="L118" s="24">
        <f>'[1]4нед'!K244</f>
        <v>0</v>
      </c>
      <c r="M118" s="28">
        <f>'[1]4нед'!L244</f>
        <v>0</v>
      </c>
      <c r="N118" s="26">
        <f>'[1]4нед'!O244</f>
        <v>0</v>
      </c>
      <c r="O118" s="27">
        <f>'[1]4нед'!P244</f>
        <v>0</v>
      </c>
      <c r="P118" s="66"/>
    </row>
    <row r="119" spans="1:16" ht="19.2" hidden="1" thickTop="1" thickBot="1">
      <c r="A119" s="78"/>
      <c r="B119" s="81"/>
      <c r="C119" s="19"/>
      <c r="D119" s="20">
        <f>'[1]3нед'!K59</f>
        <v>0</v>
      </c>
      <c r="E119" s="23">
        <f>'[1]3нед'!L59</f>
        <v>0</v>
      </c>
      <c r="F119" s="21">
        <f>'[1]3нед'!O59</f>
        <v>0</v>
      </c>
      <c r="G119" s="22">
        <f>'[1]3нед'!P59</f>
        <v>0</v>
      </c>
      <c r="H119" s="69"/>
      <c r="I119" s="83"/>
      <c r="J119" s="86"/>
      <c r="K119" s="19"/>
      <c r="L119" s="29">
        <f>'[1]4нед'!K59</f>
        <v>0</v>
      </c>
      <c r="M119" s="30">
        <f>'[1]4нед'!L59</f>
        <v>0</v>
      </c>
      <c r="N119" s="31">
        <f>'[1]4нед'!O59</f>
        <v>0</v>
      </c>
      <c r="O119" s="32">
        <f>'[1]4нед'!P59</f>
        <v>0</v>
      </c>
      <c r="P119" s="67"/>
    </row>
    <row r="120" spans="1:16" ht="39" customHeight="1" thickTop="1">
      <c r="A120" s="35"/>
      <c r="B120" s="36"/>
      <c r="C120" s="37"/>
      <c r="D120" s="38"/>
      <c r="E120" s="38" t="s">
        <v>21</v>
      </c>
      <c r="F120" s="38"/>
      <c r="G120" s="39" t="s">
        <v>22</v>
      </c>
      <c r="H120" s="70"/>
      <c r="I120" s="35"/>
      <c r="J120" s="36"/>
      <c r="K120" s="37"/>
      <c r="L120" s="38"/>
      <c r="M120" s="38" t="s">
        <v>21</v>
      </c>
      <c r="N120" s="38"/>
      <c r="O120" s="39" t="s">
        <v>22</v>
      </c>
      <c r="P120" s="70"/>
    </row>
    <row r="121" spans="1:16" ht="15.6">
      <c r="A121" s="1"/>
      <c r="B121" s="2"/>
      <c r="C121" s="3"/>
      <c r="D121" s="4"/>
      <c r="E121" s="4"/>
      <c r="F121" s="4"/>
      <c r="G121" s="4"/>
      <c r="H121" s="62" t="s">
        <v>8</v>
      </c>
      <c r="I121" s="1"/>
      <c r="J121" s="2"/>
      <c r="K121" s="3"/>
      <c r="L121" s="4"/>
      <c r="M121" s="4"/>
      <c r="N121" s="4"/>
      <c r="O121" s="4"/>
      <c r="P121" s="62" t="s">
        <v>8</v>
      </c>
    </row>
    <row r="122" spans="1:16" ht="15.6">
      <c r="A122" s="1"/>
      <c r="B122" s="2"/>
      <c r="C122" s="3"/>
      <c r="D122" s="4"/>
      <c r="E122" s="4"/>
      <c r="F122" s="4"/>
      <c r="G122" s="4"/>
      <c r="H122" s="62" t="s">
        <v>9</v>
      </c>
      <c r="I122" s="1"/>
      <c r="J122" s="2"/>
      <c r="K122" s="3"/>
      <c r="L122" s="4"/>
      <c r="M122" s="4"/>
      <c r="N122" s="4"/>
      <c r="O122" s="4"/>
      <c r="P122" s="62" t="s">
        <v>9</v>
      </c>
    </row>
    <row r="123" spans="1:16" ht="15.6">
      <c r="A123" s="1"/>
      <c r="B123" s="2"/>
      <c r="C123" s="3"/>
      <c r="D123" s="4"/>
      <c r="E123" s="4"/>
      <c r="F123" s="4"/>
      <c r="G123" s="4"/>
      <c r="H123" s="62" t="s">
        <v>10</v>
      </c>
      <c r="I123" s="1"/>
      <c r="J123" s="2"/>
      <c r="K123" s="3"/>
      <c r="L123" s="4"/>
      <c r="M123" s="4"/>
      <c r="N123" s="4"/>
      <c r="O123" s="4"/>
      <c r="P123" s="62" t="s">
        <v>10</v>
      </c>
    </row>
    <row r="124" spans="1:16" ht="15.6">
      <c r="A124" s="1"/>
      <c r="B124" s="2"/>
      <c r="C124" s="3"/>
      <c r="D124" s="4"/>
      <c r="E124" s="4"/>
      <c r="F124" s="4"/>
      <c r="G124" s="4"/>
      <c r="H124" s="62" t="s">
        <v>11</v>
      </c>
      <c r="I124" s="1"/>
      <c r="J124" s="2"/>
      <c r="K124" s="3"/>
      <c r="L124" s="4"/>
      <c r="M124" s="4"/>
      <c r="N124" s="4"/>
      <c r="O124" s="4"/>
      <c r="P124" s="62" t="s">
        <v>11</v>
      </c>
    </row>
    <row r="125" spans="1:16" ht="15.6">
      <c r="A125" s="1"/>
      <c r="B125" s="6"/>
      <c r="C125" s="3"/>
      <c r="D125" s="4"/>
      <c r="E125" s="4"/>
      <c r="F125" s="4"/>
      <c r="G125" s="4"/>
      <c r="H125" s="63"/>
      <c r="I125" s="1"/>
      <c r="J125" s="6"/>
      <c r="K125" s="3"/>
      <c r="L125" s="4"/>
      <c r="M125" s="4"/>
      <c r="N125" s="4"/>
      <c r="O125" s="4"/>
      <c r="P125" s="63"/>
    </row>
    <row r="126" spans="1:16" ht="15.6">
      <c r="A126" s="1"/>
      <c r="B126" s="102" t="s">
        <v>12</v>
      </c>
      <c r="C126" s="102"/>
      <c r="D126" s="102"/>
      <c r="E126" s="102"/>
      <c r="F126" s="102"/>
      <c r="G126" s="102"/>
      <c r="H126" s="102"/>
      <c r="I126" s="1"/>
      <c r="J126" s="102" t="s">
        <v>12</v>
      </c>
      <c r="K126" s="102"/>
      <c r="L126" s="102"/>
      <c r="M126" s="102"/>
      <c r="N126" s="102"/>
      <c r="O126" s="102"/>
      <c r="P126" s="102"/>
    </row>
    <row r="127" spans="1:16" ht="15.6">
      <c r="A127" s="7"/>
      <c r="B127" s="52" t="str">
        <f>'[1]1нед'!$A$6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64" t="str">
        <f>H7</f>
        <v>12-25МЭоз</v>
      </c>
      <c r="I127" s="7"/>
      <c r="J127" s="52" t="str">
        <f>'[1]1нед'!$A$6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64" t="str">
        <f>H7</f>
        <v>12-25МЭоз</v>
      </c>
    </row>
    <row r="128" spans="1:16" ht="15.6">
      <c r="A128" s="1"/>
      <c r="B128" s="101" t="s">
        <v>13</v>
      </c>
      <c r="C128" s="101"/>
      <c r="D128" s="101"/>
      <c r="E128" s="101" t="str">
        <f>E8</f>
        <v>очно-заочная</v>
      </c>
      <c r="F128" s="101"/>
      <c r="G128" s="101"/>
      <c r="H128" s="101"/>
      <c r="I128" s="1"/>
      <c r="J128" s="101" t="s">
        <v>13</v>
      </c>
      <c r="K128" s="101"/>
      <c r="L128" s="101"/>
      <c r="M128" s="101" t="str">
        <f t="shared" ref="M128" si="1">E8</f>
        <v>очно-заочная</v>
      </c>
      <c r="N128" s="101"/>
      <c r="O128" s="101"/>
      <c r="P128" s="101"/>
    </row>
    <row r="129" spans="1:16" ht="15.6">
      <c r="A129" s="1"/>
      <c r="B129" s="101" t="s">
        <v>15</v>
      </c>
      <c r="C129" s="101"/>
      <c r="D129" s="101"/>
      <c r="E129" s="52">
        <f>E9</f>
        <v>1</v>
      </c>
      <c r="F129" s="52"/>
      <c r="G129" s="52"/>
      <c r="H129" s="63"/>
      <c r="I129" s="1"/>
      <c r="J129" s="101" t="s">
        <v>15</v>
      </c>
      <c r="K129" s="101"/>
      <c r="L129" s="101"/>
      <c r="M129" s="52">
        <f>E9</f>
        <v>1</v>
      </c>
      <c r="N129" s="52"/>
      <c r="O129" s="52"/>
      <c r="P129" s="63"/>
    </row>
    <row r="130" spans="1:16" ht="16.2" thickBot="1">
      <c r="A130" s="1"/>
      <c r="B130" s="98" t="s">
        <v>16</v>
      </c>
      <c r="C130" s="98"/>
      <c r="D130" s="98"/>
      <c r="E130" s="53">
        <f>M70+1</f>
        <v>5</v>
      </c>
      <c r="F130" s="53"/>
      <c r="G130" s="53"/>
      <c r="H130" s="65"/>
      <c r="I130" s="1"/>
      <c r="J130" s="98" t="s">
        <v>16</v>
      </c>
      <c r="K130" s="98"/>
      <c r="L130" s="98"/>
      <c r="M130" s="53">
        <f>E130+1</f>
        <v>6</v>
      </c>
      <c r="N130" s="53"/>
      <c r="O130" s="53"/>
      <c r="P130" s="65"/>
    </row>
    <row r="131" spans="1:16" ht="46.5" customHeight="1" thickTop="1" thickBot="1">
      <c r="A131" s="99" t="s">
        <v>17</v>
      </c>
      <c r="B131" s="100"/>
      <c r="C131" s="14" t="s">
        <v>18</v>
      </c>
      <c r="D131" s="15" t="s">
        <v>7</v>
      </c>
      <c r="E131" s="16" t="s">
        <v>19</v>
      </c>
      <c r="F131" s="96" t="s">
        <v>6</v>
      </c>
      <c r="G131" s="97"/>
      <c r="H131" s="17" t="s">
        <v>20</v>
      </c>
      <c r="I131" s="99" t="s">
        <v>17</v>
      </c>
      <c r="J131" s="100"/>
      <c r="K131" s="14" t="s">
        <v>18</v>
      </c>
      <c r="L131" s="15" t="s">
        <v>7</v>
      </c>
      <c r="M131" s="16" t="s">
        <v>19</v>
      </c>
      <c r="N131" s="96" t="s">
        <v>6</v>
      </c>
      <c r="O131" s="97"/>
      <c r="P131" s="17" t="s">
        <v>20</v>
      </c>
    </row>
    <row r="132" spans="1:16" ht="32.25" customHeight="1" thickTop="1">
      <c r="A132" s="76">
        <v>45929</v>
      </c>
      <c r="B132" s="79" t="s">
        <v>0</v>
      </c>
      <c r="C132" s="18" t="s">
        <v>23</v>
      </c>
      <c r="D132" s="20">
        <f>'[2]5нед'!K198</f>
        <v>0</v>
      </c>
      <c r="E132" s="23">
        <f>'[2]5нед'!L198</f>
        <v>0</v>
      </c>
      <c r="F132" s="21">
        <f>'[2]5нед'!O198</f>
        <v>0</v>
      </c>
      <c r="G132" s="22">
        <f>'[2]5нед'!P198</f>
        <v>0</v>
      </c>
      <c r="H132" s="69"/>
      <c r="I132" s="76">
        <v>45936</v>
      </c>
      <c r="J132" s="84" t="s">
        <v>0</v>
      </c>
      <c r="K132" s="18" t="s">
        <v>23</v>
      </c>
      <c r="L132" s="20">
        <f>'[2]6нед'!K198</f>
        <v>0</v>
      </c>
      <c r="M132" s="23">
        <f>'[2]6нед'!L198</f>
        <v>0</v>
      </c>
      <c r="N132" s="21">
        <f>'[2]6нед'!O198</f>
        <v>0</v>
      </c>
      <c r="O132" s="22">
        <f>'[2]6нед'!P198</f>
        <v>0</v>
      </c>
      <c r="P132" s="69"/>
    </row>
    <row r="133" spans="1:16" ht="31.2">
      <c r="A133" s="77"/>
      <c r="B133" s="80"/>
      <c r="C133" s="18" t="s">
        <v>31</v>
      </c>
      <c r="D133" s="24">
        <f>'[2]5нед'!K199</f>
        <v>0</v>
      </c>
      <c r="E133" s="28">
        <f>'[2]5нед'!L199</f>
        <v>0</v>
      </c>
      <c r="F133" s="26">
        <f>'[2]5нед'!O199</f>
        <v>0</v>
      </c>
      <c r="G133" s="27">
        <f>'[2]5нед'!P199</f>
        <v>0</v>
      </c>
      <c r="H133" s="66"/>
      <c r="I133" s="82"/>
      <c r="J133" s="85"/>
      <c r="K133" s="18" t="s">
        <v>31</v>
      </c>
      <c r="L133" s="24">
        <f>'[2]6нед'!K199</f>
        <v>0</v>
      </c>
      <c r="M133" s="28">
        <f>'[2]6нед'!L199</f>
        <v>0</v>
      </c>
      <c r="N133" s="26">
        <f>'[2]6нед'!O199</f>
        <v>0</v>
      </c>
      <c r="O133" s="27">
        <f>'[2]6нед'!P199</f>
        <v>0</v>
      </c>
      <c r="P133" s="66"/>
    </row>
    <row r="134" spans="1:16" ht="31.2">
      <c r="A134" s="77"/>
      <c r="B134" s="80"/>
      <c r="C134" s="18" t="s">
        <v>32</v>
      </c>
      <c r="D134" s="24">
        <f>'[2]5нед'!K200</f>
        <v>0</v>
      </c>
      <c r="E134" s="28">
        <f>'[2]5нед'!L200</f>
        <v>0</v>
      </c>
      <c r="F134" s="26">
        <f>'[2]5нед'!O200</f>
        <v>0</v>
      </c>
      <c r="G134" s="27">
        <f>'[2]5нед'!P200</f>
        <v>0</v>
      </c>
      <c r="H134" s="66"/>
      <c r="I134" s="82"/>
      <c r="J134" s="85"/>
      <c r="K134" s="18" t="s">
        <v>32</v>
      </c>
      <c r="L134" s="24">
        <f>'[2]6нед'!K200</f>
        <v>0</v>
      </c>
      <c r="M134" s="28">
        <f>'[2]6нед'!L200</f>
        <v>0</v>
      </c>
      <c r="N134" s="26">
        <f>'[2]6нед'!O200</f>
        <v>0</v>
      </c>
      <c r="O134" s="27">
        <f>'[2]6нед'!P200</f>
        <v>0</v>
      </c>
      <c r="P134" s="66"/>
    </row>
    <row r="135" spans="1:16" ht="31.2">
      <c r="A135" s="77"/>
      <c r="B135" s="80"/>
      <c r="C135" s="18" t="s">
        <v>26</v>
      </c>
      <c r="D135" s="24">
        <f>'[2]5нед'!K201</f>
        <v>0</v>
      </c>
      <c r="E135" s="28">
        <f>'[2]5нед'!L201</f>
        <v>0</v>
      </c>
      <c r="F135" s="26">
        <f>'[2]5нед'!O201</f>
        <v>0</v>
      </c>
      <c r="G135" s="27">
        <f>'[2]5нед'!P201</f>
        <v>0</v>
      </c>
      <c r="H135" s="66"/>
      <c r="I135" s="82"/>
      <c r="J135" s="85"/>
      <c r="K135" s="18" t="s">
        <v>26</v>
      </c>
      <c r="L135" s="24">
        <f>'[2]6нед'!K201</f>
        <v>0</v>
      </c>
      <c r="M135" s="28">
        <f>'[2]6нед'!L201</f>
        <v>0</v>
      </c>
      <c r="N135" s="26">
        <f>'[2]6нед'!O201</f>
        <v>0</v>
      </c>
      <c r="O135" s="27">
        <f>'[2]6нед'!P201</f>
        <v>0</v>
      </c>
      <c r="P135" s="66"/>
    </row>
    <row r="136" spans="1:16" ht="31.2">
      <c r="A136" s="77"/>
      <c r="B136" s="80"/>
      <c r="C136" s="18" t="s">
        <v>27</v>
      </c>
      <c r="D136" s="24">
        <f>'[2]5нед'!K202</f>
        <v>0</v>
      </c>
      <c r="E136" s="28">
        <f>'[2]5нед'!L202</f>
        <v>0</v>
      </c>
      <c r="F136" s="26">
        <f>'[2]5нед'!O202</f>
        <v>0</v>
      </c>
      <c r="G136" s="27">
        <f>'[2]5нед'!P202</f>
        <v>0</v>
      </c>
      <c r="H136" s="66"/>
      <c r="I136" s="82"/>
      <c r="J136" s="85"/>
      <c r="K136" s="18" t="s">
        <v>27</v>
      </c>
      <c r="L136" s="24">
        <f>'[2]6нед'!K202</f>
        <v>0</v>
      </c>
      <c r="M136" s="28">
        <f>'[2]6нед'!L202</f>
        <v>0</v>
      </c>
      <c r="N136" s="26">
        <f>'[2]6нед'!O202</f>
        <v>0</v>
      </c>
      <c r="O136" s="27">
        <f>'[2]6нед'!P202</f>
        <v>0</v>
      </c>
      <c r="P136" s="66"/>
    </row>
    <row r="137" spans="1:16" ht="36">
      <c r="A137" s="77"/>
      <c r="B137" s="80"/>
      <c r="C137" s="18" t="s">
        <v>28</v>
      </c>
      <c r="D137" s="24" t="str">
        <f>'[2]5нед'!K203</f>
        <v>л</v>
      </c>
      <c r="E137" s="28" t="str">
        <f>'[2]5нед'!L203</f>
        <v>Математический анализ</v>
      </c>
      <c r="F137" s="26" t="str">
        <f>'[2]5нед'!O203</f>
        <v>Линник Е.П.</v>
      </c>
      <c r="G137" s="27" t="str">
        <f>'[2]5нед'!P203</f>
        <v>доцент, канд. наук</v>
      </c>
      <c r="H137" s="66" t="s">
        <v>94</v>
      </c>
      <c r="I137" s="82"/>
      <c r="J137" s="85"/>
      <c r="K137" s="18" t="s">
        <v>28</v>
      </c>
      <c r="L137" s="24">
        <f>'[2]6нед'!K203</f>
        <v>0</v>
      </c>
      <c r="M137" s="28">
        <f>'[2]6нед'!L203</f>
        <v>0</v>
      </c>
      <c r="N137" s="26">
        <f>'[2]6нед'!O203</f>
        <v>0</v>
      </c>
      <c r="O137" s="27">
        <f>'[2]6нед'!P203</f>
        <v>0</v>
      </c>
      <c r="P137" s="66"/>
    </row>
    <row r="138" spans="1:16" ht="36.6" thickBot="1">
      <c r="A138" s="77"/>
      <c r="B138" s="80"/>
      <c r="C138" s="18" t="s">
        <v>29</v>
      </c>
      <c r="D138" s="24" t="str">
        <f>'[2]5нед'!K204</f>
        <v>л</v>
      </c>
      <c r="E138" s="28" t="str">
        <f>'[2]5нед'!L204</f>
        <v>История России</v>
      </c>
      <c r="F138" s="26" t="str">
        <f>'[2]5нед'!O204</f>
        <v>Гуменюк А.Ю.</v>
      </c>
      <c r="G138" s="27" t="str">
        <f>'[2]5нед'!P204</f>
        <v>доцент, канд. наук</v>
      </c>
      <c r="H138" s="66" t="s">
        <v>33</v>
      </c>
      <c r="I138" s="82"/>
      <c r="J138" s="85"/>
      <c r="K138" s="18" t="s">
        <v>29</v>
      </c>
      <c r="L138" s="24">
        <f>'[2]6нед'!K204</f>
        <v>0</v>
      </c>
      <c r="M138" s="28">
        <f>'[2]6нед'!L204</f>
        <v>0</v>
      </c>
      <c r="N138" s="26">
        <f>'[2]6нед'!O204</f>
        <v>0</v>
      </c>
      <c r="O138" s="27">
        <f>'[2]6нед'!P204</f>
        <v>0</v>
      </c>
      <c r="P138" s="66"/>
    </row>
    <row r="139" spans="1:16" ht="18.600000000000001" hidden="1" thickBot="1">
      <c r="A139" s="78"/>
      <c r="B139" s="81"/>
      <c r="C139" s="19"/>
      <c r="D139" s="29">
        <f>'[2]5нед'!K205</f>
        <v>0</v>
      </c>
      <c r="E139" s="30">
        <f>'[2]5нед'!L205</f>
        <v>0</v>
      </c>
      <c r="F139" s="31">
        <f>'[2]5нед'!O205</f>
        <v>0</v>
      </c>
      <c r="G139" s="32">
        <f>'[2]5нед'!P205</f>
        <v>0</v>
      </c>
      <c r="H139" s="67"/>
      <c r="I139" s="83"/>
      <c r="J139" s="86"/>
      <c r="K139" s="19"/>
      <c r="L139" s="29">
        <f>'[2]6нед'!K205</f>
        <v>0</v>
      </c>
      <c r="M139" s="30">
        <f>'[2]6нед'!L205</f>
        <v>0</v>
      </c>
      <c r="N139" s="31">
        <f>'[2]6нед'!O205</f>
        <v>0</v>
      </c>
      <c r="O139" s="32">
        <f>'[2]6нед'!P205</f>
        <v>0</v>
      </c>
      <c r="P139" s="67"/>
    </row>
    <row r="140" spans="1:16" ht="32.25" customHeight="1" thickTop="1">
      <c r="A140" s="76">
        <v>45930</v>
      </c>
      <c r="B140" s="79" t="s">
        <v>1</v>
      </c>
      <c r="C140" s="34" t="s">
        <v>23</v>
      </c>
      <c r="D140" s="20">
        <f>'[2]5нед'!K206</f>
        <v>0</v>
      </c>
      <c r="E140" s="23">
        <f>'[2]5нед'!L206</f>
        <v>0</v>
      </c>
      <c r="F140" s="21" t="str">
        <f>'[2]5нед'!O206</f>
        <v/>
      </c>
      <c r="G140" s="22" t="str">
        <f>'[2]5нед'!P206</f>
        <v/>
      </c>
      <c r="H140" s="69"/>
      <c r="I140" s="76">
        <v>45937</v>
      </c>
      <c r="J140" s="84" t="s">
        <v>1</v>
      </c>
      <c r="K140" s="34" t="s">
        <v>23</v>
      </c>
      <c r="L140" s="20">
        <f>'[2]6нед'!K206</f>
        <v>0</v>
      </c>
      <c r="M140" s="23">
        <f>'[2]6нед'!L206</f>
        <v>0</v>
      </c>
      <c r="N140" s="21">
        <f>'[2]6нед'!O206</f>
        <v>0</v>
      </c>
      <c r="O140" s="22">
        <f>'[2]6нед'!P206</f>
        <v>0</v>
      </c>
      <c r="P140" s="69"/>
    </row>
    <row r="141" spans="1:16" ht="31.2">
      <c r="A141" s="77"/>
      <c r="B141" s="80"/>
      <c r="C141" s="18" t="s">
        <v>31</v>
      </c>
      <c r="D141" s="24">
        <f>'[2]5нед'!K207</f>
        <v>0</v>
      </c>
      <c r="E141" s="28">
        <f>'[2]5нед'!L207</f>
        <v>0</v>
      </c>
      <c r="F141" s="26">
        <f>'[2]5нед'!O207</f>
        <v>0</v>
      </c>
      <c r="G141" s="27">
        <f>'[2]5нед'!P207</f>
        <v>0</v>
      </c>
      <c r="H141" s="66"/>
      <c r="I141" s="82"/>
      <c r="J141" s="85"/>
      <c r="K141" s="18" t="s">
        <v>31</v>
      </c>
      <c r="L141" s="24">
        <f>'[2]6нед'!K207</f>
        <v>0</v>
      </c>
      <c r="M141" s="28">
        <f>'[2]6нед'!L207</f>
        <v>0</v>
      </c>
      <c r="N141" s="26">
        <f>'[2]6нед'!O207</f>
        <v>0</v>
      </c>
      <c r="O141" s="27">
        <f>'[2]6нед'!P207</f>
        <v>0</v>
      </c>
      <c r="P141" s="66"/>
    </row>
    <row r="142" spans="1:16" ht="31.2">
      <c r="A142" s="77"/>
      <c r="B142" s="80"/>
      <c r="C142" s="18" t="s">
        <v>32</v>
      </c>
      <c r="D142" s="24">
        <f>'[2]5нед'!K208</f>
        <v>0</v>
      </c>
      <c r="E142" s="28">
        <f>'[2]5нед'!L208</f>
        <v>0</v>
      </c>
      <c r="F142" s="26">
        <f>'[2]5нед'!O208</f>
        <v>0</v>
      </c>
      <c r="G142" s="27">
        <f>'[2]5нед'!P208</f>
        <v>0</v>
      </c>
      <c r="H142" s="66"/>
      <c r="I142" s="82"/>
      <c r="J142" s="85"/>
      <c r="K142" s="18" t="s">
        <v>32</v>
      </c>
      <c r="L142" s="24">
        <f>'[2]6нед'!K208</f>
        <v>0</v>
      </c>
      <c r="M142" s="28">
        <f>'[2]6нед'!L208</f>
        <v>0</v>
      </c>
      <c r="N142" s="26">
        <f>'[2]6нед'!O208</f>
        <v>0</v>
      </c>
      <c r="O142" s="27">
        <f>'[2]6нед'!P208</f>
        <v>0</v>
      </c>
      <c r="P142" s="66"/>
    </row>
    <row r="143" spans="1:16" ht="31.2">
      <c r="A143" s="77"/>
      <c r="B143" s="80"/>
      <c r="C143" s="18" t="s">
        <v>26</v>
      </c>
      <c r="D143" s="24">
        <f>'[2]5нед'!K209</f>
        <v>0</v>
      </c>
      <c r="E143" s="28">
        <f>'[2]5нед'!L209</f>
        <v>0</v>
      </c>
      <c r="F143" s="26">
        <f>'[2]5нед'!O209</f>
        <v>0</v>
      </c>
      <c r="G143" s="27">
        <f>'[2]5нед'!P209</f>
        <v>0</v>
      </c>
      <c r="H143" s="66"/>
      <c r="I143" s="82"/>
      <c r="J143" s="85"/>
      <c r="K143" s="18" t="s">
        <v>26</v>
      </c>
      <c r="L143" s="24">
        <f>'[2]6нед'!K209</f>
        <v>0</v>
      </c>
      <c r="M143" s="28">
        <f>'[2]6нед'!L209</f>
        <v>0</v>
      </c>
      <c r="N143" s="26">
        <f>'[2]6нед'!O209</f>
        <v>0</v>
      </c>
      <c r="O143" s="27">
        <f>'[2]6нед'!P209</f>
        <v>0</v>
      </c>
      <c r="P143" s="66"/>
    </row>
    <row r="144" spans="1:16" ht="31.2">
      <c r="A144" s="77"/>
      <c r="B144" s="80"/>
      <c r="C144" s="18" t="s">
        <v>27</v>
      </c>
      <c r="D144" s="24">
        <f>'[2]5нед'!K210</f>
        <v>0</v>
      </c>
      <c r="E144" s="28">
        <f>'[2]5нед'!L210</f>
        <v>0</v>
      </c>
      <c r="F144" s="26">
        <f>'[2]5нед'!O210</f>
        <v>0</v>
      </c>
      <c r="G144" s="27">
        <f>'[2]5нед'!P210</f>
        <v>0</v>
      </c>
      <c r="H144" s="66"/>
      <c r="I144" s="82"/>
      <c r="J144" s="85"/>
      <c r="K144" s="18" t="s">
        <v>27</v>
      </c>
      <c r="L144" s="24">
        <f>'[2]6нед'!K210</f>
        <v>0</v>
      </c>
      <c r="M144" s="28">
        <f>'[2]6нед'!L210</f>
        <v>0</v>
      </c>
      <c r="N144" s="26">
        <f>'[2]6нед'!O210</f>
        <v>0</v>
      </c>
      <c r="O144" s="27">
        <f>'[2]6нед'!P210</f>
        <v>0</v>
      </c>
      <c r="P144" s="66"/>
    </row>
    <row r="145" spans="1:16" ht="31.2">
      <c r="A145" s="77"/>
      <c r="B145" s="80"/>
      <c r="C145" s="18" t="s">
        <v>28</v>
      </c>
      <c r="D145" s="24" t="str">
        <f>'[2]5нед'!K211</f>
        <v>л</v>
      </c>
      <c r="E145" s="28" t="str">
        <f>'[2]5нед'!L211</f>
        <v>Технологии цифрового образования</v>
      </c>
      <c r="F145" s="26" t="str">
        <f>'[2]5нед'!O211</f>
        <v>Коробова И.В.</v>
      </c>
      <c r="G145" s="27" t="str">
        <f>'[2]5нед'!P211</f>
        <v>профессор, д-р наук</v>
      </c>
      <c r="H145" s="57" t="s">
        <v>60</v>
      </c>
      <c r="I145" s="82"/>
      <c r="J145" s="85"/>
      <c r="K145" s="18" t="s">
        <v>28</v>
      </c>
      <c r="L145" s="24" t="str">
        <f>'[2]6нед'!K211</f>
        <v>пр</v>
      </c>
      <c r="M145" s="28" t="str">
        <f>'[2]6нед'!L211</f>
        <v xml:space="preserve">Иностранный язык </v>
      </c>
      <c r="N145" s="26" t="str">
        <f>'[2]6нед'!O211</f>
        <v>Филиппов Ю.В.</v>
      </c>
      <c r="O145" s="27" t="str">
        <f>'[2]6нед'!P211</f>
        <v>ст. преподаватель</v>
      </c>
      <c r="P145" s="57" t="s">
        <v>75</v>
      </c>
    </row>
    <row r="146" spans="1:16" ht="31.8" thickBot="1">
      <c r="A146" s="77"/>
      <c r="B146" s="80"/>
      <c r="C146" s="18" t="s">
        <v>29</v>
      </c>
      <c r="D146" s="24" t="str">
        <f>'[2]5нед'!K212</f>
        <v>л</v>
      </c>
      <c r="E146" s="28" t="str">
        <f>'[2]5нед'!L212</f>
        <v>Основы российской государственности</v>
      </c>
      <c r="F146" s="26" t="str">
        <f>'[2]5нед'!O212</f>
        <v>Зубкова А.В.</v>
      </c>
      <c r="G146" s="27" t="str">
        <f>'[2]5нед'!P212</f>
        <v>ст. преподаватель</v>
      </c>
      <c r="H146" s="57" t="s">
        <v>59</v>
      </c>
      <c r="I146" s="82"/>
      <c r="J146" s="85"/>
      <c r="K146" s="18" t="s">
        <v>29</v>
      </c>
      <c r="L146" s="24" t="str">
        <f>'[2]6нед'!K212</f>
        <v>пр</v>
      </c>
      <c r="M146" s="28" t="str">
        <f>'[2]6нед'!L212</f>
        <v>Основы российской государственности</v>
      </c>
      <c r="N146" s="26" t="str">
        <f>'[2]6нед'!O212</f>
        <v>Зубкова А.В.</v>
      </c>
      <c r="O146" s="27" t="str">
        <f>'[2]6нед'!P212</f>
        <v>ст. преподаватель</v>
      </c>
      <c r="P146" s="57" t="s">
        <v>76</v>
      </c>
    </row>
    <row r="147" spans="1:16" ht="18.600000000000001" hidden="1" thickBot="1">
      <c r="A147" s="78"/>
      <c r="B147" s="81"/>
      <c r="C147" s="19"/>
      <c r="D147" s="29">
        <f>'[2]5нед'!K213</f>
        <v>0</v>
      </c>
      <c r="E147" s="30">
        <f>'[2]5нед'!L213</f>
        <v>0</v>
      </c>
      <c r="F147" s="31">
        <f>'[2]5нед'!O213</f>
        <v>0</v>
      </c>
      <c r="G147" s="32">
        <f>'[2]5нед'!P213</f>
        <v>0</v>
      </c>
      <c r="H147" s="67"/>
      <c r="I147" s="83"/>
      <c r="J147" s="86"/>
      <c r="K147" s="19"/>
      <c r="L147" s="29">
        <f>'[2]6нед'!K213</f>
        <v>0</v>
      </c>
      <c r="M147" s="30">
        <f>'[2]6нед'!L213</f>
        <v>0</v>
      </c>
      <c r="N147" s="31">
        <f>'[2]6нед'!O213</f>
        <v>0</v>
      </c>
      <c r="O147" s="32">
        <f>'[2]6нед'!P213</f>
        <v>0</v>
      </c>
      <c r="P147" s="67"/>
    </row>
    <row r="148" spans="1:16" ht="48" customHeight="1" thickTop="1">
      <c r="A148" s="87">
        <v>45931</v>
      </c>
      <c r="B148" s="90" t="s">
        <v>2</v>
      </c>
      <c r="C148" s="34" t="s">
        <v>23</v>
      </c>
      <c r="D148" s="20">
        <f>'[2]5нед'!K214</f>
        <v>0</v>
      </c>
      <c r="E148" s="23">
        <f>'[2]5нед'!L214</f>
        <v>0</v>
      </c>
      <c r="F148" s="21">
        <f>'[2]5нед'!O214</f>
        <v>0</v>
      </c>
      <c r="G148" s="22">
        <f>'[2]5нед'!P214</f>
        <v>0</v>
      </c>
      <c r="H148" s="69"/>
      <c r="I148" s="87">
        <v>45938</v>
      </c>
      <c r="J148" s="93" t="s">
        <v>2</v>
      </c>
      <c r="K148" s="34" t="s">
        <v>23</v>
      </c>
      <c r="L148" s="20">
        <f>'[2]6нед'!K214</f>
        <v>0</v>
      </c>
      <c r="M148" s="23">
        <f>'[2]6нед'!L214</f>
        <v>0</v>
      </c>
      <c r="N148" s="21">
        <f>'[2]6нед'!O214</f>
        <v>0</v>
      </c>
      <c r="O148" s="22">
        <f>'[2]6нед'!P214</f>
        <v>0</v>
      </c>
      <c r="P148" s="69"/>
    </row>
    <row r="149" spans="1:16" ht="31.2">
      <c r="A149" s="88"/>
      <c r="B149" s="91"/>
      <c r="C149" s="18" t="s">
        <v>31</v>
      </c>
      <c r="D149" s="24">
        <f>'[2]5нед'!K215</f>
        <v>0</v>
      </c>
      <c r="E149" s="28">
        <f>'[2]5нед'!L215</f>
        <v>0</v>
      </c>
      <c r="F149" s="26">
        <f>'[2]5нед'!O215</f>
        <v>0</v>
      </c>
      <c r="G149" s="27">
        <f>'[2]5нед'!P215</f>
        <v>0</v>
      </c>
      <c r="H149" s="66"/>
      <c r="I149" s="88"/>
      <c r="J149" s="94"/>
      <c r="K149" s="18" t="s">
        <v>31</v>
      </c>
      <c r="L149" s="24">
        <f>'[2]6нед'!K215</f>
        <v>0</v>
      </c>
      <c r="M149" s="28">
        <f>'[2]6нед'!L215</f>
        <v>0</v>
      </c>
      <c r="N149" s="26">
        <f>'[2]6нед'!O215</f>
        <v>0</v>
      </c>
      <c r="O149" s="27">
        <f>'[2]6нед'!P215</f>
        <v>0</v>
      </c>
      <c r="P149" s="66"/>
    </row>
    <row r="150" spans="1:16" ht="31.2">
      <c r="A150" s="88"/>
      <c r="B150" s="91"/>
      <c r="C150" s="18" t="s">
        <v>32</v>
      </c>
      <c r="D150" s="24">
        <f>'[2]5нед'!K216</f>
        <v>0</v>
      </c>
      <c r="E150" s="28">
        <f>'[2]5нед'!L216</f>
        <v>0</v>
      </c>
      <c r="F150" s="26">
        <f>'[2]5нед'!O216</f>
        <v>0</v>
      </c>
      <c r="G150" s="27">
        <f>'[2]5нед'!P216</f>
        <v>0</v>
      </c>
      <c r="H150" s="66"/>
      <c r="I150" s="88"/>
      <c r="J150" s="94"/>
      <c r="K150" s="18" t="s">
        <v>32</v>
      </c>
      <c r="L150" s="24">
        <f>'[2]6нед'!K216</f>
        <v>0</v>
      </c>
      <c r="M150" s="28">
        <f>'[2]6нед'!L216</f>
        <v>0</v>
      </c>
      <c r="N150" s="26">
        <f>'[2]6нед'!O216</f>
        <v>0</v>
      </c>
      <c r="O150" s="27">
        <f>'[2]6нед'!P216</f>
        <v>0</v>
      </c>
      <c r="P150" s="66"/>
    </row>
    <row r="151" spans="1:16" ht="31.2">
      <c r="A151" s="88"/>
      <c r="B151" s="91"/>
      <c r="C151" s="18" t="s">
        <v>26</v>
      </c>
      <c r="D151" s="24">
        <f>'[2]5нед'!K217</f>
        <v>0</v>
      </c>
      <c r="E151" s="28">
        <f>'[2]5нед'!L217</f>
        <v>0</v>
      </c>
      <c r="F151" s="26">
        <f>'[2]5нед'!O217</f>
        <v>0</v>
      </c>
      <c r="G151" s="27">
        <f>'[2]5нед'!P217</f>
        <v>0</v>
      </c>
      <c r="H151" s="66"/>
      <c r="I151" s="88"/>
      <c r="J151" s="94"/>
      <c r="K151" s="18" t="s">
        <v>26</v>
      </c>
      <c r="L151" s="24">
        <f>'[2]6нед'!K217</f>
        <v>0</v>
      </c>
      <c r="M151" s="28">
        <f>'[2]6нед'!L217</f>
        <v>0</v>
      </c>
      <c r="N151" s="26">
        <f>'[2]6нед'!O217</f>
        <v>0</v>
      </c>
      <c r="O151" s="27">
        <f>'[2]6нед'!P217</f>
        <v>0</v>
      </c>
      <c r="P151" s="66"/>
    </row>
    <row r="152" spans="1:16" ht="31.2">
      <c r="A152" s="88"/>
      <c r="B152" s="91"/>
      <c r="C152" s="18" t="s">
        <v>27</v>
      </c>
      <c r="D152" s="24">
        <f>'[2]5нед'!K218</f>
        <v>0</v>
      </c>
      <c r="E152" s="28">
        <f>'[2]5нед'!L218</f>
        <v>0</v>
      </c>
      <c r="F152" s="26">
        <f>'[2]5нед'!O218</f>
        <v>0</v>
      </c>
      <c r="G152" s="27">
        <f>'[2]5нед'!P218</f>
        <v>0</v>
      </c>
      <c r="H152" s="66"/>
      <c r="I152" s="88"/>
      <c r="J152" s="94"/>
      <c r="K152" s="18" t="s">
        <v>27</v>
      </c>
      <c r="L152" s="24">
        <f>'[2]6нед'!K218</f>
        <v>0</v>
      </c>
      <c r="M152" s="28">
        <f>'[2]6нед'!L218</f>
        <v>0</v>
      </c>
      <c r="N152" s="26">
        <f>'[2]6нед'!O218</f>
        <v>0</v>
      </c>
      <c r="O152" s="27">
        <f>'[2]6нед'!P218</f>
        <v>0</v>
      </c>
      <c r="P152" s="66"/>
    </row>
    <row r="153" spans="1:16" ht="31.2">
      <c r="A153" s="88"/>
      <c r="B153" s="91"/>
      <c r="C153" s="18" t="s">
        <v>28</v>
      </c>
      <c r="D153" s="24" t="str">
        <f>'[2]5нед'!K219</f>
        <v>л</v>
      </c>
      <c r="E153" s="28" t="str">
        <f>'[2]5нед'!L219</f>
        <v>Обучение служением</v>
      </c>
      <c r="F153" s="26" t="str">
        <f>'[2]5нед'!O219</f>
        <v>Иванникова М.В.</v>
      </c>
      <c r="G153" s="27" t="str">
        <f>'[2]5нед'!P219</f>
        <v>доцент, канд. наук</v>
      </c>
      <c r="H153" s="57" t="s">
        <v>58</v>
      </c>
      <c r="I153" s="88"/>
      <c r="J153" s="94"/>
      <c r="K153" s="18" t="s">
        <v>28</v>
      </c>
      <c r="L153" s="24" t="str">
        <f>'[2]6нед'!K219</f>
        <v>пр</v>
      </c>
      <c r="M153" s="28" t="str">
        <f>'[2]6нед'!L219</f>
        <v>Технологии цифрового образования</v>
      </c>
      <c r="N153" s="26" t="str">
        <f>'[2]6нед'!O219</f>
        <v>Коробова И.В.</v>
      </c>
      <c r="O153" s="27" t="str">
        <f>'[2]6нед'!P219</f>
        <v>профессор, д-р наук</v>
      </c>
      <c r="P153" s="57" t="s">
        <v>77</v>
      </c>
    </row>
    <row r="154" spans="1:16" ht="36.6" thickBot="1">
      <c r="A154" s="88"/>
      <c r="B154" s="91"/>
      <c r="C154" s="18" t="s">
        <v>29</v>
      </c>
      <c r="D154" s="24">
        <f>'[2]5нед'!K220</f>
        <v>0</v>
      </c>
      <c r="E154" s="28">
        <f>'[2]5нед'!L220</f>
        <v>0</v>
      </c>
      <c r="F154" s="26">
        <f>'[2]5нед'!O220</f>
        <v>0</v>
      </c>
      <c r="G154" s="27">
        <f>'[2]5нед'!P220</f>
        <v>0</v>
      </c>
      <c r="H154" s="57"/>
      <c r="I154" s="88"/>
      <c r="J154" s="94"/>
      <c r="K154" s="18" t="s">
        <v>29</v>
      </c>
      <c r="L154" s="24" t="str">
        <f>'[2]6нед'!K220</f>
        <v>пр</v>
      </c>
      <c r="M154" s="28" t="str">
        <f>'[2]6нед'!L220</f>
        <v xml:space="preserve"> Возрастная анатомия, физиология и культура здоровья</v>
      </c>
      <c r="N154" s="26" t="str">
        <f>'[2]6нед'!O220</f>
        <v>Накаева А.А.</v>
      </c>
      <c r="O154" s="27" t="str">
        <f>'[2]6нед'!P220</f>
        <v>доцент, канд. наук</v>
      </c>
      <c r="P154" s="57" t="s">
        <v>78</v>
      </c>
    </row>
    <row r="155" spans="1:16" ht="18.600000000000001" hidden="1" thickBot="1">
      <c r="A155" s="89"/>
      <c r="B155" s="92"/>
      <c r="C155" s="19"/>
      <c r="D155" s="29">
        <f>'[2]5нед'!K221</f>
        <v>0</v>
      </c>
      <c r="E155" s="30">
        <f>'[2]5нед'!L221</f>
        <v>0</v>
      </c>
      <c r="F155" s="31">
        <f>'[2]5нед'!O221</f>
        <v>0</v>
      </c>
      <c r="G155" s="32">
        <f>'[2]5нед'!P221</f>
        <v>0</v>
      </c>
      <c r="H155" s="67"/>
      <c r="I155" s="89"/>
      <c r="J155" s="95"/>
      <c r="K155" s="19"/>
      <c r="L155" s="29">
        <f>'[2]6нед'!K221</f>
        <v>0</v>
      </c>
      <c r="M155" s="30">
        <f>'[2]6нед'!L221</f>
        <v>0</v>
      </c>
      <c r="N155" s="31">
        <f>'[2]6нед'!O221</f>
        <v>0</v>
      </c>
      <c r="O155" s="32">
        <f>'[2]6нед'!P221</f>
        <v>0</v>
      </c>
      <c r="P155" s="67"/>
    </row>
    <row r="156" spans="1:16" ht="48" customHeight="1" thickTop="1">
      <c r="A156" s="76">
        <v>45932</v>
      </c>
      <c r="B156" s="79" t="s">
        <v>3</v>
      </c>
      <c r="C156" s="34" t="s">
        <v>23</v>
      </c>
      <c r="D156" s="20">
        <f>'[2]5нед'!K222</f>
        <v>0</v>
      </c>
      <c r="E156" s="23">
        <f>'[2]5нед'!L222</f>
        <v>0</v>
      </c>
      <c r="F156" s="21">
        <f>'[2]5нед'!O222</f>
        <v>0</v>
      </c>
      <c r="G156" s="22">
        <f>'[2]5нед'!P222</f>
        <v>0</v>
      </c>
      <c r="H156" s="69"/>
      <c r="I156" s="76">
        <v>45939</v>
      </c>
      <c r="J156" s="84" t="s">
        <v>3</v>
      </c>
      <c r="K156" s="34" t="s">
        <v>23</v>
      </c>
      <c r="L156" s="20">
        <f>'[2]6нед'!K222</f>
        <v>0</v>
      </c>
      <c r="M156" s="23">
        <f>'[2]6нед'!L222</f>
        <v>0</v>
      </c>
      <c r="N156" s="21">
        <f>'[2]6нед'!O222</f>
        <v>0</v>
      </c>
      <c r="O156" s="22">
        <f>'[2]6нед'!P222</f>
        <v>0</v>
      </c>
      <c r="P156" s="69"/>
    </row>
    <row r="157" spans="1:16" ht="31.2">
      <c r="A157" s="77"/>
      <c r="B157" s="80"/>
      <c r="C157" s="18" t="s">
        <v>31</v>
      </c>
      <c r="D157" s="24">
        <f>'[2]5нед'!K223</f>
        <v>0</v>
      </c>
      <c r="E157" s="28">
        <f>'[2]5нед'!L223</f>
        <v>0</v>
      </c>
      <c r="F157" s="26">
        <f>'[2]5нед'!O223</f>
        <v>0</v>
      </c>
      <c r="G157" s="27">
        <f>'[2]5нед'!P223</f>
        <v>0</v>
      </c>
      <c r="H157" s="66"/>
      <c r="I157" s="82"/>
      <c r="J157" s="85"/>
      <c r="K157" s="18" t="s">
        <v>31</v>
      </c>
      <c r="L157" s="24">
        <f>'[2]6нед'!K223</f>
        <v>0</v>
      </c>
      <c r="M157" s="28">
        <f>'[2]6нед'!L223</f>
        <v>0</v>
      </c>
      <c r="N157" s="26">
        <f>'[2]6нед'!O223</f>
        <v>0</v>
      </c>
      <c r="O157" s="27">
        <f>'[2]6нед'!P223</f>
        <v>0</v>
      </c>
      <c r="P157" s="66"/>
    </row>
    <row r="158" spans="1:16" ht="31.2">
      <c r="A158" s="77"/>
      <c r="B158" s="80"/>
      <c r="C158" s="18" t="s">
        <v>32</v>
      </c>
      <c r="D158" s="24">
        <f>'[2]5нед'!K224</f>
        <v>0</v>
      </c>
      <c r="E158" s="28">
        <f>'[2]5нед'!L224</f>
        <v>0</v>
      </c>
      <c r="F158" s="26">
        <f>'[2]5нед'!O224</f>
        <v>0</v>
      </c>
      <c r="G158" s="27">
        <f>'[2]5нед'!P224</f>
        <v>0</v>
      </c>
      <c r="H158" s="66"/>
      <c r="I158" s="82"/>
      <c r="J158" s="85"/>
      <c r="K158" s="18" t="s">
        <v>32</v>
      </c>
      <c r="L158" s="24">
        <f>'[2]6нед'!K224</f>
        <v>0</v>
      </c>
      <c r="M158" s="28">
        <f>'[2]6нед'!L224</f>
        <v>0</v>
      </c>
      <c r="N158" s="26">
        <f>'[2]6нед'!O224</f>
        <v>0</v>
      </c>
      <c r="O158" s="27">
        <f>'[2]6нед'!P224</f>
        <v>0</v>
      </c>
      <c r="P158" s="66"/>
    </row>
    <row r="159" spans="1:16" ht="31.2">
      <c r="A159" s="77"/>
      <c r="B159" s="80"/>
      <c r="C159" s="18" t="s">
        <v>26</v>
      </c>
      <c r="D159" s="24">
        <f>'[2]5нед'!K225</f>
        <v>0</v>
      </c>
      <c r="E159" s="28">
        <f>'[2]5нед'!L225</f>
        <v>0</v>
      </c>
      <c r="F159" s="26">
        <f>'[2]5нед'!O225</f>
        <v>0</v>
      </c>
      <c r="G159" s="27">
        <f>'[2]5нед'!P225</f>
        <v>0</v>
      </c>
      <c r="H159" s="66"/>
      <c r="I159" s="82"/>
      <c r="J159" s="85"/>
      <c r="K159" s="18" t="s">
        <v>26</v>
      </c>
      <c r="L159" s="24">
        <f>'[2]6нед'!K225</f>
        <v>0</v>
      </c>
      <c r="M159" s="28">
        <f>'[2]6нед'!L225</f>
        <v>0</v>
      </c>
      <c r="N159" s="26">
        <f>'[2]6нед'!O225</f>
        <v>0</v>
      </c>
      <c r="O159" s="27">
        <f>'[2]6нед'!P225</f>
        <v>0</v>
      </c>
      <c r="P159" s="66"/>
    </row>
    <row r="160" spans="1:16" ht="31.2">
      <c r="A160" s="77"/>
      <c r="B160" s="80"/>
      <c r="C160" s="18" t="s">
        <v>27</v>
      </c>
      <c r="D160" s="24">
        <f>'[2]5нед'!K226</f>
        <v>0</v>
      </c>
      <c r="E160" s="28">
        <f>'[2]5нед'!L226</f>
        <v>0</v>
      </c>
      <c r="F160" s="26">
        <f>'[2]5нед'!O226</f>
        <v>0</v>
      </c>
      <c r="G160" s="27">
        <f>'[2]5нед'!P226</f>
        <v>0</v>
      </c>
      <c r="H160" s="66"/>
      <c r="I160" s="82"/>
      <c r="J160" s="85"/>
      <c r="K160" s="18" t="s">
        <v>27</v>
      </c>
      <c r="L160" s="24">
        <f>'[2]6нед'!K226</f>
        <v>0</v>
      </c>
      <c r="M160" s="28">
        <f>'[2]6нед'!L226</f>
        <v>0</v>
      </c>
      <c r="N160" s="26">
        <f>'[2]6нед'!O226</f>
        <v>0</v>
      </c>
      <c r="O160" s="27">
        <f>'[2]6нед'!P226</f>
        <v>0</v>
      </c>
      <c r="P160" s="66"/>
    </row>
    <row r="161" spans="1:16" ht="36">
      <c r="A161" s="77"/>
      <c r="B161" s="80"/>
      <c r="C161" s="18" t="s">
        <v>28</v>
      </c>
      <c r="D161" s="24" t="str">
        <f>'[2]5нед'!K227</f>
        <v>л</v>
      </c>
      <c r="E161" s="28" t="str">
        <f>'[2]5нед'!L227</f>
        <v>Возрастная анатомия, физиология и культура здоровья</v>
      </c>
      <c r="F161" s="26" t="str">
        <f>'[2]5нед'!O227</f>
        <v>Накаева А.А.</v>
      </c>
      <c r="G161" s="27" t="str">
        <f>'[2]5нед'!P227</f>
        <v>доцент, канд. наук</v>
      </c>
      <c r="H161" s="57" t="s">
        <v>78</v>
      </c>
      <c r="I161" s="82"/>
      <c r="J161" s="85"/>
      <c r="K161" s="18" t="s">
        <v>28</v>
      </c>
      <c r="L161" s="24" t="str">
        <f>'[2]6нед'!K227</f>
        <v>пр</v>
      </c>
      <c r="M161" s="28" t="str">
        <f>'[2]6нед'!L227</f>
        <v xml:space="preserve"> История России</v>
      </c>
      <c r="N161" s="26" t="str">
        <f>'[2]6нед'!O227</f>
        <v>Ельшова Е.В.</v>
      </c>
      <c r="O161" s="27" t="str">
        <f>'[2]6нед'!P227</f>
        <v>преподаватель</v>
      </c>
      <c r="P161" s="57" t="s">
        <v>79</v>
      </c>
    </row>
    <row r="162" spans="1:16" ht="31.8" thickBot="1">
      <c r="A162" s="77"/>
      <c r="B162" s="80"/>
      <c r="C162" s="18" t="s">
        <v>29</v>
      </c>
      <c r="D162" s="24" t="str">
        <f>'[2]5нед'!K228</f>
        <v>л</v>
      </c>
      <c r="E162" s="28" t="str">
        <f>'[2]5нед'!L228</f>
        <v>Геометрия</v>
      </c>
      <c r="F162" s="26" t="str">
        <f>'[2]5нед'!O228</f>
        <v>Казанцев Ю.А.</v>
      </c>
      <c r="G162" s="27" t="str">
        <f>'[2]5нед'!P228</f>
        <v>преподаватель</v>
      </c>
      <c r="H162" s="57" t="s">
        <v>94</v>
      </c>
      <c r="I162" s="82"/>
      <c r="J162" s="85"/>
      <c r="K162" s="18" t="s">
        <v>29</v>
      </c>
      <c r="L162" s="24" t="str">
        <f>'[2]6нед'!K228</f>
        <v>пр</v>
      </c>
      <c r="M162" s="28" t="str">
        <f>'[2]6нед'!L228</f>
        <v>Физическая культура и спорт</v>
      </c>
      <c r="N162" s="26" t="str">
        <f>'[2]6нед'!O228</f>
        <v>Заболотний С.И.</v>
      </c>
      <c r="O162" s="27" t="str">
        <f>'[2]6нед'!P228</f>
        <v>преподаватель</v>
      </c>
      <c r="P162" s="57" t="s">
        <v>74</v>
      </c>
    </row>
    <row r="163" spans="1:16" ht="18.600000000000001" hidden="1" thickBot="1">
      <c r="A163" s="78"/>
      <c r="B163" s="81"/>
      <c r="C163" s="19"/>
      <c r="D163" s="29">
        <f>'[2]5нед'!K229</f>
        <v>0</v>
      </c>
      <c r="E163" s="30">
        <f>'[2]5нед'!L229</f>
        <v>0</v>
      </c>
      <c r="F163" s="31">
        <f>'[2]5нед'!O229</f>
        <v>0</v>
      </c>
      <c r="G163" s="32">
        <f>'[2]5нед'!P229</f>
        <v>0</v>
      </c>
      <c r="H163" s="67"/>
      <c r="I163" s="83"/>
      <c r="J163" s="86"/>
      <c r="K163" s="19"/>
      <c r="L163" s="29">
        <f>'[2]6нед'!K229</f>
        <v>0</v>
      </c>
      <c r="M163" s="30">
        <f>'[2]6нед'!L229</f>
        <v>0</v>
      </c>
      <c r="N163" s="31">
        <f>'[2]6нед'!O229</f>
        <v>0</v>
      </c>
      <c r="O163" s="32">
        <f>'[2]6нед'!P229</f>
        <v>0</v>
      </c>
      <c r="P163" s="67"/>
    </row>
    <row r="164" spans="1:16" ht="48" customHeight="1" thickTop="1">
      <c r="A164" s="76">
        <v>45933</v>
      </c>
      <c r="B164" s="79" t="s">
        <v>4</v>
      </c>
      <c r="C164" s="34" t="s">
        <v>23</v>
      </c>
      <c r="D164" s="20">
        <f>'[2]5нед'!K230</f>
        <v>0</v>
      </c>
      <c r="E164" s="23">
        <f>'[2]5нед'!L230</f>
        <v>0</v>
      </c>
      <c r="F164" s="21">
        <f>'[2]5нед'!O230</f>
        <v>0</v>
      </c>
      <c r="G164" s="22">
        <f>'[2]5нед'!P230</f>
        <v>0</v>
      </c>
      <c r="H164" s="69"/>
      <c r="I164" s="76">
        <v>45940</v>
      </c>
      <c r="J164" s="84" t="s">
        <v>4</v>
      </c>
      <c r="K164" s="34" t="s">
        <v>23</v>
      </c>
      <c r="L164" s="20">
        <f>'[2]6нед'!K230</f>
        <v>0</v>
      </c>
      <c r="M164" s="23">
        <f>'[2]6нед'!L230</f>
        <v>0</v>
      </c>
      <c r="N164" s="21">
        <f>'[2]6нед'!O230</f>
        <v>0</v>
      </c>
      <c r="O164" s="22">
        <f>'[2]6нед'!P230</f>
        <v>0</v>
      </c>
      <c r="P164" s="69"/>
    </row>
    <row r="165" spans="1:16" ht="31.2">
      <c r="A165" s="77"/>
      <c r="B165" s="80"/>
      <c r="C165" s="18" t="s">
        <v>31</v>
      </c>
      <c r="D165" s="24">
        <f>'[2]5нед'!K231</f>
        <v>0</v>
      </c>
      <c r="E165" s="28">
        <f>'[2]5нед'!L231</f>
        <v>0</v>
      </c>
      <c r="F165" s="26">
        <f>'[2]5нед'!O231</f>
        <v>0</v>
      </c>
      <c r="G165" s="27">
        <f>'[2]5нед'!P231</f>
        <v>0</v>
      </c>
      <c r="H165" s="66"/>
      <c r="I165" s="82"/>
      <c r="J165" s="85"/>
      <c r="K165" s="18" t="s">
        <v>31</v>
      </c>
      <c r="L165" s="24">
        <f>'[2]6нед'!K231</f>
        <v>0</v>
      </c>
      <c r="M165" s="28">
        <f>'[2]6нед'!L231</f>
        <v>0</v>
      </c>
      <c r="N165" s="26">
        <f>'[2]6нед'!O231</f>
        <v>0</v>
      </c>
      <c r="O165" s="27">
        <f>'[2]6нед'!P231</f>
        <v>0</v>
      </c>
      <c r="P165" s="66"/>
    </row>
    <row r="166" spans="1:16" ht="31.2">
      <c r="A166" s="77"/>
      <c r="B166" s="80"/>
      <c r="C166" s="18" t="s">
        <v>32</v>
      </c>
      <c r="D166" s="24">
        <f>'[2]5нед'!K232</f>
        <v>0</v>
      </c>
      <c r="E166" s="28">
        <f>'[2]5нед'!L232</f>
        <v>0</v>
      </c>
      <c r="F166" s="26">
        <f>'[2]5нед'!O232</f>
        <v>0</v>
      </c>
      <c r="G166" s="27">
        <f>'[2]5нед'!P232</f>
        <v>0</v>
      </c>
      <c r="H166" s="66"/>
      <c r="I166" s="82"/>
      <c r="J166" s="85"/>
      <c r="K166" s="18" t="s">
        <v>32</v>
      </c>
      <c r="L166" s="24">
        <f>'[2]6нед'!K232</f>
        <v>0</v>
      </c>
      <c r="M166" s="28">
        <f>'[2]6нед'!L232</f>
        <v>0</v>
      </c>
      <c r="N166" s="26">
        <f>'[2]6нед'!O232</f>
        <v>0</v>
      </c>
      <c r="O166" s="27">
        <f>'[2]6нед'!P232</f>
        <v>0</v>
      </c>
      <c r="P166" s="66"/>
    </row>
    <row r="167" spans="1:16" ht="31.2">
      <c r="A167" s="77"/>
      <c r="B167" s="80"/>
      <c r="C167" s="18" t="s">
        <v>26</v>
      </c>
      <c r="D167" s="24">
        <f>'[2]5нед'!K233</f>
        <v>0</v>
      </c>
      <c r="E167" s="28">
        <f>'[2]5нед'!L233</f>
        <v>0</v>
      </c>
      <c r="F167" s="26">
        <f>'[2]5нед'!O233</f>
        <v>0</v>
      </c>
      <c r="G167" s="27">
        <f>'[2]5нед'!P233</f>
        <v>0</v>
      </c>
      <c r="H167" s="66"/>
      <c r="I167" s="82"/>
      <c r="J167" s="85"/>
      <c r="K167" s="18" t="s">
        <v>26</v>
      </c>
      <c r="L167" s="24">
        <f>'[2]6нед'!K233</f>
        <v>0</v>
      </c>
      <c r="M167" s="28">
        <f>'[2]6нед'!L233</f>
        <v>0</v>
      </c>
      <c r="N167" s="26">
        <f>'[2]6нед'!O233</f>
        <v>0</v>
      </c>
      <c r="O167" s="27">
        <f>'[2]6нед'!P233</f>
        <v>0</v>
      </c>
      <c r="P167" s="66"/>
    </row>
    <row r="168" spans="1:16" ht="31.2">
      <c r="A168" s="77"/>
      <c r="B168" s="80"/>
      <c r="C168" s="18" t="s">
        <v>27</v>
      </c>
      <c r="D168" s="24">
        <f>'[2]5нед'!K234</f>
        <v>0</v>
      </c>
      <c r="E168" s="28">
        <f>'[2]5нед'!L234</f>
        <v>0</v>
      </c>
      <c r="F168" s="26">
        <f>'[2]5нед'!O234</f>
        <v>0</v>
      </c>
      <c r="G168" s="27">
        <f>'[2]5нед'!P234</f>
        <v>0</v>
      </c>
      <c r="H168" s="66"/>
      <c r="I168" s="82"/>
      <c r="J168" s="85"/>
      <c r="K168" s="18" t="s">
        <v>27</v>
      </c>
      <c r="L168" s="24">
        <f>'[2]6нед'!K234</f>
        <v>0</v>
      </c>
      <c r="M168" s="28">
        <f>'[2]6нед'!L234</f>
        <v>0</v>
      </c>
      <c r="N168" s="26">
        <f>'[2]6нед'!O234</f>
        <v>0</v>
      </c>
      <c r="O168" s="27">
        <f>'[2]6нед'!P234</f>
        <v>0</v>
      </c>
      <c r="P168" s="66"/>
    </row>
    <row r="169" spans="1:16" ht="31.2">
      <c r="A169" s="77"/>
      <c r="B169" s="80"/>
      <c r="C169" s="18" t="s">
        <v>28</v>
      </c>
      <c r="D169" s="24">
        <f>'[2]5нед'!K235</f>
        <v>0</v>
      </c>
      <c r="E169" s="28">
        <f>'[2]5нед'!L235</f>
        <v>0</v>
      </c>
      <c r="F169" s="26">
        <f>'[2]5нед'!O235</f>
        <v>0</v>
      </c>
      <c r="G169" s="27">
        <f>'[2]5нед'!P235</f>
        <v>0</v>
      </c>
      <c r="H169" s="66"/>
      <c r="I169" s="82"/>
      <c r="J169" s="85"/>
      <c r="K169" s="18" t="s">
        <v>28</v>
      </c>
      <c r="L169" s="24">
        <f>'[2]6нед'!K235</f>
        <v>0</v>
      </c>
      <c r="M169" s="28">
        <f>'[2]6нед'!L235</f>
        <v>0</v>
      </c>
      <c r="N169" s="26">
        <f>'[2]6нед'!O235</f>
        <v>0</v>
      </c>
      <c r="O169" s="27">
        <f>'[2]6нед'!P235</f>
        <v>0</v>
      </c>
      <c r="P169" s="66"/>
    </row>
    <row r="170" spans="1:16" ht="31.8" thickBot="1">
      <c r="A170" s="77"/>
      <c r="B170" s="80"/>
      <c r="C170" s="18" t="s">
        <v>29</v>
      </c>
      <c r="D170" s="24">
        <f>'[2]5нед'!K236</f>
        <v>0</v>
      </c>
      <c r="E170" s="28">
        <f>'[2]5нед'!L236</f>
        <v>0</v>
      </c>
      <c r="F170" s="26">
        <f>'[2]5нед'!O236</f>
        <v>0</v>
      </c>
      <c r="G170" s="27">
        <f>'[2]5нед'!P236</f>
        <v>0</v>
      </c>
      <c r="H170" s="66"/>
      <c r="I170" s="82"/>
      <c r="J170" s="85"/>
      <c r="K170" s="18" t="s">
        <v>29</v>
      </c>
      <c r="L170" s="24">
        <f>'[2]6нед'!K236</f>
        <v>0</v>
      </c>
      <c r="M170" s="28">
        <f>'[2]6нед'!L236</f>
        <v>0</v>
      </c>
      <c r="N170" s="26">
        <f>'[2]6нед'!O236</f>
        <v>0</v>
      </c>
      <c r="O170" s="27">
        <f>'[2]6нед'!P236</f>
        <v>0</v>
      </c>
      <c r="P170" s="66"/>
    </row>
    <row r="171" spans="1:16" ht="18.600000000000001" hidden="1" thickBot="1">
      <c r="A171" s="78"/>
      <c r="B171" s="81"/>
      <c r="C171" s="19"/>
      <c r="D171" s="29">
        <f>'[2]5нед'!K237</f>
        <v>0</v>
      </c>
      <c r="E171" s="30">
        <f>'[2]5нед'!L237</f>
        <v>0</v>
      </c>
      <c r="F171" s="31">
        <f>'[2]5нед'!O237</f>
        <v>0</v>
      </c>
      <c r="G171" s="32">
        <f>'[2]5нед'!P237</f>
        <v>0</v>
      </c>
      <c r="H171" s="67"/>
      <c r="I171" s="83"/>
      <c r="J171" s="86"/>
      <c r="K171" s="19"/>
      <c r="L171" s="29">
        <f>'[2]6нед'!K237</f>
        <v>0</v>
      </c>
      <c r="M171" s="30">
        <f>'[2]6нед'!L237</f>
        <v>0</v>
      </c>
      <c r="N171" s="31">
        <f>'[2]6нед'!O237</f>
        <v>0</v>
      </c>
      <c r="O171" s="32">
        <f>'[2]6нед'!P237</f>
        <v>0</v>
      </c>
      <c r="P171" s="67"/>
    </row>
    <row r="172" spans="1:16" ht="48" customHeight="1" thickTop="1">
      <c r="A172" s="76">
        <v>45934</v>
      </c>
      <c r="B172" s="79" t="s">
        <v>5</v>
      </c>
      <c r="C172" s="34" t="s">
        <v>23</v>
      </c>
      <c r="D172" s="20">
        <f>'[2]5нед'!K238</f>
        <v>0</v>
      </c>
      <c r="E172" s="23">
        <f>'[2]5нед'!L238</f>
        <v>0</v>
      </c>
      <c r="F172" s="21">
        <f>'[2]5нед'!O238</f>
        <v>0</v>
      </c>
      <c r="G172" s="22">
        <f>'[2]5нед'!P238</f>
        <v>0</v>
      </c>
      <c r="H172" s="69"/>
      <c r="I172" s="76">
        <v>45941</v>
      </c>
      <c r="J172" s="84" t="s">
        <v>5</v>
      </c>
      <c r="K172" s="34" t="s">
        <v>23</v>
      </c>
      <c r="L172" s="20">
        <f>'[2]6нед'!K238</f>
        <v>0</v>
      </c>
      <c r="M172" s="23">
        <f>'[2]6нед'!L238</f>
        <v>0</v>
      </c>
      <c r="N172" s="21">
        <f>'[2]6нед'!O238</f>
        <v>0</v>
      </c>
      <c r="O172" s="22">
        <f>'[2]6нед'!P238</f>
        <v>0</v>
      </c>
      <c r="P172" s="69"/>
    </row>
    <row r="173" spans="1:16" ht="31.2">
      <c r="A173" s="77"/>
      <c r="B173" s="80"/>
      <c r="C173" s="18" t="s">
        <v>31</v>
      </c>
      <c r="D173" s="24">
        <f>'[2]5нед'!K239</f>
        <v>0</v>
      </c>
      <c r="E173" s="28">
        <f>'[2]5нед'!L239</f>
        <v>0</v>
      </c>
      <c r="F173" s="26">
        <f>'[2]5нед'!O239</f>
        <v>0</v>
      </c>
      <c r="G173" s="27">
        <f>'[2]5нед'!P239</f>
        <v>0</v>
      </c>
      <c r="H173" s="66"/>
      <c r="I173" s="82"/>
      <c r="J173" s="85"/>
      <c r="K173" s="18" t="s">
        <v>31</v>
      </c>
      <c r="L173" s="24">
        <f>'[2]6нед'!K239</f>
        <v>0</v>
      </c>
      <c r="M173" s="28">
        <f>'[2]6нед'!L239</f>
        <v>0</v>
      </c>
      <c r="N173" s="26">
        <f>'[2]6нед'!O239</f>
        <v>0</v>
      </c>
      <c r="O173" s="27">
        <f>'[2]6нед'!P239</f>
        <v>0</v>
      </c>
      <c r="P173" s="66"/>
    </row>
    <row r="174" spans="1:16" ht="31.2">
      <c r="A174" s="77"/>
      <c r="B174" s="80"/>
      <c r="C174" s="18" t="s">
        <v>32</v>
      </c>
      <c r="D174" s="24">
        <f>'[2]5нед'!K240</f>
        <v>0</v>
      </c>
      <c r="E174" s="28">
        <f>'[2]5нед'!L240</f>
        <v>0</v>
      </c>
      <c r="F174" s="26">
        <f>'[2]5нед'!O240</f>
        <v>0</v>
      </c>
      <c r="G174" s="27">
        <f>'[2]5нед'!P240</f>
        <v>0</v>
      </c>
      <c r="H174" s="72"/>
      <c r="I174" s="82"/>
      <c r="J174" s="85"/>
      <c r="K174" s="18" t="s">
        <v>32</v>
      </c>
      <c r="L174" s="24" t="str">
        <f>'[2]6нед'!K240</f>
        <v>пр</v>
      </c>
      <c r="M174" s="28" t="str">
        <f>'[2]6нед'!L240</f>
        <v xml:space="preserve"> Обучение служением</v>
      </c>
      <c r="N174" s="26" t="str">
        <f>'[2]6нед'!O240</f>
        <v>Маркова Н.А.</v>
      </c>
      <c r="O174" s="27" t="str">
        <f>'[2]6нед'!P240</f>
        <v>преподаватель</v>
      </c>
      <c r="P174" s="72" t="s">
        <v>58</v>
      </c>
    </row>
    <row r="175" spans="1:16" ht="31.2">
      <c r="A175" s="77"/>
      <c r="B175" s="80"/>
      <c r="C175" s="18" t="s">
        <v>26</v>
      </c>
      <c r="D175" s="24">
        <f>'[2]5нед'!K241</f>
        <v>0</v>
      </c>
      <c r="E175" s="28">
        <f>'[2]5нед'!L241</f>
        <v>0</v>
      </c>
      <c r="F175" s="26">
        <f>'[2]5нед'!O241</f>
        <v>0</v>
      </c>
      <c r="G175" s="27">
        <f>'[2]5нед'!P241</f>
        <v>0</v>
      </c>
      <c r="H175" s="66"/>
      <c r="I175" s="82"/>
      <c r="J175" s="85"/>
      <c r="K175" s="18" t="s">
        <v>26</v>
      </c>
      <c r="L175" s="24">
        <f>'[2]6нед'!K241</f>
        <v>0</v>
      </c>
      <c r="M175" s="28">
        <f>'[2]6нед'!L241</f>
        <v>0</v>
      </c>
      <c r="N175" s="26">
        <f>'[2]6нед'!O241</f>
        <v>0</v>
      </c>
      <c r="O175" s="27">
        <f>'[2]6нед'!P241</f>
        <v>0</v>
      </c>
      <c r="P175" s="66"/>
    </row>
    <row r="176" spans="1:16" ht="31.2">
      <c r="A176" s="77"/>
      <c r="B176" s="80"/>
      <c r="C176" s="18" t="s">
        <v>27</v>
      </c>
      <c r="D176" s="24">
        <f>'[2]5нед'!K242</f>
        <v>0</v>
      </c>
      <c r="E176" s="28">
        <f>'[2]5нед'!L242</f>
        <v>0</v>
      </c>
      <c r="F176" s="26">
        <f>'[2]5нед'!O242</f>
        <v>0</v>
      </c>
      <c r="G176" s="27">
        <f>'[2]5нед'!P242</f>
        <v>0</v>
      </c>
      <c r="H176" s="66"/>
      <c r="I176" s="82"/>
      <c r="J176" s="85"/>
      <c r="K176" s="18" t="s">
        <v>27</v>
      </c>
      <c r="L176" s="24">
        <f>'[2]6нед'!K242</f>
        <v>0</v>
      </c>
      <c r="M176" s="28">
        <f>'[2]6нед'!L242</f>
        <v>0</v>
      </c>
      <c r="N176" s="26">
        <f>'[2]6нед'!O242</f>
        <v>0</v>
      </c>
      <c r="O176" s="27">
        <f>'[2]6нед'!P242</f>
        <v>0</v>
      </c>
      <c r="P176" s="66"/>
    </row>
    <row r="177" spans="1:16" ht="31.2">
      <c r="A177" s="77"/>
      <c r="B177" s="80"/>
      <c r="C177" s="18" t="s">
        <v>28</v>
      </c>
      <c r="D177" s="24">
        <f>'[2]5нед'!K243</f>
        <v>0</v>
      </c>
      <c r="E177" s="28">
        <f>'[2]5нед'!L243</f>
        <v>0</v>
      </c>
      <c r="F177" s="26">
        <f>'[2]5нед'!O243</f>
        <v>0</v>
      </c>
      <c r="G177" s="27">
        <f>'[2]5нед'!P243</f>
        <v>0</v>
      </c>
      <c r="H177" s="66"/>
      <c r="I177" s="82"/>
      <c r="J177" s="85"/>
      <c r="K177" s="18" t="s">
        <v>28</v>
      </c>
      <c r="L177" s="24">
        <f>'[2]6нед'!K243</f>
        <v>0</v>
      </c>
      <c r="M177" s="28">
        <f>'[2]6нед'!L243</f>
        <v>0</v>
      </c>
      <c r="N177" s="26">
        <f>'[2]6нед'!O243</f>
        <v>0</v>
      </c>
      <c r="O177" s="27">
        <f>'[2]6нед'!P243</f>
        <v>0</v>
      </c>
      <c r="P177" s="66"/>
    </row>
    <row r="178" spans="1:16" ht="31.8" thickBot="1">
      <c r="A178" s="77"/>
      <c r="B178" s="80"/>
      <c r="C178" s="18" t="s">
        <v>29</v>
      </c>
      <c r="D178" s="24">
        <f>'[2]5нед'!K244</f>
        <v>0</v>
      </c>
      <c r="E178" s="28">
        <f>'[2]5нед'!L244</f>
        <v>0</v>
      </c>
      <c r="F178" s="26">
        <f>'[2]5нед'!O244</f>
        <v>0</v>
      </c>
      <c r="G178" s="27">
        <f>'[2]5нед'!P244</f>
        <v>0</v>
      </c>
      <c r="H178" s="66"/>
      <c r="I178" s="82"/>
      <c r="J178" s="85"/>
      <c r="K178" s="18" t="s">
        <v>29</v>
      </c>
      <c r="L178" s="24">
        <f>'[2]6нед'!K244</f>
        <v>0</v>
      </c>
      <c r="M178" s="28">
        <f>'[2]6нед'!L244</f>
        <v>0</v>
      </c>
      <c r="N178" s="26">
        <f>'[2]6нед'!O244</f>
        <v>0</v>
      </c>
      <c r="O178" s="27">
        <f>'[2]6нед'!P244</f>
        <v>0</v>
      </c>
      <c r="P178" s="66"/>
    </row>
    <row r="179" spans="1:16" ht="19.2" hidden="1" thickTop="1" thickBot="1">
      <c r="A179" s="78"/>
      <c r="B179" s="81"/>
      <c r="C179" s="19"/>
      <c r="D179" s="20">
        <f>'[2]5нед'!K245</f>
        <v>0</v>
      </c>
      <c r="E179" s="23">
        <f>'[2]5нед'!L245</f>
        <v>0</v>
      </c>
      <c r="F179" s="21">
        <f>'[2]5нед'!O245</f>
        <v>0</v>
      </c>
      <c r="G179" s="22">
        <f>'[2]5нед'!P245</f>
        <v>0</v>
      </c>
      <c r="H179" s="69"/>
      <c r="I179" s="83"/>
      <c r="J179" s="86"/>
      <c r="K179" s="19"/>
      <c r="L179" s="29">
        <f>'[2]6нед'!K59</f>
        <v>0</v>
      </c>
      <c r="M179" s="30">
        <f>'[2]6нед'!L59</f>
        <v>0</v>
      </c>
      <c r="N179" s="31">
        <f>'[2]6нед'!O59</f>
        <v>0</v>
      </c>
      <c r="O179" s="32">
        <f>'[2]6нед'!P59</f>
        <v>0</v>
      </c>
      <c r="P179" s="67"/>
    </row>
    <row r="180" spans="1:16" ht="39" customHeight="1" thickTop="1">
      <c r="A180" s="35"/>
      <c r="B180" s="36"/>
      <c r="C180" s="37"/>
      <c r="D180" s="38"/>
      <c r="E180" s="38" t="s">
        <v>21</v>
      </c>
      <c r="F180" s="38"/>
      <c r="G180" s="39" t="s">
        <v>22</v>
      </c>
      <c r="H180" s="70"/>
      <c r="I180" s="35"/>
      <c r="J180" s="36"/>
      <c r="K180" s="37"/>
      <c r="L180" s="38"/>
      <c r="M180" s="38" t="s">
        <v>21</v>
      </c>
      <c r="N180" s="38"/>
      <c r="O180" s="39" t="s">
        <v>22</v>
      </c>
      <c r="P180" s="70"/>
    </row>
    <row r="181" spans="1:16" ht="15.6">
      <c r="A181" s="1"/>
      <c r="B181" s="2"/>
      <c r="C181" s="3"/>
      <c r="D181" s="4"/>
      <c r="E181" s="4"/>
      <c r="F181" s="4"/>
      <c r="G181" s="4"/>
      <c r="H181" s="62" t="s">
        <v>8</v>
      </c>
      <c r="I181" s="1"/>
      <c r="J181" s="2"/>
      <c r="K181" s="3"/>
      <c r="L181" s="4"/>
      <c r="M181" s="4"/>
      <c r="N181" s="4"/>
      <c r="O181" s="4"/>
      <c r="P181" s="62" t="s">
        <v>8</v>
      </c>
    </row>
    <row r="182" spans="1:16" ht="15.6">
      <c r="A182" s="1"/>
      <c r="B182" s="2"/>
      <c r="C182" s="3"/>
      <c r="D182" s="4"/>
      <c r="E182" s="4"/>
      <c r="F182" s="4"/>
      <c r="G182" s="4"/>
      <c r="H182" s="62" t="s">
        <v>9</v>
      </c>
      <c r="I182" s="1"/>
      <c r="J182" s="2"/>
      <c r="K182" s="3"/>
      <c r="L182" s="4"/>
      <c r="M182" s="4"/>
      <c r="N182" s="4"/>
      <c r="O182" s="4"/>
      <c r="P182" s="62" t="s">
        <v>9</v>
      </c>
    </row>
    <row r="183" spans="1:16" ht="15.6">
      <c r="A183" s="1"/>
      <c r="B183" s="2"/>
      <c r="C183" s="3"/>
      <c r="D183" s="4"/>
      <c r="E183" s="4"/>
      <c r="F183" s="4"/>
      <c r="G183" s="4"/>
      <c r="H183" s="62" t="s">
        <v>10</v>
      </c>
      <c r="I183" s="1"/>
      <c r="J183" s="2"/>
      <c r="K183" s="3"/>
      <c r="L183" s="4"/>
      <c r="M183" s="4"/>
      <c r="N183" s="4"/>
      <c r="O183" s="4"/>
      <c r="P183" s="62" t="s">
        <v>10</v>
      </c>
    </row>
    <row r="184" spans="1:16" ht="15.6">
      <c r="A184" s="1"/>
      <c r="B184" s="2"/>
      <c r="C184" s="3"/>
      <c r="D184" s="4"/>
      <c r="E184" s="4"/>
      <c r="F184" s="4"/>
      <c r="G184" s="4"/>
      <c r="H184" s="62" t="s">
        <v>11</v>
      </c>
      <c r="I184" s="1"/>
      <c r="J184" s="2"/>
      <c r="K184" s="3"/>
      <c r="L184" s="4"/>
      <c r="M184" s="4"/>
      <c r="N184" s="4"/>
      <c r="O184" s="4"/>
      <c r="P184" s="62" t="s">
        <v>11</v>
      </c>
    </row>
    <row r="185" spans="1:16" ht="15.6">
      <c r="A185" s="1"/>
      <c r="B185" s="6"/>
      <c r="C185" s="3"/>
      <c r="D185" s="4"/>
      <c r="E185" s="4"/>
      <c r="F185" s="4"/>
      <c r="G185" s="4"/>
      <c r="H185" s="63"/>
      <c r="I185" s="1"/>
      <c r="J185" s="6"/>
      <c r="K185" s="3"/>
      <c r="L185" s="4"/>
      <c r="M185" s="4"/>
      <c r="N185" s="4"/>
      <c r="O185" s="4"/>
      <c r="P185" s="63"/>
    </row>
    <row r="186" spans="1:16" ht="15.6">
      <c r="A186" s="1"/>
      <c r="B186" s="102" t="s">
        <v>12</v>
      </c>
      <c r="C186" s="102"/>
      <c r="D186" s="102"/>
      <c r="E186" s="102"/>
      <c r="F186" s="102"/>
      <c r="G186" s="102"/>
      <c r="H186" s="102"/>
      <c r="I186" s="1"/>
      <c r="J186" s="102" t="s">
        <v>12</v>
      </c>
      <c r="K186" s="102"/>
      <c r="L186" s="102"/>
      <c r="M186" s="102"/>
      <c r="N186" s="102"/>
      <c r="O186" s="102"/>
      <c r="P186" s="102"/>
    </row>
    <row r="187" spans="1:16" ht="15.6">
      <c r="A187" s="7"/>
      <c r="B187" s="52" t="str">
        <f>'[1]1нед'!$A$6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64" t="str">
        <f>H7</f>
        <v>12-25МЭоз</v>
      </c>
      <c r="I187" s="7"/>
      <c r="J187" s="52" t="str">
        <f>'[1]1нед'!$A$6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64" t="str">
        <f>H7</f>
        <v>12-25МЭоз</v>
      </c>
    </row>
    <row r="188" spans="1:16" ht="15.6">
      <c r="A188" s="1"/>
      <c r="B188" s="101" t="s">
        <v>13</v>
      </c>
      <c r="C188" s="101"/>
      <c r="D188" s="101"/>
      <c r="E188" s="101" t="str">
        <f>E8</f>
        <v>очно-заочная</v>
      </c>
      <c r="F188" s="101"/>
      <c r="G188" s="101"/>
      <c r="H188" s="101"/>
      <c r="I188" s="1"/>
      <c r="J188" s="101" t="s">
        <v>13</v>
      </c>
      <c r="K188" s="101"/>
      <c r="L188" s="101"/>
      <c r="M188" s="101" t="str">
        <f>E8</f>
        <v>очно-заочная</v>
      </c>
      <c r="N188" s="101"/>
      <c r="O188" s="101"/>
      <c r="P188" s="101"/>
    </row>
    <row r="189" spans="1:16" ht="15.6">
      <c r="A189" s="1"/>
      <c r="B189" s="101" t="s">
        <v>15</v>
      </c>
      <c r="C189" s="101"/>
      <c r="D189" s="101"/>
      <c r="E189" s="52">
        <f>E9</f>
        <v>1</v>
      </c>
      <c r="F189" s="52"/>
      <c r="G189" s="52"/>
      <c r="H189" s="63"/>
      <c r="I189" s="1"/>
      <c r="J189" s="101" t="s">
        <v>15</v>
      </c>
      <c r="K189" s="101"/>
      <c r="L189" s="101"/>
      <c r="M189" s="52">
        <f>E9</f>
        <v>1</v>
      </c>
      <c r="N189" s="52"/>
      <c r="O189" s="52"/>
      <c r="P189" s="63"/>
    </row>
    <row r="190" spans="1:16" ht="16.2" thickBot="1">
      <c r="A190" s="1"/>
      <c r="B190" s="98" t="s">
        <v>16</v>
      </c>
      <c r="C190" s="98"/>
      <c r="D190" s="98"/>
      <c r="E190" s="53">
        <f>M130+1</f>
        <v>7</v>
      </c>
      <c r="F190" s="53"/>
      <c r="G190" s="53"/>
      <c r="H190" s="65"/>
      <c r="I190" s="1"/>
      <c r="J190" s="98" t="s">
        <v>16</v>
      </c>
      <c r="K190" s="98"/>
      <c r="L190" s="98"/>
      <c r="M190" s="53">
        <f>E190+1</f>
        <v>8</v>
      </c>
      <c r="N190" s="53"/>
      <c r="O190" s="53"/>
      <c r="P190" s="65"/>
    </row>
    <row r="191" spans="1:16" ht="46.5" customHeight="1" thickTop="1" thickBot="1">
      <c r="A191" s="99" t="s">
        <v>17</v>
      </c>
      <c r="B191" s="100"/>
      <c r="C191" s="14" t="s">
        <v>18</v>
      </c>
      <c r="D191" s="15" t="s">
        <v>7</v>
      </c>
      <c r="E191" s="16" t="s">
        <v>19</v>
      </c>
      <c r="F191" s="96" t="s">
        <v>6</v>
      </c>
      <c r="G191" s="97"/>
      <c r="H191" s="17" t="s">
        <v>20</v>
      </c>
      <c r="I191" s="99" t="s">
        <v>17</v>
      </c>
      <c r="J191" s="100"/>
      <c r="K191" s="14" t="s">
        <v>18</v>
      </c>
      <c r="L191" s="15" t="s">
        <v>7</v>
      </c>
      <c r="M191" s="16" t="s">
        <v>19</v>
      </c>
      <c r="N191" s="96" t="s">
        <v>6</v>
      </c>
      <c r="O191" s="97"/>
      <c r="P191" s="17" t="s">
        <v>20</v>
      </c>
    </row>
    <row r="192" spans="1:16" ht="32.25" customHeight="1" thickTop="1">
      <c r="A192" s="76">
        <v>45943</v>
      </c>
      <c r="B192" s="79" t="s">
        <v>0</v>
      </c>
      <c r="C192" s="18" t="s">
        <v>23</v>
      </c>
      <c r="D192" s="20">
        <f>'[2]7нед'!K198</f>
        <v>0</v>
      </c>
      <c r="E192" s="23">
        <f>'[2]7нед'!L198</f>
        <v>0</v>
      </c>
      <c r="F192" s="21">
        <f>'[2]7нед'!O198</f>
        <v>0</v>
      </c>
      <c r="G192" s="22">
        <f>'[2]7нед'!P198</f>
        <v>0</v>
      </c>
      <c r="H192" s="69"/>
      <c r="I192" s="76">
        <v>45950</v>
      </c>
      <c r="J192" s="84" t="s">
        <v>0</v>
      </c>
      <c r="K192" s="18" t="s">
        <v>23</v>
      </c>
      <c r="L192" s="20">
        <f>'[2]8нед'!K198</f>
        <v>0</v>
      </c>
      <c r="M192" s="23">
        <f>'[2]8нед'!L198</f>
        <v>0</v>
      </c>
      <c r="N192" s="21">
        <f>'[2]8нед'!O198</f>
        <v>0</v>
      </c>
      <c r="O192" s="22">
        <f>'[2]8нед'!P198</f>
        <v>0</v>
      </c>
      <c r="P192" s="69"/>
    </row>
    <row r="193" spans="1:16" ht="31.2">
      <c r="A193" s="77"/>
      <c r="B193" s="80"/>
      <c r="C193" s="18" t="s">
        <v>31</v>
      </c>
      <c r="D193" s="24">
        <f>'[2]7нед'!K199</f>
        <v>0</v>
      </c>
      <c r="E193" s="28">
        <f>'[2]7нед'!L199</f>
        <v>0</v>
      </c>
      <c r="F193" s="26">
        <f>'[2]7нед'!O199</f>
        <v>0</v>
      </c>
      <c r="G193" s="27">
        <f>'[2]7нед'!P199</f>
        <v>0</v>
      </c>
      <c r="H193" s="66"/>
      <c r="I193" s="82"/>
      <c r="J193" s="85"/>
      <c r="K193" s="18" t="s">
        <v>31</v>
      </c>
      <c r="L193" s="24">
        <f>'[2]8нед'!K199</f>
        <v>0</v>
      </c>
      <c r="M193" s="28">
        <f>'[2]8нед'!L199</f>
        <v>0</v>
      </c>
      <c r="N193" s="26">
        <f>'[2]8нед'!O199</f>
        <v>0</v>
      </c>
      <c r="O193" s="27">
        <f>'[2]8нед'!P199</f>
        <v>0</v>
      </c>
      <c r="P193" s="66"/>
    </row>
    <row r="194" spans="1:16" ht="31.2">
      <c r="A194" s="77"/>
      <c r="B194" s="80"/>
      <c r="C194" s="18" t="s">
        <v>32</v>
      </c>
      <c r="D194" s="24">
        <f>'[2]7нед'!K200</f>
        <v>0</v>
      </c>
      <c r="E194" s="28">
        <f>'[2]7нед'!L200</f>
        <v>0</v>
      </c>
      <c r="F194" s="26">
        <f>'[2]7нед'!O200</f>
        <v>0</v>
      </c>
      <c r="G194" s="27">
        <f>'[2]7нед'!P200</f>
        <v>0</v>
      </c>
      <c r="H194" s="66"/>
      <c r="I194" s="82"/>
      <c r="J194" s="85"/>
      <c r="K194" s="18" t="s">
        <v>32</v>
      </c>
      <c r="L194" s="24">
        <f>'[2]8нед'!K200</f>
        <v>0</v>
      </c>
      <c r="M194" s="28">
        <f>'[2]8нед'!L200</f>
        <v>0</v>
      </c>
      <c r="N194" s="26">
        <f>'[2]8нед'!O200</f>
        <v>0</v>
      </c>
      <c r="O194" s="27">
        <f>'[2]8нед'!P200</f>
        <v>0</v>
      </c>
      <c r="P194" s="66"/>
    </row>
    <row r="195" spans="1:16" ht="31.2">
      <c r="A195" s="77"/>
      <c r="B195" s="80"/>
      <c r="C195" s="18" t="s">
        <v>26</v>
      </c>
      <c r="D195" s="24">
        <f>'[2]7нед'!K201</f>
        <v>0</v>
      </c>
      <c r="E195" s="28">
        <f>'[2]7нед'!L201</f>
        <v>0</v>
      </c>
      <c r="F195" s="26">
        <f>'[2]7нед'!O201</f>
        <v>0</v>
      </c>
      <c r="G195" s="27">
        <f>'[2]7нед'!P201</f>
        <v>0</v>
      </c>
      <c r="H195" s="66"/>
      <c r="I195" s="82"/>
      <c r="J195" s="85"/>
      <c r="K195" s="18" t="s">
        <v>26</v>
      </c>
      <c r="L195" s="24">
        <f>'[2]8нед'!K201</f>
        <v>0</v>
      </c>
      <c r="M195" s="28">
        <f>'[2]8нед'!L201</f>
        <v>0</v>
      </c>
      <c r="N195" s="26">
        <f>'[2]8нед'!O201</f>
        <v>0</v>
      </c>
      <c r="O195" s="27">
        <f>'[2]8нед'!P201</f>
        <v>0</v>
      </c>
      <c r="P195" s="66"/>
    </row>
    <row r="196" spans="1:16" ht="31.2">
      <c r="A196" s="77"/>
      <c r="B196" s="80"/>
      <c r="C196" s="18" t="s">
        <v>27</v>
      </c>
      <c r="D196" s="24">
        <f>'[2]7нед'!K202</f>
        <v>0</v>
      </c>
      <c r="E196" s="28">
        <f>'[2]7нед'!L202</f>
        <v>0</v>
      </c>
      <c r="F196" s="26">
        <f>'[2]7нед'!O202</f>
        <v>0</v>
      </c>
      <c r="G196" s="27">
        <f>'[2]7нед'!P202</f>
        <v>0</v>
      </c>
      <c r="H196" s="66"/>
      <c r="I196" s="82"/>
      <c r="J196" s="85"/>
      <c r="K196" s="18" t="s">
        <v>27</v>
      </c>
      <c r="L196" s="24">
        <f>'[2]8нед'!K202</f>
        <v>0</v>
      </c>
      <c r="M196" s="28">
        <f>'[2]8нед'!L202</f>
        <v>0</v>
      </c>
      <c r="N196" s="26">
        <f>'[2]8нед'!O202</f>
        <v>0</v>
      </c>
      <c r="O196" s="27">
        <f>'[2]8нед'!P202</f>
        <v>0</v>
      </c>
      <c r="P196" s="66"/>
    </row>
    <row r="197" spans="1:16" ht="36">
      <c r="A197" s="77"/>
      <c r="B197" s="80"/>
      <c r="C197" s="18" t="s">
        <v>28</v>
      </c>
      <c r="D197" s="24" t="str">
        <f>'[2]7нед'!K203</f>
        <v>л</v>
      </c>
      <c r="E197" s="28" t="str">
        <f>'[2]7нед'!L203</f>
        <v>Алгебра</v>
      </c>
      <c r="F197" s="26" t="str">
        <f>'[2]7нед'!O203</f>
        <v>Овчинникова М.В.</v>
      </c>
      <c r="G197" s="27" t="str">
        <f>'[2]7нед'!P203</f>
        <v>доцент, канд. наук</v>
      </c>
      <c r="H197" s="66" t="s">
        <v>94</v>
      </c>
      <c r="I197" s="82"/>
      <c r="J197" s="85"/>
      <c r="K197" s="18" t="s">
        <v>28</v>
      </c>
      <c r="L197" s="24">
        <f>'[2]8нед'!K203</f>
        <v>0</v>
      </c>
      <c r="M197" s="28">
        <f>'[2]8нед'!L203</f>
        <v>0</v>
      </c>
      <c r="N197" s="26">
        <f>'[2]8нед'!O203</f>
        <v>0</v>
      </c>
      <c r="O197" s="27">
        <f>'[2]8нед'!P203</f>
        <v>0</v>
      </c>
      <c r="P197" s="66"/>
    </row>
    <row r="198" spans="1:16" ht="36.6" thickBot="1">
      <c r="A198" s="77"/>
      <c r="B198" s="80"/>
      <c r="C198" s="18" t="s">
        <v>29</v>
      </c>
      <c r="D198" s="24" t="str">
        <f>'[2]7нед'!K204</f>
        <v>л</v>
      </c>
      <c r="E198" s="28" t="str">
        <f>'[2]7нед'!L204</f>
        <v>История России</v>
      </c>
      <c r="F198" s="26" t="str">
        <f>'[2]7нед'!O204</f>
        <v>Гуменюк А.Ю.</v>
      </c>
      <c r="G198" s="27" t="str">
        <f>'[2]7нед'!P204</f>
        <v>доцент, канд. наук</v>
      </c>
      <c r="H198" s="66" t="s">
        <v>33</v>
      </c>
      <c r="I198" s="82"/>
      <c r="J198" s="85"/>
      <c r="K198" s="18" t="s">
        <v>29</v>
      </c>
      <c r="L198" s="24">
        <f>'[2]8нед'!K204</f>
        <v>0</v>
      </c>
      <c r="M198" s="28">
        <f>'[2]8нед'!L204</f>
        <v>0</v>
      </c>
      <c r="N198" s="26">
        <f>'[2]8нед'!O204</f>
        <v>0</v>
      </c>
      <c r="O198" s="27">
        <f>'[2]8нед'!P204</f>
        <v>0</v>
      </c>
      <c r="P198" s="66"/>
    </row>
    <row r="199" spans="1:16" ht="18.600000000000001" hidden="1" thickBot="1">
      <c r="A199" s="78"/>
      <c r="B199" s="81"/>
      <c r="C199" s="19"/>
      <c r="D199" s="29">
        <f>'[2]7нед'!K205</f>
        <v>0</v>
      </c>
      <c r="E199" s="30">
        <f>'[2]7нед'!L205</f>
        <v>0</v>
      </c>
      <c r="F199" s="31">
        <f>'[2]7нед'!O205</f>
        <v>0</v>
      </c>
      <c r="G199" s="32">
        <f>'[2]7нед'!P205</f>
        <v>0</v>
      </c>
      <c r="H199" s="67"/>
      <c r="I199" s="83"/>
      <c r="J199" s="86"/>
      <c r="K199" s="19"/>
      <c r="L199" s="29">
        <f>'[2]8нед'!K205</f>
        <v>0</v>
      </c>
      <c r="M199" s="30">
        <f>'[2]8нед'!L205</f>
        <v>0</v>
      </c>
      <c r="N199" s="31">
        <f>'[2]8нед'!O205</f>
        <v>0</v>
      </c>
      <c r="O199" s="32">
        <f>'[2]8нед'!P205</f>
        <v>0</v>
      </c>
      <c r="P199" s="67"/>
    </row>
    <row r="200" spans="1:16" ht="32.25" customHeight="1" thickTop="1">
      <c r="A200" s="76">
        <v>45944</v>
      </c>
      <c r="B200" s="79" t="s">
        <v>1</v>
      </c>
      <c r="C200" s="34" t="s">
        <v>23</v>
      </c>
      <c r="D200" s="20">
        <f>'[2]7нед'!K206</f>
        <v>0</v>
      </c>
      <c r="E200" s="23">
        <f>'[2]7нед'!L206</f>
        <v>0</v>
      </c>
      <c r="F200" s="21">
        <f>'[2]7нед'!O206</f>
        <v>0</v>
      </c>
      <c r="G200" s="22">
        <f>'[2]7нед'!P206</f>
        <v>0</v>
      </c>
      <c r="H200" s="69"/>
      <c r="I200" s="76">
        <v>45951</v>
      </c>
      <c r="J200" s="84" t="s">
        <v>1</v>
      </c>
      <c r="K200" s="34" t="s">
        <v>23</v>
      </c>
      <c r="L200" s="20">
        <f>'[2]8нед'!K206</f>
        <v>0</v>
      </c>
      <c r="M200" s="23">
        <f>'[2]8нед'!L206</f>
        <v>0</v>
      </c>
      <c r="N200" s="21">
        <f>'[2]8нед'!O206</f>
        <v>0</v>
      </c>
      <c r="O200" s="22">
        <f>'[2]8нед'!P206</f>
        <v>0</v>
      </c>
      <c r="P200" s="69"/>
    </row>
    <row r="201" spans="1:16" ht="31.2">
      <c r="A201" s="77"/>
      <c r="B201" s="80"/>
      <c r="C201" s="18" t="s">
        <v>31</v>
      </c>
      <c r="D201" s="24">
        <f>'[2]7нед'!K207</f>
        <v>0</v>
      </c>
      <c r="E201" s="28">
        <f>'[2]7нед'!L207</f>
        <v>0</v>
      </c>
      <c r="F201" s="26">
        <f>'[2]7нед'!O207</f>
        <v>0</v>
      </c>
      <c r="G201" s="27">
        <f>'[2]7нед'!P207</f>
        <v>0</v>
      </c>
      <c r="H201" s="66"/>
      <c r="I201" s="82"/>
      <c r="J201" s="85"/>
      <c r="K201" s="18" t="s">
        <v>31</v>
      </c>
      <c r="L201" s="24">
        <f>'[2]8нед'!K207</f>
        <v>0</v>
      </c>
      <c r="M201" s="28">
        <f>'[2]8нед'!L207</f>
        <v>0</v>
      </c>
      <c r="N201" s="26">
        <f>'[2]8нед'!O207</f>
        <v>0</v>
      </c>
      <c r="O201" s="27">
        <f>'[2]8нед'!P207</f>
        <v>0</v>
      </c>
      <c r="P201" s="66"/>
    </row>
    <row r="202" spans="1:16" ht="31.2">
      <c r="A202" s="77"/>
      <c r="B202" s="80"/>
      <c r="C202" s="18" t="s">
        <v>32</v>
      </c>
      <c r="D202" s="24">
        <f>'[2]7нед'!K208</f>
        <v>0</v>
      </c>
      <c r="E202" s="28">
        <f>'[2]7нед'!L208</f>
        <v>0</v>
      </c>
      <c r="F202" s="26">
        <f>'[2]7нед'!O208</f>
        <v>0</v>
      </c>
      <c r="G202" s="27">
        <f>'[2]7нед'!P208</f>
        <v>0</v>
      </c>
      <c r="H202" s="66"/>
      <c r="I202" s="82"/>
      <c r="J202" s="85"/>
      <c r="K202" s="18" t="s">
        <v>32</v>
      </c>
      <c r="L202" s="24">
        <f>'[2]8нед'!K208</f>
        <v>0</v>
      </c>
      <c r="M202" s="28">
        <f>'[2]8нед'!L208</f>
        <v>0</v>
      </c>
      <c r="N202" s="26">
        <f>'[2]8нед'!O208</f>
        <v>0</v>
      </c>
      <c r="O202" s="27">
        <f>'[2]8нед'!P208</f>
        <v>0</v>
      </c>
      <c r="P202" s="66"/>
    </row>
    <row r="203" spans="1:16" ht="31.2">
      <c r="A203" s="77"/>
      <c r="B203" s="80"/>
      <c r="C203" s="18" t="s">
        <v>26</v>
      </c>
      <c r="D203" s="24">
        <f>'[2]7нед'!K209</f>
        <v>0</v>
      </c>
      <c r="E203" s="28">
        <f>'[2]7нед'!L209</f>
        <v>0</v>
      </c>
      <c r="F203" s="26">
        <f>'[2]7нед'!O209</f>
        <v>0</v>
      </c>
      <c r="G203" s="27">
        <f>'[2]7нед'!P209</f>
        <v>0</v>
      </c>
      <c r="H203" s="66"/>
      <c r="I203" s="82"/>
      <c r="J203" s="85"/>
      <c r="K203" s="18" t="s">
        <v>26</v>
      </c>
      <c r="L203" s="24">
        <f>'[2]8нед'!K209</f>
        <v>0</v>
      </c>
      <c r="M203" s="28">
        <f>'[2]8нед'!L209</f>
        <v>0</v>
      </c>
      <c r="N203" s="26">
        <f>'[2]8нед'!O209</f>
        <v>0</v>
      </c>
      <c r="O203" s="27">
        <f>'[2]8нед'!P209</f>
        <v>0</v>
      </c>
      <c r="P203" s="66"/>
    </row>
    <row r="204" spans="1:16" ht="31.2">
      <c r="A204" s="77"/>
      <c r="B204" s="80"/>
      <c r="C204" s="18" t="s">
        <v>27</v>
      </c>
      <c r="D204" s="24">
        <f>'[2]7нед'!K210</f>
        <v>0</v>
      </c>
      <c r="E204" s="28">
        <f>'[2]7нед'!L210</f>
        <v>0</v>
      </c>
      <c r="F204" s="26">
        <f>'[2]7нед'!O210</f>
        <v>0</v>
      </c>
      <c r="G204" s="27">
        <f>'[2]7нед'!P210</f>
        <v>0</v>
      </c>
      <c r="H204" s="66"/>
      <c r="I204" s="82"/>
      <c r="J204" s="85"/>
      <c r="K204" s="18" t="s">
        <v>27</v>
      </c>
      <c r="L204" s="24">
        <f>'[2]8нед'!K210</f>
        <v>0</v>
      </c>
      <c r="M204" s="28">
        <f>'[2]8нед'!L210</f>
        <v>0</v>
      </c>
      <c r="N204" s="26">
        <f>'[2]8нед'!O210</f>
        <v>0</v>
      </c>
      <c r="O204" s="27">
        <f>'[2]8нед'!P210</f>
        <v>0</v>
      </c>
      <c r="P204" s="66"/>
    </row>
    <row r="205" spans="1:16" ht="31.2">
      <c r="A205" s="77"/>
      <c r="B205" s="80"/>
      <c r="C205" s="18" t="s">
        <v>28</v>
      </c>
      <c r="D205" s="24">
        <f>'[2]7нед'!K211</f>
        <v>0</v>
      </c>
      <c r="E205" s="28">
        <f>'[2]7нед'!L211</f>
        <v>0</v>
      </c>
      <c r="F205" s="26">
        <f>'[2]7нед'!O211</f>
        <v>0</v>
      </c>
      <c r="G205" s="27">
        <f>'[2]7нед'!P211</f>
        <v>0</v>
      </c>
      <c r="H205" s="57"/>
      <c r="I205" s="82"/>
      <c r="J205" s="85"/>
      <c r="K205" s="18" t="s">
        <v>28</v>
      </c>
      <c r="L205" s="24" t="str">
        <f>'[2]8нед'!K211</f>
        <v>пр</v>
      </c>
      <c r="M205" s="28" t="str">
        <f>'[2]8нед'!L211</f>
        <v xml:space="preserve">Иностранный язык </v>
      </c>
      <c r="N205" s="26" t="str">
        <f>'[2]8нед'!O211</f>
        <v>Филиппов Ю.В.</v>
      </c>
      <c r="O205" s="27" t="str">
        <f>'[2]8нед'!P211</f>
        <v>ст. преподаватель</v>
      </c>
      <c r="P205" s="57" t="s">
        <v>75</v>
      </c>
    </row>
    <row r="206" spans="1:16" ht="31.8" thickBot="1">
      <c r="A206" s="77"/>
      <c r="B206" s="80"/>
      <c r="C206" s="18" t="s">
        <v>29</v>
      </c>
      <c r="D206" s="24">
        <f>'[2]7нед'!K212</f>
        <v>0</v>
      </c>
      <c r="E206" s="28">
        <f>'[2]7нед'!L212</f>
        <v>0</v>
      </c>
      <c r="F206" s="26">
        <f>'[2]7нед'!O212</f>
        <v>0</v>
      </c>
      <c r="G206" s="27">
        <f>'[2]7нед'!P212</f>
        <v>0</v>
      </c>
      <c r="H206" s="57"/>
      <c r="I206" s="82"/>
      <c r="J206" s="85"/>
      <c r="K206" s="18" t="s">
        <v>29</v>
      </c>
      <c r="L206" s="24" t="str">
        <f>'[2]8нед'!K212</f>
        <v>пр</v>
      </c>
      <c r="M206" s="28" t="str">
        <f>'[2]8нед'!L212</f>
        <v>Основы российской государственности</v>
      </c>
      <c r="N206" s="26" t="str">
        <f>'[2]8нед'!O212</f>
        <v>Зубкова А.В.</v>
      </c>
      <c r="O206" s="27" t="str">
        <f>'[2]8нед'!P212</f>
        <v>ст. преподаватель</v>
      </c>
      <c r="P206" s="57" t="s">
        <v>76</v>
      </c>
    </row>
    <row r="207" spans="1:16" ht="18.600000000000001" hidden="1" thickBot="1">
      <c r="A207" s="78"/>
      <c r="B207" s="81"/>
      <c r="C207" s="19"/>
      <c r="D207" s="29">
        <f>'[2]7нед'!K213</f>
        <v>0</v>
      </c>
      <c r="E207" s="30">
        <f>'[2]7нед'!L213</f>
        <v>0</v>
      </c>
      <c r="F207" s="31">
        <f>'[2]7нед'!O213</f>
        <v>0</v>
      </c>
      <c r="G207" s="32">
        <f>'[2]7нед'!P213</f>
        <v>0</v>
      </c>
      <c r="H207" s="67"/>
      <c r="I207" s="83"/>
      <c r="J207" s="86"/>
      <c r="K207" s="19"/>
      <c r="L207" s="29">
        <f>'[2]8нед'!K213</f>
        <v>0</v>
      </c>
      <c r="M207" s="30">
        <f>'[2]8нед'!L213</f>
        <v>0</v>
      </c>
      <c r="N207" s="31">
        <f>'[2]8нед'!O213</f>
        <v>0</v>
      </c>
      <c r="O207" s="32">
        <f>'[2]8нед'!P213</f>
        <v>0</v>
      </c>
      <c r="P207" s="67"/>
    </row>
    <row r="208" spans="1:16" ht="48" customHeight="1" thickTop="1">
      <c r="A208" s="87">
        <v>45945</v>
      </c>
      <c r="B208" s="90" t="s">
        <v>2</v>
      </c>
      <c r="C208" s="34" t="s">
        <v>23</v>
      </c>
      <c r="D208" s="20">
        <f>'[2]7нед'!K214</f>
        <v>0</v>
      </c>
      <c r="E208" s="23">
        <f>'[2]7нед'!L214</f>
        <v>0</v>
      </c>
      <c r="F208" s="21">
        <f>'[2]7нед'!O214</f>
        <v>0</v>
      </c>
      <c r="G208" s="22">
        <f>'[2]7нед'!P214</f>
        <v>0</v>
      </c>
      <c r="H208" s="69"/>
      <c r="I208" s="87">
        <v>45952</v>
      </c>
      <c r="J208" s="93" t="s">
        <v>2</v>
      </c>
      <c r="K208" s="34" t="s">
        <v>23</v>
      </c>
      <c r="L208" s="20">
        <f>'[2]8нед'!K214</f>
        <v>0</v>
      </c>
      <c r="M208" s="23">
        <f>'[2]8нед'!L214</f>
        <v>0</v>
      </c>
      <c r="N208" s="21">
        <f>'[2]8нед'!O214</f>
        <v>0</v>
      </c>
      <c r="O208" s="22">
        <f>'[2]8нед'!P214</f>
        <v>0</v>
      </c>
      <c r="P208" s="69"/>
    </row>
    <row r="209" spans="1:16" ht="31.2">
      <c r="A209" s="88"/>
      <c r="B209" s="91"/>
      <c r="C209" s="18" t="s">
        <v>31</v>
      </c>
      <c r="D209" s="24">
        <f>'[2]7нед'!K215</f>
        <v>0</v>
      </c>
      <c r="E209" s="28">
        <f>'[2]7нед'!L215</f>
        <v>0</v>
      </c>
      <c r="F209" s="26">
        <f>'[2]7нед'!O215</f>
        <v>0</v>
      </c>
      <c r="G209" s="27">
        <f>'[2]7нед'!P215</f>
        <v>0</v>
      </c>
      <c r="H209" s="66"/>
      <c r="I209" s="88"/>
      <c r="J209" s="94"/>
      <c r="K209" s="18" t="s">
        <v>31</v>
      </c>
      <c r="L209" s="24">
        <f>'[2]8нед'!K215</f>
        <v>0</v>
      </c>
      <c r="M209" s="28">
        <f>'[2]8нед'!L215</f>
        <v>0</v>
      </c>
      <c r="N209" s="26">
        <f>'[2]8нед'!O215</f>
        <v>0</v>
      </c>
      <c r="O209" s="27">
        <f>'[2]8нед'!P215</f>
        <v>0</v>
      </c>
      <c r="P209" s="66"/>
    </row>
    <row r="210" spans="1:16" ht="31.2">
      <c r="A210" s="88"/>
      <c r="B210" s="91"/>
      <c r="C210" s="18" t="s">
        <v>32</v>
      </c>
      <c r="D210" s="24">
        <f>'[2]7нед'!K216</f>
        <v>0</v>
      </c>
      <c r="E210" s="28">
        <f>'[2]7нед'!L216</f>
        <v>0</v>
      </c>
      <c r="F210" s="26">
        <f>'[2]7нед'!O216</f>
        <v>0</v>
      </c>
      <c r="G210" s="27">
        <f>'[2]7нед'!P216</f>
        <v>0</v>
      </c>
      <c r="H210" s="66"/>
      <c r="I210" s="88"/>
      <c r="J210" s="94"/>
      <c r="K210" s="18" t="s">
        <v>32</v>
      </c>
      <c r="L210" s="24">
        <f>'[2]8нед'!K216</f>
        <v>0</v>
      </c>
      <c r="M210" s="28">
        <f>'[2]8нед'!L216</f>
        <v>0</v>
      </c>
      <c r="N210" s="26">
        <f>'[2]8нед'!O216</f>
        <v>0</v>
      </c>
      <c r="O210" s="27">
        <f>'[2]8нед'!P216</f>
        <v>0</v>
      </c>
      <c r="P210" s="66"/>
    </row>
    <row r="211" spans="1:16" ht="31.2">
      <c r="A211" s="88"/>
      <c r="B211" s="91"/>
      <c r="C211" s="18" t="s">
        <v>26</v>
      </c>
      <c r="D211" s="24">
        <f>'[2]7нед'!K217</f>
        <v>0</v>
      </c>
      <c r="E211" s="28">
        <f>'[2]7нед'!L217</f>
        <v>0</v>
      </c>
      <c r="F211" s="26">
        <f>'[2]7нед'!O217</f>
        <v>0</v>
      </c>
      <c r="G211" s="27">
        <f>'[2]7нед'!P217</f>
        <v>0</v>
      </c>
      <c r="H211" s="66"/>
      <c r="I211" s="88"/>
      <c r="J211" s="94"/>
      <c r="K211" s="18" t="s">
        <v>26</v>
      </c>
      <c r="L211" s="24">
        <f>'[2]8нед'!K217</f>
        <v>0</v>
      </c>
      <c r="M211" s="28">
        <f>'[2]8нед'!L217</f>
        <v>0</v>
      </c>
      <c r="N211" s="26">
        <f>'[2]8нед'!O217</f>
        <v>0</v>
      </c>
      <c r="O211" s="27">
        <f>'[2]8нед'!P217</f>
        <v>0</v>
      </c>
      <c r="P211" s="66"/>
    </row>
    <row r="212" spans="1:16" ht="31.2">
      <c r="A212" s="88"/>
      <c r="B212" s="91"/>
      <c r="C212" s="18" t="s">
        <v>27</v>
      </c>
      <c r="D212" s="24">
        <f>'[2]7нед'!K218</f>
        <v>0</v>
      </c>
      <c r="E212" s="28">
        <f>'[2]7нед'!L218</f>
        <v>0</v>
      </c>
      <c r="F212" s="26">
        <f>'[2]7нед'!O218</f>
        <v>0</v>
      </c>
      <c r="G212" s="27">
        <f>'[2]7нед'!P218</f>
        <v>0</v>
      </c>
      <c r="H212" s="66"/>
      <c r="I212" s="88"/>
      <c r="J212" s="94"/>
      <c r="K212" s="18" t="s">
        <v>27</v>
      </c>
      <c r="L212" s="24">
        <f>'[2]8нед'!K218</f>
        <v>0</v>
      </c>
      <c r="M212" s="28">
        <f>'[2]8нед'!L218</f>
        <v>0</v>
      </c>
      <c r="N212" s="26">
        <f>'[2]8нед'!O218</f>
        <v>0</v>
      </c>
      <c r="O212" s="27">
        <f>'[2]8нед'!P218</f>
        <v>0</v>
      </c>
      <c r="P212" s="66"/>
    </row>
    <row r="213" spans="1:16" ht="31.2">
      <c r="A213" s="88"/>
      <c r="B213" s="91"/>
      <c r="C213" s="18" t="s">
        <v>28</v>
      </c>
      <c r="D213" s="24" t="str">
        <f>'[2]7нед'!K219</f>
        <v>пр</v>
      </c>
      <c r="E213" s="28" t="str">
        <f>'[2]7нед'!L219</f>
        <v>Алгебра</v>
      </c>
      <c r="F213" s="26" t="str">
        <f>'[2]7нед'!O219</f>
        <v>Овчинникова М.В.</v>
      </c>
      <c r="G213" s="27" t="str">
        <f>'[2]7нед'!P219</f>
        <v>доцент, канд. наук</v>
      </c>
      <c r="H213" s="57" t="s">
        <v>94</v>
      </c>
      <c r="I213" s="88"/>
      <c r="J213" s="94"/>
      <c r="K213" s="18" t="s">
        <v>28</v>
      </c>
      <c r="L213" s="24" t="str">
        <f>'[2]8нед'!K219</f>
        <v>пр</v>
      </c>
      <c r="M213" s="28" t="str">
        <f>'[2]8нед'!L219</f>
        <v>Технологии цифрового образования</v>
      </c>
      <c r="N213" s="26" t="str">
        <f>'[2]8нед'!O219</f>
        <v>Коробова И.В.</v>
      </c>
      <c r="O213" s="27" t="str">
        <f>'[2]8нед'!P219</f>
        <v>профессор, д-р наук</v>
      </c>
      <c r="P213" s="57" t="s">
        <v>77</v>
      </c>
    </row>
    <row r="214" spans="1:16" ht="36.6" thickBot="1">
      <c r="A214" s="88"/>
      <c r="B214" s="91"/>
      <c r="C214" s="18" t="s">
        <v>29</v>
      </c>
      <c r="D214" s="24" t="str">
        <f>'[2]7нед'!K220</f>
        <v>пр</v>
      </c>
      <c r="E214" s="28" t="str">
        <f>'[2]7нед'!L220</f>
        <v>Математический анализ</v>
      </c>
      <c r="F214" s="26" t="str">
        <f>'[2]7нед'!O220</f>
        <v>Линник Е.П.</v>
      </c>
      <c r="G214" s="27" t="str">
        <f>'[2]7нед'!P220</f>
        <v>доцент, канд. наук</v>
      </c>
      <c r="H214" s="57" t="s">
        <v>94</v>
      </c>
      <c r="I214" s="88"/>
      <c r="J214" s="94"/>
      <c r="K214" s="18" t="s">
        <v>29</v>
      </c>
      <c r="L214" s="24" t="str">
        <f>'[2]8нед'!K220</f>
        <v>пр</v>
      </c>
      <c r="M214" s="28" t="str">
        <f>'[2]8нед'!L220</f>
        <v xml:space="preserve"> Возрастная анатомия, физиология и культура здоровья</v>
      </c>
      <c r="N214" s="26" t="str">
        <f>'[2]8нед'!O220</f>
        <v>Накаева А.А.</v>
      </c>
      <c r="O214" s="27" t="str">
        <f>'[2]8нед'!P220</f>
        <v>доцент, канд. наук</v>
      </c>
      <c r="P214" s="57" t="s">
        <v>78</v>
      </c>
    </row>
    <row r="215" spans="1:16" ht="18.600000000000001" hidden="1" thickBot="1">
      <c r="A215" s="89"/>
      <c r="B215" s="92"/>
      <c r="C215" s="19"/>
      <c r="D215" s="29">
        <f>'[2]7нед'!K221</f>
        <v>0</v>
      </c>
      <c r="E215" s="30">
        <f>'[2]7нед'!L221</f>
        <v>0</v>
      </c>
      <c r="F215" s="31">
        <f>'[2]7нед'!O221</f>
        <v>0</v>
      </c>
      <c r="G215" s="32">
        <f>'[2]7нед'!P221</f>
        <v>0</v>
      </c>
      <c r="H215" s="67"/>
      <c r="I215" s="89"/>
      <c r="J215" s="95"/>
      <c r="K215" s="19"/>
      <c r="L215" s="29">
        <f>'[2]8нед'!K221</f>
        <v>0</v>
      </c>
      <c r="M215" s="30">
        <f>'[2]8нед'!L221</f>
        <v>0</v>
      </c>
      <c r="N215" s="31">
        <f>'[2]8нед'!O221</f>
        <v>0</v>
      </c>
      <c r="O215" s="32">
        <f>'[2]8нед'!P221</f>
        <v>0</v>
      </c>
      <c r="P215" s="67"/>
    </row>
    <row r="216" spans="1:16" ht="48" customHeight="1" thickTop="1">
      <c r="A216" s="76">
        <v>45946</v>
      </c>
      <c r="B216" s="79" t="s">
        <v>3</v>
      </c>
      <c r="C216" s="34" t="s">
        <v>23</v>
      </c>
      <c r="D216" s="20">
        <f>'[2]7нед'!K222</f>
        <v>0</v>
      </c>
      <c r="E216" s="23">
        <f>'[2]7нед'!L222</f>
        <v>0</v>
      </c>
      <c r="F216" s="21">
        <f>'[2]7нед'!O222</f>
        <v>0</v>
      </c>
      <c r="G216" s="22">
        <f>'[2]7нед'!P222</f>
        <v>0</v>
      </c>
      <c r="H216" s="69"/>
      <c r="I216" s="76">
        <v>45953</v>
      </c>
      <c r="J216" s="84" t="s">
        <v>3</v>
      </c>
      <c r="K216" s="34" t="s">
        <v>23</v>
      </c>
      <c r="L216" s="20">
        <f>'[2]8нед'!K222</f>
        <v>0</v>
      </c>
      <c r="M216" s="23">
        <f>'[2]8нед'!L222</f>
        <v>0</v>
      </c>
      <c r="N216" s="21">
        <f>'[2]8нед'!O222</f>
        <v>0</v>
      </c>
      <c r="O216" s="22">
        <f>'[2]8нед'!P222</f>
        <v>0</v>
      </c>
      <c r="P216" s="69"/>
    </row>
    <row r="217" spans="1:16" ht="31.2">
      <c r="A217" s="77"/>
      <c r="B217" s="80"/>
      <c r="C217" s="18" t="s">
        <v>31</v>
      </c>
      <c r="D217" s="24">
        <f>'[2]7нед'!K223</f>
        <v>0</v>
      </c>
      <c r="E217" s="28">
        <f>'[2]7нед'!L223</f>
        <v>0</v>
      </c>
      <c r="F217" s="26">
        <f>'[2]7нед'!O223</f>
        <v>0</v>
      </c>
      <c r="G217" s="27">
        <f>'[2]7нед'!P223</f>
        <v>0</v>
      </c>
      <c r="H217" s="66"/>
      <c r="I217" s="82"/>
      <c r="J217" s="85"/>
      <c r="K217" s="18" t="s">
        <v>31</v>
      </c>
      <c r="L217" s="24">
        <f>'[2]8нед'!K223</f>
        <v>0</v>
      </c>
      <c r="M217" s="28">
        <f>'[2]8нед'!L223</f>
        <v>0</v>
      </c>
      <c r="N217" s="26">
        <f>'[2]8нед'!O223</f>
        <v>0</v>
      </c>
      <c r="O217" s="27">
        <f>'[2]8нед'!P223</f>
        <v>0</v>
      </c>
      <c r="P217" s="66"/>
    </row>
    <row r="218" spans="1:16" ht="31.2">
      <c r="A218" s="77"/>
      <c r="B218" s="80"/>
      <c r="C218" s="18" t="s">
        <v>32</v>
      </c>
      <c r="D218" s="24">
        <f>'[2]7нед'!K224</f>
        <v>0</v>
      </c>
      <c r="E218" s="28">
        <f>'[2]7нед'!L224</f>
        <v>0</v>
      </c>
      <c r="F218" s="26">
        <f>'[2]7нед'!O224</f>
        <v>0</v>
      </c>
      <c r="G218" s="27">
        <f>'[2]7нед'!P224</f>
        <v>0</v>
      </c>
      <c r="H218" s="66"/>
      <c r="I218" s="82"/>
      <c r="J218" s="85"/>
      <c r="K218" s="18" t="s">
        <v>32</v>
      </c>
      <c r="L218" s="24">
        <f>'[2]8нед'!K224</f>
        <v>0</v>
      </c>
      <c r="M218" s="28">
        <f>'[2]8нед'!L224</f>
        <v>0</v>
      </c>
      <c r="N218" s="26">
        <f>'[2]8нед'!O224</f>
        <v>0</v>
      </c>
      <c r="O218" s="27">
        <f>'[2]8нед'!P224</f>
        <v>0</v>
      </c>
      <c r="P218" s="66"/>
    </row>
    <row r="219" spans="1:16" ht="31.2">
      <c r="A219" s="77"/>
      <c r="B219" s="80"/>
      <c r="C219" s="18" t="s">
        <v>26</v>
      </c>
      <c r="D219" s="24">
        <f>'[2]7нед'!K225</f>
        <v>0</v>
      </c>
      <c r="E219" s="28">
        <f>'[2]7нед'!L225</f>
        <v>0</v>
      </c>
      <c r="F219" s="26">
        <f>'[2]7нед'!O225</f>
        <v>0</v>
      </c>
      <c r="G219" s="27">
        <f>'[2]7нед'!P225</f>
        <v>0</v>
      </c>
      <c r="H219" s="66"/>
      <c r="I219" s="82"/>
      <c r="J219" s="85"/>
      <c r="K219" s="18" t="s">
        <v>26</v>
      </c>
      <c r="L219" s="24">
        <f>'[2]8нед'!K225</f>
        <v>0</v>
      </c>
      <c r="M219" s="28">
        <f>'[2]8нед'!L225</f>
        <v>0</v>
      </c>
      <c r="N219" s="26">
        <f>'[2]8нед'!O225</f>
        <v>0</v>
      </c>
      <c r="O219" s="27">
        <f>'[2]8нед'!P225</f>
        <v>0</v>
      </c>
      <c r="P219" s="66"/>
    </row>
    <row r="220" spans="1:16" ht="31.2">
      <c r="A220" s="77"/>
      <c r="B220" s="80"/>
      <c r="C220" s="18" t="s">
        <v>27</v>
      </c>
      <c r="D220" s="24">
        <f>'[2]7нед'!K226</f>
        <v>0</v>
      </c>
      <c r="E220" s="28">
        <f>'[2]7нед'!L226</f>
        <v>0</v>
      </c>
      <c r="F220" s="26">
        <f>'[2]7нед'!O226</f>
        <v>0</v>
      </c>
      <c r="G220" s="27">
        <f>'[2]7нед'!P226</f>
        <v>0</v>
      </c>
      <c r="H220" s="66"/>
      <c r="I220" s="82"/>
      <c r="J220" s="85"/>
      <c r="K220" s="18" t="s">
        <v>27</v>
      </c>
      <c r="L220" s="24">
        <f>'[2]8нед'!K226</f>
        <v>0</v>
      </c>
      <c r="M220" s="28">
        <f>'[2]8нед'!L226</f>
        <v>0</v>
      </c>
      <c r="N220" s="26">
        <f>'[2]8нед'!O226</f>
        <v>0</v>
      </c>
      <c r="O220" s="27">
        <f>'[2]8нед'!P226</f>
        <v>0</v>
      </c>
      <c r="P220" s="66"/>
    </row>
    <row r="221" spans="1:16" ht="31.2">
      <c r="A221" s="77"/>
      <c r="B221" s="80"/>
      <c r="C221" s="18" t="s">
        <v>28</v>
      </c>
      <c r="D221" s="24">
        <f>'[2]7нед'!K227</f>
        <v>0</v>
      </c>
      <c r="E221" s="28">
        <f>'[2]7нед'!L227</f>
        <v>0</v>
      </c>
      <c r="F221" s="26">
        <f>'[2]7нед'!O227</f>
        <v>0</v>
      </c>
      <c r="G221" s="27">
        <f>'[2]7нед'!P227</f>
        <v>0</v>
      </c>
      <c r="H221" s="57"/>
      <c r="I221" s="82"/>
      <c r="J221" s="85"/>
      <c r="K221" s="18" t="s">
        <v>28</v>
      </c>
      <c r="L221" s="24" t="str">
        <f>'[2]8нед'!K227</f>
        <v>пр</v>
      </c>
      <c r="M221" s="28" t="str">
        <f>'[2]8нед'!L227</f>
        <v xml:space="preserve"> История России</v>
      </c>
      <c r="N221" s="26" t="str">
        <f>'[2]8нед'!O227</f>
        <v>Ельшова Е.В.</v>
      </c>
      <c r="O221" s="27" t="str">
        <f>'[2]8нед'!P227</f>
        <v>преподаватель</v>
      </c>
      <c r="P221" s="57" t="s">
        <v>79</v>
      </c>
    </row>
    <row r="222" spans="1:16" ht="31.8" thickBot="1">
      <c r="A222" s="77"/>
      <c r="B222" s="80"/>
      <c r="C222" s="18" t="s">
        <v>29</v>
      </c>
      <c r="D222" s="24">
        <f>'[2]7нед'!K228</f>
        <v>0</v>
      </c>
      <c r="E222" s="28">
        <f>'[2]7нед'!L228</f>
        <v>0</v>
      </c>
      <c r="F222" s="26">
        <f>'[2]7нед'!O228</f>
        <v>0</v>
      </c>
      <c r="G222" s="27">
        <f>'[2]7нед'!P228</f>
        <v>0</v>
      </c>
      <c r="H222" s="57"/>
      <c r="I222" s="82"/>
      <c r="J222" s="85"/>
      <c r="K222" s="18" t="s">
        <v>29</v>
      </c>
      <c r="L222" s="24" t="str">
        <f>'[2]8нед'!K228</f>
        <v>пр</v>
      </c>
      <c r="M222" s="28" t="str">
        <f>'[2]8нед'!L228</f>
        <v>Физическая культура и спорт</v>
      </c>
      <c r="N222" s="26" t="str">
        <f>'[2]8нед'!O228</f>
        <v>Заболотний С.И.</v>
      </c>
      <c r="O222" s="27" t="str">
        <f>'[2]8нед'!P228</f>
        <v>преподаватель</v>
      </c>
      <c r="P222" s="57" t="s">
        <v>74</v>
      </c>
    </row>
    <row r="223" spans="1:16" ht="18.600000000000001" hidden="1" thickBot="1">
      <c r="A223" s="78"/>
      <c r="B223" s="81"/>
      <c r="C223" s="19"/>
      <c r="D223" s="29">
        <f>'[2]7нед'!K229</f>
        <v>0</v>
      </c>
      <c r="E223" s="30">
        <f>'[2]7нед'!L229</f>
        <v>0</v>
      </c>
      <c r="F223" s="31">
        <f>'[2]7нед'!O229</f>
        <v>0</v>
      </c>
      <c r="G223" s="32">
        <f>'[2]7нед'!P229</f>
        <v>0</v>
      </c>
      <c r="H223" s="67"/>
      <c r="I223" s="83"/>
      <c r="J223" s="86"/>
      <c r="K223" s="19"/>
      <c r="L223" s="29">
        <f>'[2]8нед'!K229</f>
        <v>0</v>
      </c>
      <c r="M223" s="30">
        <f>'[2]8нед'!L229</f>
        <v>0</v>
      </c>
      <c r="N223" s="31">
        <f>'[2]8нед'!O229</f>
        <v>0</v>
      </c>
      <c r="O223" s="32">
        <f>'[2]8нед'!P229</f>
        <v>0</v>
      </c>
      <c r="P223" s="67"/>
    </row>
    <row r="224" spans="1:16" ht="48" customHeight="1" thickTop="1">
      <c r="A224" s="76">
        <v>45947</v>
      </c>
      <c r="B224" s="79" t="s">
        <v>4</v>
      </c>
      <c r="C224" s="34" t="s">
        <v>23</v>
      </c>
      <c r="D224" s="20">
        <f>'[2]7нед'!K230</f>
        <v>0</v>
      </c>
      <c r="E224" s="23">
        <f>'[2]7нед'!L230</f>
        <v>0</v>
      </c>
      <c r="F224" s="21">
        <f>'[2]7нед'!O230</f>
        <v>0</v>
      </c>
      <c r="G224" s="22">
        <f>'[2]7нед'!P230</f>
        <v>0</v>
      </c>
      <c r="H224" s="69"/>
      <c r="I224" s="76">
        <v>45954</v>
      </c>
      <c r="J224" s="84" t="s">
        <v>4</v>
      </c>
      <c r="K224" s="34" t="s">
        <v>23</v>
      </c>
      <c r="L224" s="20">
        <f>'[2]8нед'!K230</f>
        <v>0</v>
      </c>
      <c r="M224" s="23">
        <f>'[2]8нед'!L230</f>
        <v>0</v>
      </c>
      <c r="N224" s="21">
        <f>'[2]8нед'!O230</f>
        <v>0</v>
      </c>
      <c r="O224" s="22">
        <f>'[2]8нед'!P230</f>
        <v>0</v>
      </c>
      <c r="P224" s="69"/>
    </row>
    <row r="225" spans="1:16" ht="31.2">
      <c r="A225" s="77"/>
      <c r="B225" s="80"/>
      <c r="C225" s="18" t="s">
        <v>31</v>
      </c>
      <c r="D225" s="24">
        <f>'[2]7нед'!K231</f>
        <v>0</v>
      </c>
      <c r="E225" s="28">
        <f>'[2]7нед'!L231</f>
        <v>0</v>
      </c>
      <c r="F225" s="26">
        <f>'[2]7нед'!O231</f>
        <v>0</v>
      </c>
      <c r="G225" s="27">
        <f>'[2]7нед'!P231</f>
        <v>0</v>
      </c>
      <c r="H225" s="66"/>
      <c r="I225" s="82"/>
      <c r="J225" s="85"/>
      <c r="K225" s="18" t="s">
        <v>31</v>
      </c>
      <c r="L225" s="24">
        <f>'[2]8нед'!K231</f>
        <v>0</v>
      </c>
      <c r="M225" s="28">
        <f>'[2]8нед'!L231</f>
        <v>0</v>
      </c>
      <c r="N225" s="26">
        <f>'[2]8нед'!O231</f>
        <v>0</v>
      </c>
      <c r="O225" s="27">
        <f>'[2]8нед'!P231</f>
        <v>0</v>
      </c>
      <c r="P225" s="66"/>
    </row>
    <row r="226" spans="1:16" ht="31.2">
      <c r="A226" s="77"/>
      <c r="B226" s="80"/>
      <c r="C226" s="18" t="s">
        <v>32</v>
      </c>
      <c r="D226" s="24">
        <f>'[2]7нед'!K232</f>
        <v>0</v>
      </c>
      <c r="E226" s="28">
        <f>'[2]7нед'!L232</f>
        <v>0</v>
      </c>
      <c r="F226" s="26">
        <f>'[2]7нед'!O232</f>
        <v>0</v>
      </c>
      <c r="G226" s="27">
        <f>'[2]7нед'!P232</f>
        <v>0</v>
      </c>
      <c r="H226" s="66"/>
      <c r="I226" s="82"/>
      <c r="J226" s="85"/>
      <c r="K226" s="18" t="s">
        <v>32</v>
      </c>
      <c r="L226" s="24">
        <f>'[2]8нед'!K232</f>
        <v>0</v>
      </c>
      <c r="M226" s="28">
        <f>'[2]8нед'!L232</f>
        <v>0</v>
      </c>
      <c r="N226" s="26">
        <f>'[2]8нед'!O232</f>
        <v>0</v>
      </c>
      <c r="O226" s="27">
        <f>'[2]8нед'!P232</f>
        <v>0</v>
      </c>
      <c r="P226" s="66"/>
    </row>
    <row r="227" spans="1:16" ht="31.2">
      <c r="A227" s="77"/>
      <c r="B227" s="80"/>
      <c r="C227" s="18" t="s">
        <v>26</v>
      </c>
      <c r="D227" s="24">
        <f>'[2]7нед'!K233</f>
        <v>0</v>
      </c>
      <c r="E227" s="28">
        <f>'[2]7нед'!L233</f>
        <v>0</v>
      </c>
      <c r="F227" s="26">
        <f>'[2]7нед'!O233</f>
        <v>0</v>
      </c>
      <c r="G227" s="27">
        <f>'[2]7нед'!P233</f>
        <v>0</v>
      </c>
      <c r="H227" s="66"/>
      <c r="I227" s="82"/>
      <c r="J227" s="85"/>
      <c r="K227" s="18" t="s">
        <v>26</v>
      </c>
      <c r="L227" s="24">
        <f>'[2]8нед'!K233</f>
        <v>0</v>
      </c>
      <c r="M227" s="28">
        <f>'[2]8нед'!L233</f>
        <v>0</v>
      </c>
      <c r="N227" s="26">
        <f>'[2]8нед'!O233</f>
        <v>0</v>
      </c>
      <c r="O227" s="27">
        <f>'[2]8нед'!P233</f>
        <v>0</v>
      </c>
      <c r="P227" s="66"/>
    </row>
    <row r="228" spans="1:16" ht="31.2">
      <c r="A228" s="77"/>
      <c r="B228" s="80"/>
      <c r="C228" s="18" t="s">
        <v>27</v>
      </c>
      <c r="D228" s="24">
        <f>'[2]7нед'!K234</f>
        <v>0</v>
      </c>
      <c r="E228" s="28">
        <f>'[2]7нед'!L234</f>
        <v>0</v>
      </c>
      <c r="F228" s="26">
        <f>'[2]7нед'!O234</f>
        <v>0</v>
      </c>
      <c r="G228" s="27">
        <f>'[2]7нед'!P234</f>
        <v>0</v>
      </c>
      <c r="H228" s="66"/>
      <c r="I228" s="82"/>
      <c r="J228" s="85"/>
      <c r="K228" s="18" t="s">
        <v>27</v>
      </c>
      <c r="L228" s="24">
        <f>'[2]8нед'!K234</f>
        <v>0</v>
      </c>
      <c r="M228" s="28">
        <f>'[2]8нед'!L234</f>
        <v>0</v>
      </c>
      <c r="N228" s="26">
        <f>'[2]8нед'!O234</f>
        <v>0</v>
      </c>
      <c r="O228" s="27">
        <f>'[2]8нед'!P234</f>
        <v>0</v>
      </c>
      <c r="P228" s="66"/>
    </row>
    <row r="229" spans="1:16" ht="31.2">
      <c r="A229" s="77"/>
      <c r="B229" s="80"/>
      <c r="C229" s="18" t="s">
        <v>28</v>
      </c>
      <c r="D229" s="24">
        <f>'[2]7нед'!K235</f>
        <v>0</v>
      </c>
      <c r="E229" s="28">
        <f>'[2]7нед'!L235</f>
        <v>0</v>
      </c>
      <c r="F229" s="26">
        <f>'[2]7нед'!O235</f>
        <v>0</v>
      </c>
      <c r="G229" s="27">
        <f>'[2]7нед'!P235</f>
        <v>0</v>
      </c>
      <c r="H229" s="66"/>
      <c r="I229" s="82"/>
      <c r="J229" s="85"/>
      <c r="K229" s="18" t="s">
        <v>28</v>
      </c>
      <c r="L229" s="24">
        <f>'[2]8нед'!K235</f>
        <v>0</v>
      </c>
      <c r="M229" s="28">
        <f>'[2]8нед'!L235</f>
        <v>0</v>
      </c>
      <c r="N229" s="26">
        <f>'[2]8нед'!O235</f>
        <v>0</v>
      </c>
      <c r="O229" s="27">
        <f>'[2]8нед'!P235</f>
        <v>0</v>
      </c>
      <c r="P229" s="66"/>
    </row>
    <row r="230" spans="1:16" ht="31.8" thickBot="1">
      <c r="A230" s="77"/>
      <c r="B230" s="80"/>
      <c r="C230" s="18" t="s">
        <v>29</v>
      </c>
      <c r="D230" s="24">
        <f>'[2]7нед'!K236</f>
        <v>0</v>
      </c>
      <c r="E230" s="28">
        <f>'[2]7нед'!L236</f>
        <v>0</v>
      </c>
      <c r="F230" s="26">
        <f>'[2]7нед'!O236</f>
        <v>0</v>
      </c>
      <c r="G230" s="27">
        <f>'[2]7нед'!P236</f>
        <v>0</v>
      </c>
      <c r="H230" s="66"/>
      <c r="I230" s="82"/>
      <c r="J230" s="85"/>
      <c r="K230" s="18" t="s">
        <v>29</v>
      </c>
      <c r="L230" s="24">
        <f>'[2]8нед'!K236</f>
        <v>0</v>
      </c>
      <c r="M230" s="28">
        <f>'[2]8нед'!L236</f>
        <v>0</v>
      </c>
      <c r="N230" s="26">
        <f>'[2]8нед'!O236</f>
        <v>0</v>
      </c>
      <c r="O230" s="27">
        <f>'[2]8нед'!P236</f>
        <v>0</v>
      </c>
      <c r="P230" s="66"/>
    </row>
    <row r="231" spans="1:16" ht="18.600000000000001" hidden="1" thickBot="1">
      <c r="A231" s="78"/>
      <c r="B231" s="81"/>
      <c r="C231" s="19"/>
      <c r="D231" s="29">
        <f>'[2]7нед'!K237</f>
        <v>0</v>
      </c>
      <c r="E231" s="30">
        <f>'[2]7нед'!L237</f>
        <v>0</v>
      </c>
      <c r="F231" s="31">
        <f>'[2]7нед'!O237</f>
        <v>0</v>
      </c>
      <c r="G231" s="32">
        <f>'[2]7нед'!P237</f>
        <v>0</v>
      </c>
      <c r="H231" s="67"/>
      <c r="I231" s="83"/>
      <c r="J231" s="86"/>
      <c r="K231" s="19"/>
      <c r="L231" s="29">
        <f>'[2]8нед'!K237</f>
        <v>0</v>
      </c>
      <c r="M231" s="30">
        <f>'[2]8нед'!L237</f>
        <v>0</v>
      </c>
      <c r="N231" s="31">
        <f>'[2]8нед'!O237</f>
        <v>0</v>
      </c>
      <c r="O231" s="32">
        <f>'[2]8нед'!P237</f>
        <v>0</v>
      </c>
      <c r="P231" s="67"/>
    </row>
    <row r="232" spans="1:16" ht="48" customHeight="1" thickTop="1">
      <c r="A232" s="76">
        <v>45948</v>
      </c>
      <c r="B232" s="79" t="s">
        <v>5</v>
      </c>
      <c r="C232" s="34" t="s">
        <v>23</v>
      </c>
      <c r="D232" s="20">
        <f>'[2]7нед'!K238</f>
        <v>0</v>
      </c>
      <c r="E232" s="23">
        <f>'[2]7нед'!L238</f>
        <v>0</v>
      </c>
      <c r="F232" s="21">
        <f>'[2]7нед'!O238</f>
        <v>0</v>
      </c>
      <c r="G232" s="22">
        <f>'[2]7нед'!P238</f>
        <v>0</v>
      </c>
      <c r="H232" s="69"/>
      <c r="I232" s="76">
        <v>45955</v>
      </c>
      <c r="J232" s="84" t="s">
        <v>5</v>
      </c>
      <c r="K232" s="34" t="s">
        <v>23</v>
      </c>
      <c r="L232" s="20">
        <f>'[2]8нед'!K238</f>
        <v>0</v>
      </c>
      <c r="M232" s="23">
        <f>'[2]8нед'!L238</f>
        <v>0</v>
      </c>
      <c r="N232" s="21">
        <f>'[2]8нед'!O238</f>
        <v>0</v>
      </c>
      <c r="O232" s="22">
        <f>'[2]8нед'!P238</f>
        <v>0</v>
      </c>
      <c r="P232" s="69"/>
    </row>
    <row r="233" spans="1:16" ht="31.2">
      <c r="A233" s="77"/>
      <c r="B233" s="80"/>
      <c r="C233" s="18" t="s">
        <v>31</v>
      </c>
      <c r="D233" s="24">
        <f>'[2]7нед'!K239</f>
        <v>0</v>
      </c>
      <c r="E233" s="28">
        <f>'[2]7нед'!L239</f>
        <v>0</v>
      </c>
      <c r="F233" s="26">
        <f>'[2]7нед'!O239</f>
        <v>0</v>
      </c>
      <c r="G233" s="27">
        <f>'[2]7нед'!P239</f>
        <v>0</v>
      </c>
      <c r="H233" s="66"/>
      <c r="I233" s="82"/>
      <c r="J233" s="85"/>
      <c r="K233" s="18" t="s">
        <v>31</v>
      </c>
      <c r="L233" s="24">
        <f>'[2]8нед'!K239</f>
        <v>0</v>
      </c>
      <c r="M233" s="28">
        <f>'[2]8нед'!L239</f>
        <v>0</v>
      </c>
      <c r="N233" s="26">
        <f>'[2]8нед'!O239</f>
        <v>0</v>
      </c>
      <c r="O233" s="27">
        <f>'[2]8нед'!P239</f>
        <v>0</v>
      </c>
      <c r="P233" s="66"/>
    </row>
    <row r="234" spans="1:16" ht="31.2">
      <c r="A234" s="77"/>
      <c r="B234" s="80"/>
      <c r="C234" s="18" t="s">
        <v>32</v>
      </c>
      <c r="D234" s="24">
        <f>'[2]7нед'!K240</f>
        <v>0</v>
      </c>
      <c r="E234" s="28">
        <f>'[2]7нед'!L240</f>
        <v>0</v>
      </c>
      <c r="F234" s="26">
        <f>'[2]7нед'!O240</f>
        <v>0</v>
      </c>
      <c r="G234" s="27">
        <f>'[2]7нед'!P240</f>
        <v>0</v>
      </c>
      <c r="H234" s="72"/>
      <c r="I234" s="82"/>
      <c r="J234" s="85"/>
      <c r="K234" s="18" t="s">
        <v>32</v>
      </c>
      <c r="L234" s="24">
        <f>'[2]8нед'!K240</f>
        <v>0</v>
      </c>
      <c r="M234" s="28">
        <f>'[2]8нед'!L240</f>
        <v>0</v>
      </c>
      <c r="N234" s="26">
        <f>'[2]8нед'!O240</f>
        <v>0</v>
      </c>
      <c r="O234" s="27">
        <f>'[2]8нед'!P240</f>
        <v>0</v>
      </c>
      <c r="P234" s="72"/>
    </row>
    <row r="235" spans="1:16" ht="31.2">
      <c r="A235" s="77"/>
      <c r="B235" s="80"/>
      <c r="C235" s="18" t="s">
        <v>26</v>
      </c>
      <c r="D235" s="24">
        <f>'[2]7нед'!K241</f>
        <v>0</v>
      </c>
      <c r="E235" s="28">
        <f>'[2]7нед'!L241</f>
        <v>0</v>
      </c>
      <c r="F235" s="26">
        <f>'[2]7нед'!O241</f>
        <v>0</v>
      </c>
      <c r="G235" s="27">
        <f>'[2]7нед'!P241</f>
        <v>0</v>
      </c>
      <c r="H235" s="66"/>
      <c r="I235" s="82"/>
      <c r="J235" s="85"/>
      <c r="K235" s="18" t="s">
        <v>26</v>
      </c>
      <c r="L235" s="24">
        <f>'[2]8нед'!K241</f>
        <v>0</v>
      </c>
      <c r="M235" s="28">
        <f>'[2]8нед'!L241</f>
        <v>0</v>
      </c>
      <c r="N235" s="26">
        <f>'[2]8нед'!O241</f>
        <v>0</v>
      </c>
      <c r="O235" s="27">
        <f>'[2]8нед'!P241</f>
        <v>0</v>
      </c>
      <c r="P235" s="66"/>
    </row>
    <row r="236" spans="1:16" ht="31.2">
      <c r="A236" s="77"/>
      <c r="B236" s="80"/>
      <c r="C236" s="18" t="s">
        <v>27</v>
      </c>
      <c r="D236" s="24">
        <f>'[2]7нед'!K242</f>
        <v>0</v>
      </c>
      <c r="E236" s="28">
        <f>'[2]7нед'!L242</f>
        <v>0</v>
      </c>
      <c r="F236" s="26">
        <f>'[2]7нед'!O242</f>
        <v>0</v>
      </c>
      <c r="G236" s="27">
        <f>'[2]7нед'!P242</f>
        <v>0</v>
      </c>
      <c r="H236" s="66"/>
      <c r="I236" s="82"/>
      <c r="J236" s="85"/>
      <c r="K236" s="18" t="s">
        <v>27</v>
      </c>
      <c r="L236" s="24">
        <f>'[2]8нед'!K242</f>
        <v>0</v>
      </c>
      <c r="M236" s="28">
        <f>'[2]8нед'!L242</f>
        <v>0</v>
      </c>
      <c r="N236" s="26">
        <f>'[2]8нед'!O242</f>
        <v>0</v>
      </c>
      <c r="O236" s="27">
        <f>'[2]8нед'!P242</f>
        <v>0</v>
      </c>
      <c r="P236" s="66"/>
    </row>
    <row r="237" spans="1:16" ht="31.2">
      <c r="A237" s="77"/>
      <c r="B237" s="80"/>
      <c r="C237" s="18" t="s">
        <v>28</v>
      </c>
      <c r="D237" s="24">
        <f>'[2]7нед'!K243</f>
        <v>0</v>
      </c>
      <c r="E237" s="28">
        <f>'[2]7нед'!L243</f>
        <v>0</v>
      </c>
      <c r="F237" s="26">
        <f>'[2]7нед'!O243</f>
        <v>0</v>
      </c>
      <c r="G237" s="27">
        <f>'[2]7нед'!P243</f>
        <v>0</v>
      </c>
      <c r="H237" s="66"/>
      <c r="I237" s="82"/>
      <c r="J237" s="85"/>
      <c r="K237" s="18" t="s">
        <v>28</v>
      </c>
      <c r="L237" s="24">
        <f>'[2]8нед'!K243</f>
        <v>0</v>
      </c>
      <c r="M237" s="28">
        <f>'[2]8нед'!L243</f>
        <v>0</v>
      </c>
      <c r="N237" s="26">
        <f>'[2]8нед'!O243</f>
        <v>0</v>
      </c>
      <c r="O237" s="27">
        <f>'[2]8нед'!P243</f>
        <v>0</v>
      </c>
      <c r="P237" s="66"/>
    </row>
    <row r="238" spans="1:16" ht="31.8" thickBot="1">
      <c r="A238" s="77"/>
      <c r="B238" s="80"/>
      <c r="C238" s="18" t="s">
        <v>29</v>
      </c>
      <c r="D238" s="24">
        <f>'[2]7нед'!K244</f>
        <v>0</v>
      </c>
      <c r="E238" s="28">
        <f>'[2]7нед'!L244</f>
        <v>0</v>
      </c>
      <c r="F238" s="26">
        <f>'[2]7нед'!O244</f>
        <v>0</v>
      </c>
      <c r="G238" s="27">
        <f>'[2]7нед'!P244</f>
        <v>0</v>
      </c>
      <c r="H238" s="66"/>
      <c r="I238" s="82"/>
      <c r="J238" s="85"/>
      <c r="K238" s="18" t="s">
        <v>29</v>
      </c>
      <c r="L238" s="24">
        <f>'[2]8нед'!K244</f>
        <v>0</v>
      </c>
      <c r="M238" s="28">
        <f>'[2]8нед'!L244</f>
        <v>0</v>
      </c>
      <c r="N238" s="26">
        <f>'[2]8нед'!O244</f>
        <v>0</v>
      </c>
      <c r="O238" s="27">
        <f>'[2]8нед'!P244</f>
        <v>0</v>
      </c>
      <c r="P238" s="66"/>
    </row>
    <row r="239" spans="1:16" ht="19.2" hidden="1" thickTop="1" thickBot="1">
      <c r="A239" s="78"/>
      <c r="B239" s="81"/>
      <c r="C239" s="19"/>
      <c r="D239" s="20">
        <f>'[2]7нед'!K59</f>
        <v>0</v>
      </c>
      <c r="E239" s="23">
        <f>'[2]7нед'!L59</f>
        <v>0</v>
      </c>
      <c r="F239" s="21">
        <f>'[2]7нед'!O59</f>
        <v>0</v>
      </c>
      <c r="G239" s="22">
        <f>'[2]7нед'!P59</f>
        <v>0</v>
      </c>
      <c r="H239" s="69"/>
      <c r="I239" s="83"/>
      <c r="J239" s="86"/>
      <c r="K239" s="19"/>
      <c r="L239" s="29">
        <f>'[2]8нед'!K59</f>
        <v>0</v>
      </c>
      <c r="M239" s="30">
        <f>'[2]8нед'!L59</f>
        <v>0</v>
      </c>
      <c r="N239" s="31">
        <f>'[2]8нед'!O59</f>
        <v>0</v>
      </c>
      <c r="O239" s="32">
        <f>'[2]8нед'!P59</f>
        <v>0</v>
      </c>
      <c r="P239" s="67"/>
    </row>
    <row r="240" spans="1:16" ht="39" customHeight="1" thickTop="1">
      <c r="A240" s="35"/>
      <c r="B240" s="36"/>
      <c r="C240" s="37"/>
      <c r="D240" s="38"/>
      <c r="E240" s="38" t="s">
        <v>21</v>
      </c>
      <c r="F240" s="38"/>
      <c r="G240" s="39" t="s">
        <v>22</v>
      </c>
      <c r="H240" s="70"/>
      <c r="I240" s="35"/>
      <c r="J240" s="36"/>
      <c r="K240" s="37"/>
      <c r="L240" s="38"/>
      <c r="M240" s="38" t="s">
        <v>21</v>
      </c>
      <c r="N240" s="38"/>
      <c r="O240" s="39" t="s">
        <v>22</v>
      </c>
      <c r="P240" s="70"/>
    </row>
    <row r="241" spans="1:16" ht="15.6">
      <c r="A241" s="1"/>
      <c r="B241" s="2"/>
      <c r="C241" s="3"/>
      <c r="D241" s="4"/>
      <c r="E241" s="4"/>
      <c r="F241" s="4"/>
      <c r="G241" s="4"/>
      <c r="H241" s="62" t="s">
        <v>8</v>
      </c>
      <c r="I241" s="1"/>
      <c r="J241" s="2"/>
      <c r="K241" s="3"/>
      <c r="L241" s="4"/>
      <c r="M241" s="4"/>
      <c r="N241" s="4"/>
      <c r="O241" s="4"/>
      <c r="P241" s="62" t="s">
        <v>8</v>
      </c>
    </row>
    <row r="242" spans="1:16" ht="15.6">
      <c r="A242" s="1"/>
      <c r="B242" s="2"/>
      <c r="C242" s="3"/>
      <c r="D242" s="4"/>
      <c r="E242" s="4"/>
      <c r="F242" s="4"/>
      <c r="G242" s="4"/>
      <c r="H242" s="62" t="s">
        <v>9</v>
      </c>
      <c r="I242" s="1"/>
      <c r="J242" s="2"/>
      <c r="K242" s="3"/>
      <c r="L242" s="4"/>
      <c r="M242" s="4"/>
      <c r="N242" s="4"/>
      <c r="O242" s="4"/>
      <c r="P242" s="62" t="s">
        <v>9</v>
      </c>
    </row>
    <row r="243" spans="1:16" ht="15.6">
      <c r="A243" s="1"/>
      <c r="B243" s="2"/>
      <c r="C243" s="3"/>
      <c r="D243" s="4"/>
      <c r="E243" s="4"/>
      <c r="F243" s="4"/>
      <c r="G243" s="4"/>
      <c r="H243" s="62" t="s">
        <v>10</v>
      </c>
      <c r="I243" s="1"/>
      <c r="J243" s="2"/>
      <c r="K243" s="3"/>
      <c r="L243" s="4"/>
      <c r="M243" s="4"/>
      <c r="N243" s="4"/>
      <c r="O243" s="4"/>
      <c r="P243" s="62" t="s">
        <v>10</v>
      </c>
    </row>
    <row r="244" spans="1:16" ht="15.6">
      <c r="A244" s="1"/>
      <c r="B244" s="2"/>
      <c r="C244" s="3"/>
      <c r="D244" s="4"/>
      <c r="E244" s="4"/>
      <c r="F244" s="4"/>
      <c r="G244" s="4"/>
      <c r="H244" s="62" t="s">
        <v>11</v>
      </c>
      <c r="I244" s="1"/>
      <c r="J244" s="2"/>
      <c r="K244" s="3"/>
      <c r="L244" s="4"/>
      <c r="M244" s="4"/>
      <c r="N244" s="4"/>
      <c r="O244" s="4"/>
      <c r="P244" s="62" t="s">
        <v>11</v>
      </c>
    </row>
    <row r="245" spans="1:16" ht="15.6">
      <c r="A245" s="1"/>
      <c r="B245" s="6"/>
      <c r="C245" s="3"/>
      <c r="D245" s="4"/>
      <c r="E245" s="4"/>
      <c r="F245" s="4"/>
      <c r="G245" s="4"/>
      <c r="H245" s="63"/>
      <c r="I245" s="1"/>
      <c r="J245" s="6"/>
      <c r="K245" s="3"/>
      <c r="L245" s="4"/>
      <c r="M245" s="4"/>
      <c r="N245" s="4"/>
      <c r="O245" s="4"/>
      <c r="P245" s="63"/>
    </row>
    <row r="246" spans="1:16" ht="15.6">
      <c r="A246" s="1"/>
      <c r="B246" s="102" t="s">
        <v>12</v>
      </c>
      <c r="C246" s="102"/>
      <c r="D246" s="102"/>
      <c r="E246" s="102"/>
      <c r="F246" s="102"/>
      <c r="G246" s="102"/>
      <c r="H246" s="102"/>
      <c r="I246" s="1"/>
      <c r="J246" s="102" t="s">
        <v>12</v>
      </c>
      <c r="K246" s="102"/>
      <c r="L246" s="102"/>
      <c r="M246" s="102"/>
      <c r="N246" s="102"/>
      <c r="O246" s="102"/>
      <c r="P246" s="102"/>
    </row>
    <row r="247" spans="1:16" ht="15.6">
      <c r="A247" s="7"/>
      <c r="B247" s="52" t="str">
        <f>'[1]1нед'!$A$6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64" t="str">
        <f>H7</f>
        <v>12-25МЭоз</v>
      </c>
      <c r="I247" s="7"/>
      <c r="J247" s="52" t="str">
        <f>'[1]1нед'!$A$6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64" t="str">
        <f>H7</f>
        <v>12-25МЭоз</v>
      </c>
    </row>
    <row r="248" spans="1:16" ht="15.6">
      <c r="A248" s="1"/>
      <c r="B248" s="101" t="s">
        <v>13</v>
      </c>
      <c r="C248" s="101"/>
      <c r="D248" s="101"/>
      <c r="E248" s="101" t="str">
        <f t="shared" ref="E248" si="2">E8</f>
        <v>очно-заочная</v>
      </c>
      <c r="F248" s="101"/>
      <c r="G248" s="101"/>
      <c r="H248" s="101"/>
      <c r="I248" s="1"/>
      <c r="J248" s="101" t="s">
        <v>13</v>
      </c>
      <c r="K248" s="101"/>
      <c r="L248" s="101"/>
      <c r="M248" s="101" t="str">
        <f t="shared" ref="M248" si="3">E8</f>
        <v>очно-заочная</v>
      </c>
      <c r="N248" s="101"/>
      <c r="O248" s="101"/>
      <c r="P248" s="101"/>
    </row>
    <row r="249" spans="1:16" ht="15.6">
      <c r="A249" s="1"/>
      <c r="B249" s="101" t="s">
        <v>15</v>
      </c>
      <c r="C249" s="101"/>
      <c r="D249" s="101"/>
      <c r="E249" s="52">
        <f>E9</f>
        <v>1</v>
      </c>
      <c r="F249" s="52"/>
      <c r="G249" s="52"/>
      <c r="H249" s="63"/>
      <c r="I249" s="1"/>
      <c r="J249" s="101" t="s">
        <v>15</v>
      </c>
      <c r="K249" s="101"/>
      <c r="L249" s="101"/>
      <c r="M249" s="52">
        <f>E9</f>
        <v>1</v>
      </c>
      <c r="N249" s="52"/>
      <c r="O249" s="52"/>
      <c r="P249" s="63"/>
    </row>
    <row r="250" spans="1:16" ht="16.2" thickBot="1">
      <c r="A250" s="1"/>
      <c r="B250" s="98" t="s">
        <v>16</v>
      </c>
      <c r="C250" s="98"/>
      <c r="D250" s="98"/>
      <c r="E250" s="53">
        <f>M190+1</f>
        <v>9</v>
      </c>
      <c r="F250" s="53"/>
      <c r="G250" s="53"/>
      <c r="H250" s="65"/>
      <c r="I250" s="1"/>
      <c r="J250" s="98" t="s">
        <v>16</v>
      </c>
      <c r="K250" s="98"/>
      <c r="L250" s="98"/>
      <c r="M250" s="53">
        <f>E250+1</f>
        <v>10</v>
      </c>
      <c r="N250" s="53"/>
      <c r="O250" s="53"/>
      <c r="P250" s="65"/>
    </row>
    <row r="251" spans="1:16" ht="46.5" customHeight="1" thickTop="1" thickBot="1">
      <c r="A251" s="99" t="s">
        <v>17</v>
      </c>
      <c r="B251" s="100"/>
      <c r="C251" s="14" t="s">
        <v>18</v>
      </c>
      <c r="D251" s="15" t="s">
        <v>7</v>
      </c>
      <c r="E251" s="16" t="s">
        <v>19</v>
      </c>
      <c r="F251" s="96" t="s">
        <v>6</v>
      </c>
      <c r="G251" s="97"/>
      <c r="H251" s="17" t="s">
        <v>20</v>
      </c>
      <c r="I251" s="99" t="s">
        <v>17</v>
      </c>
      <c r="J251" s="100"/>
      <c r="K251" s="14" t="s">
        <v>18</v>
      </c>
      <c r="L251" s="15" t="s">
        <v>7</v>
      </c>
      <c r="M251" s="16" t="s">
        <v>19</v>
      </c>
      <c r="N251" s="96" t="s">
        <v>6</v>
      </c>
      <c r="O251" s="97"/>
      <c r="P251" s="17" t="s">
        <v>20</v>
      </c>
    </row>
    <row r="252" spans="1:16" ht="32.25" customHeight="1" thickTop="1">
      <c r="A252" s="76">
        <v>45957</v>
      </c>
      <c r="B252" s="79" t="s">
        <v>0</v>
      </c>
      <c r="C252" s="18" t="s">
        <v>23</v>
      </c>
      <c r="D252" s="20">
        <f>'[2]9нед'!K198</f>
        <v>0</v>
      </c>
      <c r="E252" s="23">
        <f>'[2]9нед'!L198</f>
        <v>0</v>
      </c>
      <c r="F252" s="21">
        <f>'[2]9нед'!O198</f>
        <v>0</v>
      </c>
      <c r="G252" s="22">
        <f>'[2]9нед'!P198</f>
        <v>0</v>
      </c>
      <c r="H252" s="69"/>
      <c r="I252" s="76">
        <v>45964</v>
      </c>
      <c r="J252" s="84" t="s">
        <v>0</v>
      </c>
      <c r="K252" s="18" t="s">
        <v>23</v>
      </c>
      <c r="L252" s="20">
        <f>'[3]10нед'!K198</f>
        <v>0</v>
      </c>
      <c r="M252" s="23">
        <f>'[3]10нед'!L198</f>
        <v>0</v>
      </c>
      <c r="N252" s="21">
        <f>'[3]10нед'!O198</f>
        <v>0</v>
      </c>
      <c r="O252" s="22">
        <f>'[3]10нед'!P198</f>
        <v>0</v>
      </c>
      <c r="P252" s="69"/>
    </row>
    <row r="253" spans="1:16" ht="31.2">
      <c r="A253" s="77"/>
      <c r="B253" s="80"/>
      <c r="C253" s="18" t="s">
        <v>31</v>
      </c>
      <c r="D253" s="24">
        <f>'[2]9нед'!K199</f>
        <v>0</v>
      </c>
      <c r="E253" s="28">
        <f>'[2]9нед'!L199</f>
        <v>0</v>
      </c>
      <c r="F253" s="26">
        <f>'[2]9нед'!O199</f>
        <v>0</v>
      </c>
      <c r="G253" s="27">
        <f>'[2]9нед'!P199</f>
        <v>0</v>
      </c>
      <c r="H253" s="66"/>
      <c r="I253" s="82"/>
      <c r="J253" s="85"/>
      <c r="K253" s="18" t="s">
        <v>31</v>
      </c>
      <c r="L253" s="24">
        <f>'[3]10нед'!K199</f>
        <v>0</v>
      </c>
      <c r="M253" s="28">
        <f>'[3]10нед'!L199</f>
        <v>0</v>
      </c>
      <c r="N253" s="26">
        <f>'[3]10нед'!O199</f>
        <v>0</v>
      </c>
      <c r="O253" s="27">
        <f>'[3]10нед'!P199</f>
        <v>0</v>
      </c>
      <c r="P253" s="66"/>
    </row>
    <row r="254" spans="1:16" ht="31.2">
      <c r="A254" s="77"/>
      <c r="B254" s="80"/>
      <c r="C254" s="18" t="s">
        <v>32</v>
      </c>
      <c r="D254" s="24">
        <f>'[2]9нед'!K200</f>
        <v>0</v>
      </c>
      <c r="E254" s="28">
        <f>'[2]9нед'!L200</f>
        <v>0</v>
      </c>
      <c r="F254" s="26">
        <f>'[2]9нед'!O200</f>
        <v>0</v>
      </c>
      <c r="G254" s="27">
        <f>'[2]9нед'!P200</f>
        <v>0</v>
      </c>
      <c r="H254" s="66"/>
      <c r="I254" s="82"/>
      <c r="J254" s="85"/>
      <c r="K254" s="18" t="s">
        <v>32</v>
      </c>
      <c r="L254" s="24">
        <f>'[3]10нед'!K200</f>
        <v>0</v>
      </c>
      <c r="M254" s="28">
        <f>'[3]10нед'!L200</f>
        <v>0</v>
      </c>
      <c r="N254" s="26">
        <f>'[3]10нед'!O200</f>
        <v>0</v>
      </c>
      <c r="O254" s="27">
        <f>'[3]10нед'!P200</f>
        <v>0</v>
      </c>
      <c r="P254" s="66"/>
    </row>
    <row r="255" spans="1:16" ht="31.2">
      <c r="A255" s="77"/>
      <c r="B255" s="80"/>
      <c r="C255" s="18" t="s">
        <v>26</v>
      </c>
      <c r="D255" s="24">
        <f>'[2]9нед'!K201</f>
        <v>0</v>
      </c>
      <c r="E255" s="28">
        <f>'[2]9нед'!L201</f>
        <v>0</v>
      </c>
      <c r="F255" s="26">
        <f>'[2]9нед'!O201</f>
        <v>0</v>
      </c>
      <c r="G255" s="27">
        <f>'[2]9нед'!P201</f>
        <v>0</v>
      </c>
      <c r="H255" s="66"/>
      <c r="I255" s="82"/>
      <c r="J255" s="85"/>
      <c r="K255" s="18" t="s">
        <v>26</v>
      </c>
      <c r="L255" s="24">
        <f>'[3]10нед'!K201</f>
        <v>0</v>
      </c>
      <c r="M255" s="28">
        <f>'[3]10нед'!L201</f>
        <v>0</v>
      </c>
      <c r="N255" s="26">
        <f>'[3]10нед'!O201</f>
        <v>0</v>
      </c>
      <c r="O255" s="27">
        <f>'[3]10нед'!P201</f>
        <v>0</v>
      </c>
      <c r="P255" s="66"/>
    </row>
    <row r="256" spans="1:16" ht="31.2">
      <c r="A256" s="77"/>
      <c r="B256" s="80"/>
      <c r="C256" s="18" t="s">
        <v>27</v>
      </c>
      <c r="D256" s="24">
        <f>'[2]9нед'!K202</f>
        <v>0</v>
      </c>
      <c r="E256" s="28">
        <f>'[2]9нед'!L202</f>
        <v>0</v>
      </c>
      <c r="F256" s="26">
        <f>'[2]9нед'!O202</f>
        <v>0</v>
      </c>
      <c r="G256" s="27">
        <f>'[2]9нед'!P202</f>
        <v>0</v>
      </c>
      <c r="H256" s="66"/>
      <c r="I256" s="82"/>
      <c r="J256" s="85"/>
      <c r="K256" s="18" t="s">
        <v>27</v>
      </c>
      <c r="L256" s="24">
        <f>'[3]10нед'!K202</f>
        <v>0</v>
      </c>
      <c r="M256" s="28">
        <f>'[3]10нед'!L202</f>
        <v>0</v>
      </c>
      <c r="N256" s="26">
        <f>'[3]10нед'!O202</f>
        <v>0</v>
      </c>
      <c r="O256" s="27">
        <f>'[3]10нед'!P202</f>
        <v>0</v>
      </c>
      <c r="P256" s="66"/>
    </row>
    <row r="257" spans="1:16" ht="36">
      <c r="A257" s="77"/>
      <c r="B257" s="80"/>
      <c r="C257" s="18" t="s">
        <v>28</v>
      </c>
      <c r="D257" s="24" t="str">
        <f>'[2]9нед'!K203</f>
        <v>л</v>
      </c>
      <c r="E257" s="28" t="str">
        <f>'[2]9нед'!L203</f>
        <v>Математический анализ</v>
      </c>
      <c r="F257" s="26" t="str">
        <f>'[2]9нед'!O203</f>
        <v>Линник Е.П.</v>
      </c>
      <c r="G257" s="27" t="str">
        <f>'[2]9нед'!P203</f>
        <v>доцент, канд. наук</v>
      </c>
      <c r="H257" s="66" t="s">
        <v>94</v>
      </c>
      <c r="I257" s="82"/>
      <c r="J257" s="85"/>
      <c r="K257" s="18" t="s">
        <v>28</v>
      </c>
      <c r="L257" s="24">
        <f>'[3]10нед'!K203</f>
        <v>0</v>
      </c>
      <c r="M257" s="28">
        <f>'[3]10нед'!L203</f>
        <v>0</v>
      </c>
      <c r="N257" s="26">
        <f>'[3]10нед'!O203</f>
        <v>0</v>
      </c>
      <c r="O257" s="27">
        <f>'[3]10нед'!P203</f>
        <v>0</v>
      </c>
      <c r="P257" s="66"/>
    </row>
    <row r="258" spans="1:16" ht="36.6" thickBot="1">
      <c r="A258" s="77"/>
      <c r="B258" s="80"/>
      <c r="C258" s="18" t="s">
        <v>29</v>
      </c>
      <c r="D258" s="24" t="str">
        <f>'[2]9нед'!K204</f>
        <v>л</v>
      </c>
      <c r="E258" s="28" t="str">
        <f>'[2]9нед'!L204</f>
        <v>История России</v>
      </c>
      <c r="F258" s="26" t="str">
        <f>'[2]9нед'!O204</f>
        <v>Гуменюк А.Ю.</v>
      </c>
      <c r="G258" s="27" t="str">
        <f>'[2]9нед'!P204</f>
        <v>доцент, канд. наук</v>
      </c>
      <c r="H258" s="66" t="s">
        <v>33</v>
      </c>
      <c r="I258" s="82"/>
      <c r="J258" s="85"/>
      <c r="K258" s="18" t="s">
        <v>29</v>
      </c>
      <c r="L258" s="24">
        <f>'[3]10нед'!K204</f>
        <v>0</v>
      </c>
      <c r="M258" s="28">
        <f>'[3]10нед'!L204</f>
        <v>0</v>
      </c>
      <c r="N258" s="26">
        <f>'[3]10нед'!O204</f>
        <v>0</v>
      </c>
      <c r="O258" s="27">
        <f>'[3]10нед'!P204</f>
        <v>0</v>
      </c>
      <c r="P258" s="66"/>
    </row>
    <row r="259" spans="1:16" ht="18.600000000000001" hidden="1" thickBot="1">
      <c r="A259" s="78"/>
      <c r="B259" s="81"/>
      <c r="C259" s="19"/>
      <c r="D259" s="29">
        <f>'[2]9нед'!K205</f>
        <v>0</v>
      </c>
      <c r="E259" s="30">
        <f>'[2]9нед'!L205</f>
        <v>0</v>
      </c>
      <c r="F259" s="31">
        <f>'[2]9нед'!O205</f>
        <v>0</v>
      </c>
      <c r="G259" s="32">
        <f>'[2]9нед'!P205</f>
        <v>0</v>
      </c>
      <c r="H259" s="67"/>
      <c r="I259" s="83"/>
      <c r="J259" s="86"/>
      <c r="K259" s="19"/>
      <c r="L259" s="29">
        <f>'[3]10нед'!K205</f>
        <v>0</v>
      </c>
      <c r="M259" s="30">
        <f>'[3]10нед'!L205</f>
        <v>0</v>
      </c>
      <c r="N259" s="31">
        <f>'[3]10нед'!O205</f>
        <v>0</v>
      </c>
      <c r="O259" s="32">
        <f>'[3]10нед'!P205</f>
        <v>0</v>
      </c>
      <c r="P259" s="67"/>
    </row>
    <row r="260" spans="1:16" ht="32.25" customHeight="1" thickTop="1">
      <c r="A260" s="76">
        <v>45958</v>
      </c>
      <c r="B260" s="79" t="s">
        <v>1</v>
      </c>
      <c r="C260" s="34" t="s">
        <v>23</v>
      </c>
      <c r="D260" s="20">
        <f>'[2]9нед'!K206</f>
        <v>0</v>
      </c>
      <c r="E260" s="23">
        <f>'[2]9нед'!L206</f>
        <v>0</v>
      </c>
      <c r="F260" s="21">
        <f>'[2]9нед'!O206</f>
        <v>0</v>
      </c>
      <c r="G260" s="22">
        <f>'[2]9нед'!P206</f>
        <v>0</v>
      </c>
      <c r="H260" s="69"/>
      <c r="I260" s="76">
        <v>45965</v>
      </c>
      <c r="J260" s="84" t="s">
        <v>1</v>
      </c>
      <c r="K260" s="34" t="s">
        <v>23</v>
      </c>
      <c r="L260" s="20">
        <f>'[3]10нед'!K206</f>
        <v>0</v>
      </c>
      <c r="M260" s="23">
        <f>'[3]10нед'!L206</f>
        <v>0</v>
      </c>
      <c r="N260" s="21">
        <f>'[3]10нед'!O206</f>
        <v>0</v>
      </c>
      <c r="O260" s="22">
        <f>'[3]10нед'!P206</f>
        <v>0</v>
      </c>
      <c r="P260" s="69"/>
    </row>
    <row r="261" spans="1:16" ht="31.2">
      <c r="A261" s="77"/>
      <c r="B261" s="80"/>
      <c r="C261" s="18" t="s">
        <v>31</v>
      </c>
      <c r="D261" s="24">
        <f>'[2]9нед'!K207</f>
        <v>0</v>
      </c>
      <c r="E261" s="28">
        <f>'[2]9нед'!L207</f>
        <v>0</v>
      </c>
      <c r="F261" s="26">
        <f>'[2]9нед'!O207</f>
        <v>0</v>
      </c>
      <c r="G261" s="27">
        <f>'[2]9нед'!P207</f>
        <v>0</v>
      </c>
      <c r="H261" s="66"/>
      <c r="I261" s="82"/>
      <c r="J261" s="85"/>
      <c r="K261" s="18" t="s">
        <v>31</v>
      </c>
      <c r="L261" s="24">
        <f>'[3]10нед'!K207</f>
        <v>0</v>
      </c>
      <c r="M261" s="28">
        <f>'[3]10нед'!L207</f>
        <v>0</v>
      </c>
      <c r="N261" s="26">
        <f>'[3]10нед'!O207</f>
        <v>0</v>
      </c>
      <c r="O261" s="27">
        <f>'[3]10нед'!P207</f>
        <v>0</v>
      </c>
      <c r="P261" s="66"/>
    </row>
    <row r="262" spans="1:16" ht="31.2">
      <c r="A262" s="77"/>
      <c r="B262" s="80"/>
      <c r="C262" s="18" t="s">
        <v>32</v>
      </c>
      <c r="D262" s="24">
        <f>'[2]9нед'!K208</f>
        <v>0</v>
      </c>
      <c r="E262" s="28">
        <f>'[2]9нед'!L208</f>
        <v>0</v>
      </c>
      <c r="F262" s="26">
        <f>'[2]9нед'!O208</f>
        <v>0</v>
      </c>
      <c r="G262" s="27">
        <f>'[2]9нед'!P208</f>
        <v>0</v>
      </c>
      <c r="H262" s="66"/>
      <c r="I262" s="82"/>
      <c r="J262" s="85"/>
      <c r="K262" s="18" t="s">
        <v>32</v>
      </c>
      <c r="L262" s="24">
        <f>'[3]10нед'!K208</f>
        <v>0</v>
      </c>
      <c r="M262" s="28">
        <f>'[3]10нед'!L208</f>
        <v>0</v>
      </c>
      <c r="N262" s="26">
        <f>'[3]10нед'!O208</f>
        <v>0</v>
      </c>
      <c r="O262" s="27">
        <f>'[3]10нед'!P208</f>
        <v>0</v>
      </c>
      <c r="P262" s="66"/>
    </row>
    <row r="263" spans="1:16" ht="31.2">
      <c r="A263" s="77"/>
      <c r="B263" s="80"/>
      <c r="C263" s="18" t="s">
        <v>26</v>
      </c>
      <c r="D263" s="24">
        <f>'[2]9нед'!K209</f>
        <v>0</v>
      </c>
      <c r="E263" s="28">
        <f>'[2]9нед'!L209</f>
        <v>0</v>
      </c>
      <c r="F263" s="26">
        <f>'[2]9нед'!O209</f>
        <v>0</v>
      </c>
      <c r="G263" s="27">
        <f>'[2]9нед'!P209</f>
        <v>0</v>
      </c>
      <c r="H263" s="66"/>
      <c r="I263" s="82"/>
      <c r="J263" s="85"/>
      <c r="K263" s="18" t="s">
        <v>26</v>
      </c>
      <c r="L263" s="24">
        <f>'[3]10нед'!K209</f>
        <v>0</v>
      </c>
      <c r="M263" s="28">
        <f>'[3]10нед'!L209</f>
        <v>0</v>
      </c>
      <c r="N263" s="26">
        <f>'[3]10нед'!O209</f>
        <v>0</v>
      </c>
      <c r="O263" s="27">
        <f>'[3]10нед'!P209</f>
        <v>0</v>
      </c>
      <c r="P263" s="66"/>
    </row>
    <row r="264" spans="1:16" ht="31.2">
      <c r="A264" s="77"/>
      <c r="B264" s="80"/>
      <c r="C264" s="18" t="s">
        <v>27</v>
      </c>
      <c r="D264" s="24">
        <f>'[2]9нед'!K210</f>
        <v>0</v>
      </c>
      <c r="E264" s="28">
        <f>'[2]9нед'!L210</f>
        <v>0</v>
      </c>
      <c r="F264" s="26">
        <f>'[2]9нед'!O210</f>
        <v>0</v>
      </c>
      <c r="G264" s="27">
        <f>'[2]9нед'!P210</f>
        <v>0</v>
      </c>
      <c r="H264" s="66"/>
      <c r="I264" s="82"/>
      <c r="J264" s="85"/>
      <c r="K264" s="18" t="s">
        <v>27</v>
      </c>
      <c r="L264" s="24">
        <f>'[3]10нед'!K210</f>
        <v>0</v>
      </c>
      <c r="M264" s="28">
        <f>'[3]10нед'!L210</f>
        <v>0</v>
      </c>
      <c r="N264" s="26">
        <f>'[3]10нед'!O210</f>
        <v>0</v>
      </c>
      <c r="O264" s="27">
        <f>'[3]10нед'!P210</f>
        <v>0</v>
      </c>
      <c r="P264" s="66"/>
    </row>
    <row r="265" spans="1:16" ht="31.2">
      <c r="A265" s="77"/>
      <c r="B265" s="80"/>
      <c r="C265" s="18" t="s">
        <v>28</v>
      </c>
      <c r="D265" s="24" t="str">
        <f>'[2]9нед'!K211</f>
        <v>л</v>
      </c>
      <c r="E265" s="28" t="str">
        <f>'[2]9нед'!L211</f>
        <v>Технологии цифрового образования</v>
      </c>
      <c r="F265" s="26" t="str">
        <f>'[2]9нед'!O211</f>
        <v>Коробова И.В.</v>
      </c>
      <c r="G265" s="27" t="str">
        <f>'[2]9нед'!P211</f>
        <v>профессор, д-р наук</v>
      </c>
      <c r="H265" s="57" t="s">
        <v>60</v>
      </c>
      <c r="I265" s="82"/>
      <c r="J265" s="85"/>
      <c r="K265" s="18" t="s">
        <v>28</v>
      </c>
      <c r="L265" s="24" t="str">
        <f>'[3]10нед'!K211</f>
        <v>пр</v>
      </c>
      <c r="M265" s="28" t="str">
        <f>'[3]10нед'!L211</f>
        <v xml:space="preserve">Иностранный язык </v>
      </c>
      <c r="N265" s="26" t="str">
        <f>'[3]10нед'!O211</f>
        <v>Филиппов Ю.В.</v>
      </c>
      <c r="O265" s="27" t="str">
        <f>'[3]10нед'!P211</f>
        <v>ст. преподаватель</v>
      </c>
      <c r="P265" s="57" t="s">
        <v>75</v>
      </c>
    </row>
    <row r="266" spans="1:16" ht="31.8" thickBot="1">
      <c r="A266" s="77"/>
      <c r="B266" s="80"/>
      <c r="C266" s="18" t="s">
        <v>29</v>
      </c>
      <c r="D266" s="24" t="str">
        <f>'[2]9нед'!K212</f>
        <v>л</v>
      </c>
      <c r="E266" s="28" t="str">
        <f>'[2]9нед'!L212</f>
        <v>Основы российской государственности</v>
      </c>
      <c r="F266" s="26" t="str">
        <f>'[2]9нед'!O212</f>
        <v>Зубкова А.В.</v>
      </c>
      <c r="G266" s="27" t="str">
        <f>'[2]9нед'!P212</f>
        <v>ст. преподаватель</v>
      </c>
      <c r="H266" s="57" t="s">
        <v>59</v>
      </c>
      <c r="I266" s="82"/>
      <c r="J266" s="85"/>
      <c r="K266" s="18" t="s">
        <v>29</v>
      </c>
      <c r="L266" s="24" t="str">
        <f>'[3]10нед'!K212</f>
        <v>пр</v>
      </c>
      <c r="M266" s="28" t="str">
        <f>'[3]10нед'!L212</f>
        <v>Основы российской государственности</v>
      </c>
      <c r="N266" s="26" t="str">
        <f>'[3]10нед'!O212</f>
        <v>Зубкова А.В.</v>
      </c>
      <c r="O266" s="27" t="str">
        <f>'[3]10нед'!P212</f>
        <v>ст. преподаватель</v>
      </c>
      <c r="P266" s="57" t="s">
        <v>76</v>
      </c>
    </row>
    <row r="267" spans="1:16" ht="18.600000000000001" hidden="1" thickBot="1">
      <c r="A267" s="78"/>
      <c r="B267" s="81"/>
      <c r="C267" s="19"/>
      <c r="D267" s="29">
        <f>'[2]9нед'!K213</f>
        <v>0</v>
      </c>
      <c r="E267" s="30">
        <f>'[2]9нед'!L213</f>
        <v>0</v>
      </c>
      <c r="F267" s="31">
        <f>'[2]9нед'!O213</f>
        <v>0</v>
      </c>
      <c r="G267" s="32">
        <f>'[2]9нед'!P213</f>
        <v>0</v>
      </c>
      <c r="H267" s="67"/>
      <c r="I267" s="83"/>
      <c r="J267" s="86"/>
      <c r="K267" s="19"/>
      <c r="L267" s="29">
        <f>'[3]10нед'!K213</f>
        <v>0</v>
      </c>
      <c r="M267" s="30">
        <f>'[3]10нед'!L213</f>
        <v>0</v>
      </c>
      <c r="N267" s="31">
        <f>'[3]10нед'!O213</f>
        <v>0</v>
      </c>
      <c r="O267" s="32">
        <f>'[3]10нед'!P213</f>
        <v>0</v>
      </c>
      <c r="P267" s="67"/>
    </row>
    <row r="268" spans="1:16" ht="48" customHeight="1" thickTop="1">
      <c r="A268" s="87">
        <v>45959</v>
      </c>
      <c r="B268" s="90" t="s">
        <v>2</v>
      </c>
      <c r="C268" s="34" t="s">
        <v>23</v>
      </c>
      <c r="D268" s="20">
        <f>'[2]9нед'!K214</f>
        <v>0</v>
      </c>
      <c r="E268" s="23">
        <f>'[2]9нед'!L214</f>
        <v>0</v>
      </c>
      <c r="F268" s="21">
        <f>'[2]9нед'!O214</f>
        <v>0</v>
      </c>
      <c r="G268" s="22">
        <f>'[2]9нед'!P214</f>
        <v>0</v>
      </c>
      <c r="H268" s="69"/>
      <c r="I268" s="87">
        <v>45966</v>
      </c>
      <c r="J268" s="93" t="s">
        <v>2</v>
      </c>
      <c r="K268" s="34" t="s">
        <v>23</v>
      </c>
      <c r="L268" s="20">
        <f>'[3]10нед'!K214</f>
        <v>0</v>
      </c>
      <c r="M268" s="23">
        <f>'[3]10нед'!L214</f>
        <v>0</v>
      </c>
      <c r="N268" s="21">
        <f>'[3]10нед'!O214</f>
        <v>0</v>
      </c>
      <c r="O268" s="22">
        <f>'[3]10нед'!P214</f>
        <v>0</v>
      </c>
      <c r="P268" s="69"/>
    </row>
    <row r="269" spans="1:16" ht="31.2">
      <c r="A269" s="88"/>
      <c r="B269" s="91"/>
      <c r="C269" s="18" t="s">
        <v>31</v>
      </c>
      <c r="D269" s="24">
        <f>'[2]9нед'!K215</f>
        <v>0</v>
      </c>
      <c r="E269" s="28">
        <f>'[2]9нед'!L215</f>
        <v>0</v>
      </c>
      <c r="F269" s="26">
        <f>'[2]9нед'!O215</f>
        <v>0</v>
      </c>
      <c r="G269" s="27">
        <f>'[2]9нед'!P215</f>
        <v>0</v>
      </c>
      <c r="H269" s="66"/>
      <c r="I269" s="88"/>
      <c r="J269" s="94"/>
      <c r="K269" s="18" t="s">
        <v>31</v>
      </c>
      <c r="L269" s="24">
        <f>'[3]10нед'!K215</f>
        <v>0</v>
      </c>
      <c r="M269" s="28">
        <f>'[3]10нед'!L215</f>
        <v>0</v>
      </c>
      <c r="N269" s="26">
        <f>'[3]10нед'!O215</f>
        <v>0</v>
      </c>
      <c r="O269" s="27">
        <f>'[3]10нед'!P215</f>
        <v>0</v>
      </c>
      <c r="P269" s="66"/>
    </row>
    <row r="270" spans="1:16" ht="31.2">
      <c r="A270" s="88"/>
      <c r="B270" s="91"/>
      <c r="C270" s="18" t="s">
        <v>32</v>
      </c>
      <c r="D270" s="24">
        <f>'[2]9нед'!K216</f>
        <v>0</v>
      </c>
      <c r="E270" s="28">
        <f>'[2]9нед'!L216</f>
        <v>0</v>
      </c>
      <c r="F270" s="26">
        <f>'[2]9нед'!O216</f>
        <v>0</v>
      </c>
      <c r="G270" s="27">
        <f>'[2]9нед'!P216</f>
        <v>0</v>
      </c>
      <c r="H270" s="66"/>
      <c r="I270" s="88"/>
      <c r="J270" s="94"/>
      <c r="K270" s="18" t="s">
        <v>32</v>
      </c>
      <c r="L270" s="24">
        <f>'[3]10нед'!K216</f>
        <v>0</v>
      </c>
      <c r="M270" s="28">
        <f>'[3]10нед'!L216</f>
        <v>0</v>
      </c>
      <c r="N270" s="26">
        <f>'[3]10нед'!O216</f>
        <v>0</v>
      </c>
      <c r="O270" s="27">
        <f>'[3]10нед'!P216</f>
        <v>0</v>
      </c>
      <c r="P270" s="66"/>
    </row>
    <row r="271" spans="1:16" ht="31.2">
      <c r="A271" s="88"/>
      <c r="B271" s="91"/>
      <c r="C271" s="18" t="s">
        <v>26</v>
      </c>
      <c r="D271" s="24">
        <f>'[2]9нед'!K217</f>
        <v>0</v>
      </c>
      <c r="E271" s="28">
        <f>'[2]9нед'!L217</f>
        <v>0</v>
      </c>
      <c r="F271" s="26">
        <f>'[2]9нед'!O217</f>
        <v>0</v>
      </c>
      <c r="G271" s="27">
        <f>'[2]9нед'!P217</f>
        <v>0</v>
      </c>
      <c r="H271" s="66"/>
      <c r="I271" s="88"/>
      <c r="J271" s="94"/>
      <c r="K271" s="18" t="s">
        <v>26</v>
      </c>
      <c r="L271" s="24">
        <f>'[3]10нед'!K217</f>
        <v>0</v>
      </c>
      <c r="M271" s="28">
        <f>'[3]10нед'!L217</f>
        <v>0</v>
      </c>
      <c r="N271" s="26">
        <f>'[3]10нед'!O217</f>
        <v>0</v>
      </c>
      <c r="O271" s="27">
        <f>'[3]10нед'!P217</f>
        <v>0</v>
      </c>
      <c r="P271" s="66"/>
    </row>
    <row r="272" spans="1:16" ht="31.2">
      <c r="A272" s="88"/>
      <c r="B272" s="91"/>
      <c r="C272" s="18" t="s">
        <v>27</v>
      </c>
      <c r="D272" s="24">
        <f>'[2]9нед'!K218</f>
        <v>0</v>
      </c>
      <c r="E272" s="28">
        <f>'[2]9нед'!L218</f>
        <v>0</v>
      </c>
      <c r="F272" s="26">
        <f>'[2]9нед'!O218</f>
        <v>0</v>
      </c>
      <c r="G272" s="27">
        <f>'[2]9нед'!P218</f>
        <v>0</v>
      </c>
      <c r="H272" s="66"/>
      <c r="I272" s="88"/>
      <c r="J272" s="94"/>
      <c r="K272" s="18" t="s">
        <v>27</v>
      </c>
      <c r="L272" s="24">
        <f>'[3]10нед'!K218</f>
        <v>0</v>
      </c>
      <c r="M272" s="28">
        <f>'[3]10нед'!L218</f>
        <v>0</v>
      </c>
      <c r="N272" s="26">
        <f>'[3]10нед'!O218</f>
        <v>0</v>
      </c>
      <c r="O272" s="27">
        <f>'[3]10нед'!P218</f>
        <v>0</v>
      </c>
      <c r="P272" s="66"/>
    </row>
    <row r="273" spans="1:16" ht="31.2">
      <c r="A273" s="88"/>
      <c r="B273" s="91"/>
      <c r="C273" s="18" t="s">
        <v>28</v>
      </c>
      <c r="D273" s="24" t="str">
        <f>'[2]9нед'!K219</f>
        <v>л</v>
      </c>
      <c r="E273" s="28" t="str">
        <f>'[2]9нед'!L219</f>
        <v>Обучение служением</v>
      </c>
      <c r="F273" s="26" t="str">
        <f>'[2]9нед'!O219</f>
        <v>Иванникова М.В.</v>
      </c>
      <c r="G273" s="27" t="str">
        <f>'[2]9нед'!P219</f>
        <v>доцент, канд. наук</v>
      </c>
      <c r="H273" s="57" t="s">
        <v>58</v>
      </c>
      <c r="I273" s="88"/>
      <c r="J273" s="94"/>
      <c r="K273" s="18" t="s">
        <v>28</v>
      </c>
      <c r="L273" s="24" t="str">
        <f>'[3]10нед'!K219</f>
        <v>пр</v>
      </c>
      <c r="M273" s="28" t="str">
        <f>'[3]10нед'!L219</f>
        <v>Геометрия</v>
      </c>
      <c r="N273" s="26" t="str">
        <f>'[3]10нед'!O219</f>
        <v>Казанцев Ю.А.</v>
      </c>
      <c r="O273" s="27" t="str">
        <f>'[3]10нед'!P219</f>
        <v>преподаватель</v>
      </c>
      <c r="P273" s="72" t="s">
        <v>94</v>
      </c>
    </row>
    <row r="274" spans="1:16" ht="31.8" thickBot="1">
      <c r="A274" s="88"/>
      <c r="B274" s="91"/>
      <c r="C274" s="18" t="s">
        <v>29</v>
      </c>
      <c r="D274" s="24">
        <f>'[2]9нед'!K220</f>
        <v>0</v>
      </c>
      <c r="E274" s="28">
        <f>'[2]9нед'!L220</f>
        <v>0</v>
      </c>
      <c r="F274" s="26">
        <f>'[2]9нед'!O220</f>
        <v>0</v>
      </c>
      <c r="G274" s="27">
        <f>'[2]9нед'!P220</f>
        <v>0</v>
      </c>
      <c r="H274" s="57"/>
      <c r="I274" s="88"/>
      <c r="J274" s="94"/>
      <c r="K274" s="18" t="s">
        <v>29</v>
      </c>
      <c r="L274" s="24" t="str">
        <f>'[3]10нед'!K220</f>
        <v>пр</v>
      </c>
      <c r="M274" s="28" t="str">
        <f>'[3]10нед'!L220</f>
        <v>Алгебра</v>
      </c>
      <c r="N274" s="26" t="str">
        <f>'[3]10нед'!O220</f>
        <v>Овчинникова М.В.</v>
      </c>
      <c r="O274" s="27" t="str">
        <f>'[3]10нед'!P220</f>
        <v>доцент, канд. наук</v>
      </c>
      <c r="P274" s="72" t="s">
        <v>94</v>
      </c>
    </row>
    <row r="275" spans="1:16" ht="18.600000000000001" hidden="1" thickBot="1">
      <c r="A275" s="89"/>
      <c r="B275" s="92"/>
      <c r="C275" s="19"/>
      <c r="D275" s="29">
        <f>'[2]9нед'!K221</f>
        <v>0</v>
      </c>
      <c r="E275" s="30">
        <f>'[2]9нед'!L221</f>
        <v>0</v>
      </c>
      <c r="F275" s="31">
        <f>'[2]9нед'!O221</f>
        <v>0</v>
      </c>
      <c r="G275" s="32">
        <f>'[2]9нед'!P221</f>
        <v>0</v>
      </c>
      <c r="H275" s="67"/>
      <c r="I275" s="89"/>
      <c r="J275" s="95"/>
      <c r="K275" s="19"/>
      <c r="L275" s="29">
        <f>'[3]10нед'!K221</f>
        <v>0</v>
      </c>
      <c r="M275" s="30">
        <f>'[3]10нед'!L221</f>
        <v>0</v>
      </c>
      <c r="N275" s="31">
        <f>'[3]10нед'!O221</f>
        <v>0</v>
      </c>
      <c r="O275" s="32">
        <f>'[3]10нед'!P221</f>
        <v>0</v>
      </c>
      <c r="P275" s="67"/>
    </row>
    <row r="276" spans="1:16" ht="48" customHeight="1" thickTop="1">
      <c r="A276" s="76">
        <v>45960</v>
      </c>
      <c r="B276" s="79" t="s">
        <v>3</v>
      </c>
      <c r="C276" s="34" t="s">
        <v>23</v>
      </c>
      <c r="D276" s="20">
        <f>'[2]9нед'!K222</f>
        <v>0</v>
      </c>
      <c r="E276" s="23">
        <f>'[2]9нед'!L222</f>
        <v>0</v>
      </c>
      <c r="F276" s="21">
        <f>'[2]9нед'!O222</f>
        <v>0</v>
      </c>
      <c r="G276" s="22">
        <f>'[2]9нед'!P222</f>
        <v>0</v>
      </c>
      <c r="H276" s="69"/>
      <c r="I276" s="76">
        <v>45967</v>
      </c>
      <c r="J276" s="84" t="s">
        <v>3</v>
      </c>
      <c r="K276" s="34" t="s">
        <v>23</v>
      </c>
      <c r="L276" s="20">
        <f>'[3]10нед'!K222</f>
        <v>0</v>
      </c>
      <c r="M276" s="23">
        <f>'[3]10нед'!L222</f>
        <v>0</v>
      </c>
      <c r="N276" s="21">
        <f>'[3]10нед'!O222</f>
        <v>0</v>
      </c>
      <c r="O276" s="22">
        <f>'[3]10нед'!P222</f>
        <v>0</v>
      </c>
      <c r="P276" s="69"/>
    </row>
    <row r="277" spans="1:16" ht="31.2">
      <c r="A277" s="77"/>
      <c r="B277" s="80"/>
      <c r="C277" s="18" t="s">
        <v>31</v>
      </c>
      <c r="D277" s="24">
        <f>'[2]9нед'!K223</f>
        <v>0</v>
      </c>
      <c r="E277" s="28">
        <f>'[2]9нед'!L223</f>
        <v>0</v>
      </c>
      <c r="F277" s="26">
        <f>'[2]9нед'!O223</f>
        <v>0</v>
      </c>
      <c r="G277" s="27">
        <f>'[2]9нед'!P223</f>
        <v>0</v>
      </c>
      <c r="H277" s="66"/>
      <c r="I277" s="82"/>
      <c r="J277" s="85"/>
      <c r="K277" s="18" t="s">
        <v>31</v>
      </c>
      <c r="L277" s="24">
        <f>'[3]10нед'!K223</f>
        <v>0</v>
      </c>
      <c r="M277" s="28">
        <f>'[3]10нед'!L223</f>
        <v>0</v>
      </c>
      <c r="N277" s="26">
        <f>'[3]10нед'!O223</f>
        <v>0</v>
      </c>
      <c r="O277" s="27">
        <f>'[3]10нед'!P223</f>
        <v>0</v>
      </c>
      <c r="P277" s="66"/>
    </row>
    <row r="278" spans="1:16" ht="31.2">
      <c r="A278" s="77"/>
      <c r="B278" s="80"/>
      <c r="C278" s="18" t="s">
        <v>32</v>
      </c>
      <c r="D278" s="24">
        <f>'[2]9нед'!K224</f>
        <v>0</v>
      </c>
      <c r="E278" s="28">
        <f>'[2]9нед'!L224</f>
        <v>0</v>
      </c>
      <c r="F278" s="26">
        <f>'[2]9нед'!O224</f>
        <v>0</v>
      </c>
      <c r="G278" s="27">
        <f>'[2]9нед'!P224</f>
        <v>0</v>
      </c>
      <c r="H278" s="66"/>
      <c r="I278" s="82"/>
      <c r="J278" s="85"/>
      <c r="K278" s="18" t="s">
        <v>32</v>
      </c>
      <c r="L278" s="24">
        <f>'[3]10нед'!K224</f>
        <v>0</v>
      </c>
      <c r="M278" s="28">
        <f>'[3]10нед'!L224</f>
        <v>0</v>
      </c>
      <c r="N278" s="26">
        <f>'[3]10нед'!O224</f>
        <v>0</v>
      </c>
      <c r="O278" s="27">
        <f>'[3]10нед'!P224</f>
        <v>0</v>
      </c>
      <c r="P278" s="66"/>
    </row>
    <row r="279" spans="1:16" ht="31.2">
      <c r="A279" s="77"/>
      <c r="B279" s="80"/>
      <c r="C279" s="18" t="s">
        <v>26</v>
      </c>
      <c r="D279" s="24">
        <f>'[2]9нед'!K225</f>
        <v>0</v>
      </c>
      <c r="E279" s="28">
        <f>'[2]9нед'!L225</f>
        <v>0</v>
      </c>
      <c r="F279" s="26">
        <f>'[2]9нед'!O225</f>
        <v>0</v>
      </c>
      <c r="G279" s="27">
        <f>'[2]9нед'!P225</f>
        <v>0</v>
      </c>
      <c r="H279" s="66"/>
      <c r="I279" s="82"/>
      <c r="J279" s="85"/>
      <c r="K279" s="18" t="s">
        <v>26</v>
      </c>
      <c r="L279" s="24">
        <f>'[3]10нед'!K225</f>
        <v>0</v>
      </c>
      <c r="M279" s="28">
        <f>'[3]10нед'!L225</f>
        <v>0</v>
      </c>
      <c r="N279" s="26">
        <f>'[3]10нед'!O225</f>
        <v>0</v>
      </c>
      <c r="O279" s="27">
        <f>'[3]10нед'!P225</f>
        <v>0</v>
      </c>
      <c r="P279" s="66"/>
    </row>
    <row r="280" spans="1:16" ht="31.2">
      <c r="A280" s="77"/>
      <c r="B280" s="80"/>
      <c r="C280" s="18" t="s">
        <v>27</v>
      </c>
      <c r="D280" s="24">
        <f>'[2]9нед'!K226</f>
        <v>0</v>
      </c>
      <c r="E280" s="28">
        <f>'[2]9нед'!L226</f>
        <v>0</v>
      </c>
      <c r="F280" s="26">
        <f>'[2]9нед'!O226</f>
        <v>0</v>
      </c>
      <c r="G280" s="27">
        <f>'[2]9нед'!P226</f>
        <v>0</v>
      </c>
      <c r="H280" s="66"/>
      <c r="I280" s="82"/>
      <c r="J280" s="85"/>
      <c r="K280" s="18" t="s">
        <v>27</v>
      </c>
      <c r="L280" s="24">
        <f>'[3]10нед'!K226</f>
        <v>0</v>
      </c>
      <c r="M280" s="28">
        <f>'[3]10нед'!L226</f>
        <v>0</v>
      </c>
      <c r="N280" s="26">
        <f>'[3]10нед'!O226</f>
        <v>0</v>
      </c>
      <c r="O280" s="27">
        <f>'[3]10нед'!P226</f>
        <v>0</v>
      </c>
      <c r="P280" s="66"/>
    </row>
    <row r="281" spans="1:16" ht="36">
      <c r="A281" s="77"/>
      <c r="B281" s="80"/>
      <c r="C281" s="18" t="s">
        <v>28</v>
      </c>
      <c r="D281" s="24" t="str">
        <f>'[2]9нед'!K227</f>
        <v>л</v>
      </c>
      <c r="E281" s="28" t="str">
        <f>'[2]9нед'!L227</f>
        <v>Возрастная анатомия, физиология и культура здоровья</v>
      </c>
      <c r="F281" s="26" t="str">
        <f>'[2]9нед'!O227</f>
        <v>Накаева А.А.</v>
      </c>
      <c r="G281" s="27" t="str">
        <f>'[2]9нед'!P227</f>
        <v>доцент, канд. наук</v>
      </c>
      <c r="H281" s="57" t="s">
        <v>78</v>
      </c>
      <c r="I281" s="82"/>
      <c r="J281" s="85"/>
      <c r="K281" s="18" t="s">
        <v>28</v>
      </c>
      <c r="L281" s="24" t="str">
        <f>'[3]10нед'!K227</f>
        <v>пр</v>
      </c>
      <c r="M281" s="28" t="str">
        <f>'[3]10нед'!L227</f>
        <v xml:space="preserve"> История России</v>
      </c>
      <c r="N281" s="26" t="str">
        <f>'[3]10нед'!O227</f>
        <v>Ельшова Е.В.</v>
      </c>
      <c r="O281" s="27" t="str">
        <f>'[3]10нед'!P227</f>
        <v>преподаватель</v>
      </c>
      <c r="P281" s="57" t="s">
        <v>79</v>
      </c>
    </row>
    <row r="282" spans="1:16" ht="31.8" thickBot="1">
      <c r="A282" s="77"/>
      <c r="B282" s="80"/>
      <c r="C282" s="18" t="s">
        <v>29</v>
      </c>
      <c r="D282" s="24" t="str">
        <f>'[2]9нед'!K228</f>
        <v>л</v>
      </c>
      <c r="E282" s="28" t="str">
        <f>'[2]9нед'!L228</f>
        <v>Геометрия</v>
      </c>
      <c r="F282" s="26" t="str">
        <f>'[2]9нед'!O228</f>
        <v>Казанцев Ю.А.</v>
      </c>
      <c r="G282" s="27" t="str">
        <f>'[2]9нед'!P228</f>
        <v>преподаватель</v>
      </c>
      <c r="H282" s="57" t="s">
        <v>94</v>
      </c>
      <c r="I282" s="82"/>
      <c r="J282" s="85"/>
      <c r="K282" s="18" t="s">
        <v>29</v>
      </c>
      <c r="L282" s="24" t="str">
        <f>'[3]10нед'!K228</f>
        <v>пр</v>
      </c>
      <c r="M282" s="28" t="str">
        <f>'[3]10нед'!L228</f>
        <v>Физическая культура и спорт</v>
      </c>
      <c r="N282" s="26" t="str">
        <f>'[3]10нед'!O228</f>
        <v>Заболотний С.И.</v>
      </c>
      <c r="O282" s="27" t="str">
        <f>'[3]10нед'!P228</f>
        <v>преподаватель</v>
      </c>
      <c r="P282" s="57" t="s">
        <v>74</v>
      </c>
    </row>
    <row r="283" spans="1:16" ht="18.600000000000001" hidden="1" thickBot="1">
      <c r="A283" s="78"/>
      <c r="B283" s="81"/>
      <c r="C283" s="19"/>
      <c r="D283" s="29">
        <f>'[2]9нед'!K229</f>
        <v>0</v>
      </c>
      <c r="E283" s="30">
        <f>'[2]9нед'!L229</f>
        <v>0</v>
      </c>
      <c r="F283" s="31">
        <f>'[2]9нед'!O229</f>
        <v>0</v>
      </c>
      <c r="G283" s="32">
        <f>'[2]9нед'!P229</f>
        <v>0</v>
      </c>
      <c r="H283" s="67"/>
      <c r="I283" s="83"/>
      <c r="J283" s="86"/>
      <c r="K283" s="19"/>
      <c r="L283" s="29">
        <f>'[3]10нед'!K229</f>
        <v>0</v>
      </c>
      <c r="M283" s="30">
        <f>'[3]10нед'!L229</f>
        <v>0</v>
      </c>
      <c r="N283" s="31">
        <f>'[3]10нед'!O229</f>
        <v>0</v>
      </c>
      <c r="O283" s="32">
        <f>'[3]10нед'!P229</f>
        <v>0</v>
      </c>
      <c r="P283" s="67"/>
    </row>
    <row r="284" spans="1:16" ht="48" customHeight="1" thickTop="1">
      <c r="A284" s="76">
        <v>45961</v>
      </c>
      <c r="B284" s="79" t="s">
        <v>4</v>
      </c>
      <c r="C284" s="34" t="s">
        <v>23</v>
      </c>
      <c r="D284" s="20">
        <f>'[2]9нед'!K230</f>
        <v>0</v>
      </c>
      <c r="E284" s="23">
        <f>'[2]9нед'!L230</f>
        <v>0</v>
      </c>
      <c r="F284" s="21">
        <f>'[2]9нед'!O230</f>
        <v>0</v>
      </c>
      <c r="G284" s="22">
        <f>'[2]9нед'!P230</f>
        <v>0</v>
      </c>
      <c r="H284" s="69"/>
      <c r="I284" s="76">
        <v>45968</v>
      </c>
      <c r="J284" s="84" t="s">
        <v>4</v>
      </c>
      <c r="K284" s="34" t="s">
        <v>23</v>
      </c>
      <c r="L284" s="20">
        <f>'[3]10нед'!K230</f>
        <v>0</v>
      </c>
      <c r="M284" s="23">
        <f>'[3]10нед'!L230</f>
        <v>0</v>
      </c>
      <c r="N284" s="21">
        <f>'[3]10нед'!O230</f>
        <v>0</v>
      </c>
      <c r="O284" s="22">
        <f>'[3]10нед'!P230</f>
        <v>0</v>
      </c>
      <c r="P284" s="69"/>
    </row>
    <row r="285" spans="1:16" ht="31.2">
      <c r="A285" s="77"/>
      <c r="B285" s="80"/>
      <c r="C285" s="18" t="s">
        <v>31</v>
      </c>
      <c r="D285" s="24">
        <f>'[2]9нед'!K231</f>
        <v>0</v>
      </c>
      <c r="E285" s="28">
        <f>'[2]9нед'!L231</f>
        <v>0</v>
      </c>
      <c r="F285" s="26">
        <f>'[2]9нед'!O231</f>
        <v>0</v>
      </c>
      <c r="G285" s="27">
        <f>'[2]9нед'!P231</f>
        <v>0</v>
      </c>
      <c r="H285" s="66"/>
      <c r="I285" s="82"/>
      <c r="J285" s="85"/>
      <c r="K285" s="18" t="s">
        <v>31</v>
      </c>
      <c r="L285" s="24">
        <f>'[3]10нед'!K231</f>
        <v>0</v>
      </c>
      <c r="M285" s="28">
        <f>'[3]10нед'!L231</f>
        <v>0</v>
      </c>
      <c r="N285" s="26">
        <f>'[3]10нед'!O231</f>
        <v>0</v>
      </c>
      <c r="O285" s="27">
        <f>'[3]10нед'!P231</f>
        <v>0</v>
      </c>
      <c r="P285" s="66"/>
    </row>
    <row r="286" spans="1:16" ht="31.2">
      <c r="A286" s="77"/>
      <c r="B286" s="80"/>
      <c r="C286" s="18" t="s">
        <v>32</v>
      </c>
      <c r="D286" s="24">
        <f>'[2]9нед'!K232</f>
        <v>0</v>
      </c>
      <c r="E286" s="28">
        <f>'[2]9нед'!L232</f>
        <v>0</v>
      </c>
      <c r="F286" s="26">
        <f>'[2]9нед'!O232</f>
        <v>0</v>
      </c>
      <c r="G286" s="27">
        <f>'[2]9нед'!P232</f>
        <v>0</v>
      </c>
      <c r="H286" s="66"/>
      <c r="I286" s="82"/>
      <c r="J286" s="85"/>
      <c r="K286" s="18" t="s">
        <v>32</v>
      </c>
      <c r="L286" s="24">
        <f>'[3]10нед'!K232</f>
        <v>0</v>
      </c>
      <c r="M286" s="28">
        <f>'[3]10нед'!L232</f>
        <v>0</v>
      </c>
      <c r="N286" s="26">
        <f>'[3]10нед'!O232</f>
        <v>0</v>
      </c>
      <c r="O286" s="27">
        <f>'[3]10нед'!P232</f>
        <v>0</v>
      </c>
      <c r="P286" s="66"/>
    </row>
    <row r="287" spans="1:16" ht="31.2">
      <c r="A287" s="77"/>
      <c r="B287" s="80"/>
      <c r="C287" s="18" t="s">
        <v>26</v>
      </c>
      <c r="D287" s="24">
        <f>'[2]9нед'!K233</f>
        <v>0</v>
      </c>
      <c r="E287" s="28">
        <f>'[2]9нед'!L233</f>
        <v>0</v>
      </c>
      <c r="F287" s="26">
        <f>'[2]9нед'!O233</f>
        <v>0</v>
      </c>
      <c r="G287" s="27">
        <f>'[2]9нед'!P233</f>
        <v>0</v>
      </c>
      <c r="H287" s="66"/>
      <c r="I287" s="82"/>
      <c r="J287" s="85"/>
      <c r="K287" s="18" t="s">
        <v>26</v>
      </c>
      <c r="L287" s="24">
        <f>'[3]10нед'!K233</f>
        <v>0</v>
      </c>
      <c r="M287" s="28">
        <f>'[3]10нед'!L233</f>
        <v>0</v>
      </c>
      <c r="N287" s="26">
        <f>'[3]10нед'!O233</f>
        <v>0</v>
      </c>
      <c r="O287" s="27">
        <f>'[3]10нед'!P233</f>
        <v>0</v>
      </c>
      <c r="P287" s="66"/>
    </row>
    <row r="288" spans="1:16" ht="31.2">
      <c r="A288" s="77"/>
      <c r="B288" s="80"/>
      <c r="C288" s="18" t="s">
        <v>27</v>
      </c>
      <c r="D288" s="24">
        <f>'[2]9нед'!K234</f>
        <v>0</v>
      </c>
      <c r="E288" s="28">
        <f>'[2]9нед'!L234</f>
        <v>0</v>
      </c>
      <c r="F288" s="26">
        <f>'[2]9нед'!O234</f>
        <v>0</v>
      </c>
      <c r="G288" s="27">
        <f>'[2]9нед'!P234</f>
        <v>0</v>
      </c>
      <c r="H288" s="66"/>
      <c r="I288" s="82"/>
      <c r="J288" s="85"/>
      <c r="K288" s="18" t="s">
        <v>27</v>
      </c>
      <c r="L288" s="24">
        <f>'[3]10нед'!K234</f>
        <v>0</v>
      </c>
      <c r="M288" s="28">
        <f>'[3]10нед'!L234</f>
        <v>0</v>
      </c>
      <c r="N288" s="26">
        <f>'[3]10нед'!O234</f>
        <v>0</v>
      </c>
      <c r="O288" s="27">
        <f>'[3]10нед'!P234</f>
        <v>0</v>
      </c>
      <c r="P288" s="66"/>
    </row>
    <row r="289" spans="1:16" ht="31.2">
      <c r="A289" s="77"/>
      <c r="B289" s="80"/>
      <c r="C289" s="18" t="s">
        <v>28</v>
      </c>
      <c r="D289" s="24">
        <f>'[2]9нед'!K235</f>
        <v>0</v>
      </c>
      <c r="E289" s="28">
        <f>'[2]9нед'!L235</f>
        <v>0</v>
      </c>
      <c r="F289" s="26">
        <f>'[2]9нед'!O235</f>
        <v>0</v>
      </c>
      <c r="G289" s="27">
        <f>'[2]9нед'!P235</f>
        <v>0</v>
      </c>
      <c r="H289" s="66"/>
      <c r="I289" s="82"/>
      <c r="J289" s="85"/>
      <c r="K289" s="18" t="s">
        <v>28</v>
      </c>
      <c r="L289" s="24">
        <f>'[3]10нед'!K235</f>
        <v>0</v>
      </c>
      <c r="M289" s="28">
        <f>'[3]10нед'!L235</f>
        <v>0</v>
      </c>
      <c r="N289" s="26">
        <f>'[3]10нед'!O235</f>
        <v>0</v>
      </c>
      <c r="O289" s="27">
        <f>'[3]10нед'!P235</f>
        <v>0</v>
      </c>
      <c r="P289" s="66"/>
    </row>
    <row r="290" spans="1:16" ht="31.8" thickBot="1">
      <c r="A290" s="77"/>
      <c r="B290" s="80"/>
      <c r="C290" s="18" t="s">
        <v>29</v>
      </c>
      <c r="D290" s="24">
        <f>'[2]9нед'!K236</f>
        <v>0</v>
      </c>
      <c r="E290" s="28">
        <f>'[2]9нед'!L236</f>
        <v>0</v>
      </c>
      <c r="F290" s="26">
        <f>'[2]9нед'!O236</f>
        <v>0</v>
      </c>
      <c r="G290" s="27">
        <f>'[2]9нед'!P236</f>
        <v>0</v>
      </c>
      <c r="H290" s="66"/>
      <c r="I290" s="82"/>
      <c r="J290" s="85"/>
      <c r="K290" s="18" t="s">
        <v>29</v>
      </c>
      <c r="L290" s="24">
        <f>'[3]10нед'!K236</f>
        <v>0</v>
      </c>
      <c r="M290" s="28">
        <f>'[3]10нед'!L236</f>
        <v>0</v>
      </c>
      <c r="N290" s="26">
        <f>'[3]10нед'!O236</f>
        <v>0</v>
      </c>
      <c r="O290" s="27">
        <f>'[3]10нед'!P236</f>
        <v>0</v>
      </c>
      <c r="P290" s="66"/>
    </row>
    <row r="291" spans="1:16" ht="18.600000000000001" hidden="1" thickBot="1">
      <c r="A291" s="78"/>
      <c r="B291" s="81"/>
      <c r="C291" s="19"/>
      <c r="D291" s="29">
        <f>'[2]9нед'!K237</f>
        <v>0</v>
      </c>
      <c r="E291" s="30">
        <f>'[2]9нед'!L237</f>
        <v>0</v>
      </c>
      <c r="F291" s="31">
        <f>'[2]9нед'!O237</f>
        <v>0</v>
      </c>
      <c r="G291" s="32">
        <f>'[2]9нед'!P237</f>
        <v>0</v>
      </c>
      <c r="H291" s="67"/>
      <c r="I291" s="83"/>
      <c r="J291" s="86"/>
      <c r="K291" s="19"/>
      <c r="L291" s="29">
        <f>'[3]10нед'!K237</f>
        <v>0</v>
      </c>
      <c r="M291" s="30">
        <f>'[3]10нед'!L237</f>
        <v>0</v>
      </c>
      <c r="N291" s="31">
        <f>'[3]10нед'!O237</f>
        <v>0</v>
      </c>
      <c r="O291" s="32">
        <f>'[3]10нед'!P237</f>
        <v>0</v>
      </c>
      <c r="P291" s="67"/>
    </row>
    <row r="292" spans="1:16" ht="48" customHeight="1" thickTop="1">
      <c r="A292" s="76">
        <v>45962</v>
      </c>
      <c r="B292" s="79" t="s">
        <v>5</v>
      </c>
      <c r="C292" s="34" t="s">
        <v>23</v>
      </c>
      <c r="D292" s="20">
        <f>'[2]9нед'!K238</f>
        <v>0</v>
      </c>
      <c r="E292" s="23">
        <f>'[2]9нед'!L238</f>
        <v>0</v>
      </c>
      <c r="F292" s="21">
        <f>'[2]9нед'!O238</f>
        <v>0</v>
      </c>
      <c r="G292" s="22">
        <f>'[2]9нед'!P238</f>
        <v>0</v>
      </c>
      <c r="H292" s="69"/>
      <c r="I292" s="76">
        <v>45969</v>
      </c>
      <c r="J292" s="84" t="s">
        <v>5</v>
      </c>
      <c r="K292" s="34" t="s">
        <v>23</v>
      </c>
      <c r="L292" s="20">
        <f>'[3]10нед'!K238</f>
        <v>0</v>
      </c>
      <c r="M292" s="23">
        <f>'[3]10нед'!L238</f>
        <v>0</v>
      </c>
      <c r="N292" s="21">
        <f>'[3]10нед'!O238</f>
        <v>0</v>
      </c>
      <c r="O292" s="22">
        <f>'[3]10нед'!P238</f>
        <v>0</v>
      </c>
      <c r="P292" s="69"/>
    </row>
    <row r="293" spans="1:16" ht="31.2">
      <c r="A293" s="77"/>
      <c r="B293" s="80"/>
      <c r="C293" s="18" t="s">
        <v>31</v>
      </c>
      <c r="D293" s="24">
        <f>'[2]9нед'!K239</f>
        <v>0</v>
      </c>
      <c r="E293" s="28">
        <f>'[2]9нед'!L239</f>
        <v>0</v>
      </c>
      <c r="F293" s="26">
        <f>'[2]9нед'!O239</f>
        <v>0</v>
      </c>
      <c r="G293" s="27">
        <f>'[2]9нед'!P239</f>
        <v>0</v>
      </c>
      <c r="H293" s="66"/>
      <c r="I293" s="82"/>
      <c r="J293" s="85"/>
      <c r="K293" s="18" t="s">
        <v>31</v>
      </c>
      <c r="L293" s="24">
        <f>'[3]10нед'!K239</f>
        <v>0</v>
      </c>
      <c r="M293" s="28">
        <f>'[3]10нед'!L239</f>
        <v>0</v>
      </c>
      <c r="N293" s="26">
        <f>'[3]10нед'!O239</f>
        <v>0</v>
      </c>
      <c r="O293" s="27">
        <f>'[3]10нед'!P239</f>
        <v>0</v>
      </c>
      <c r="P293" s="66"/>
    </row>
    <row r="294" spans="1:16" ht="31.2">
      <c r="A294" s="77"/>
      <c r="B294" s="80"/>
      <c r="C294" s="18" t="s">
        <v>32</v>
      </c>
      <c r="D294" s="24">
        <f>'[2]9нед'!K240</f>
        <v>0</v>
      </c>
      <c r="E294" s="28">
        <f>'[2]9нед'!L240</f>
        <v>0</v>
      </c>
      <c r="F294" s="26">
        <f>'[2]9нед'!O240</f>
        <v>0</v>
      </c>
      <c r="G294" s="27">
        <f>'[2]9нед'!P240</f>
        <v>0</v>
      </c>
      <c r="H294" s="72"/>
      <c r="I294" s="82"/>
      <c r="J294" s="85"/>
      <c r="K294" s="18" t="s">
        <v>32</v>
      </c>
      <c r="L294" s="24" t="str">
        <f>'[3]10нед'!K240</f>
        <v>пр</v>
      </c>
      <c r="M294" s="28" t="str">
        <f>'[3]10нед'!L240</f>
        <v xml:space="preserve"> Обучение служением</v>
      </c>
      <c r="N294" s="26" t="str">
        <f>'[3]10нед'!O240</f>
        <v>Маркова Н.А.</v>
      </c>
      <c r="O294" s="27" t="str">
        <f>'[3]10нед'!P240</f>
        <v>преподаватель</v>
      </c>
      <c r="P294" s="72" t="s">
        <v>58</v>
      </c>
    </row>
    <row r="295" spans="1:16" ht="31.2">
      <c r="A295" s="77"/>
      <c r="B295" s="80"/>
      <c r="C295" s="18" t="s">
        <v>26</v>
      </c>
      <c r="D295" s="24">
        <f>'[2]9нед'!K241</f>
        <v>0</v>
      </c>
      <c r="E295" s="28">
        <f>'[2]9нед'!L241</f>
        <v>0</v>
      </c>
      <c r="F295" s="26">
        <f>'[2]9нед'!O241</f>
        <v>0</v>
      </c>
      <c r="G295" s="27">
        <f>'[2]9нед'!P241</f>
        <v>0</v>
      </c>
      <c r="H295" s="66"/>
      <c r="I295" s="82"/>
      <c r="J295" s="85"/>
      <c r="K295" s="18" t="s">
        <v>26</v>
      </c>
      <c r="L295" s="24">
        <f>'[3]10нед'!K241</f>
        <v>0</v>
      </c>
      <c r="M295" s="28">
        <f>'[3]10нед'!L241</f>
        <v>0</v>
      </c>
      <c r="N295" s="26">
        <f>'[3]10нед'!O241</f>
        <v>0</v>
      </c>
      <c r="O295" s="27">
        <f>'[3]10нед'!P241</f>
        <v>0</v>
      </c>
      <c r="P295" s="66"/>
    </row>
    <row r="296" spans="1:16" ht="31.2">
      <c r="A296" s="77"/>
      <c r="B296" s="80"/>
      <c r="C296" s="18" t="s">
        <v>27</v>
      </c>
      <c r="D296" s="24">
        <f>'[2]9нед'!K242</f>
        <v>0</v>
      </c>
      <c r="E296" s="28">
        <f>'[2]9нед'!L242</f>
        <v>0</v>
      </c>
      <c r="F296" s="26">
        <f>'[2]9нед'!O242</f>
        <v>0</v>
      </c>
      <c r="G296" s="27">
        <f>'[2]9нед'!P242</f>
        <v>0</v>
      </c>
      <c r="H296" s="66"/>
      <c r="I296" s="82"/>
      <c r="J296" s="85"/>
      <c r="K296" s="18" t="s">
        <v>27</v>
      </c>
      <c r="L296" s="24">
        <f>'[3]10нед'!K242</f>
        <v>0</v>
      </c>
      <c r="M296" s="28">
        <f>'[3]10нед'!L242</f>
        <v>0</v>
      </c>
      <c r="N296" s="26">
        <f>'[3]10нед'!O242</f>
        <v>0</v>
      </c>
      <c r="O296" s="27">
        <f>'[3]10нед'!P242</f>
        <v>0</v>
      </c>
      <c r="P296" s="66"/>
    </row>
    <row r="297" spans="1:16" ht="31.2">
      <c r="A297" s="77"/>
      <c r="B297" s="80"/>
      <c r="C297" s="18" t="s">
        <v>28</v>
      </c>
      <c r="D297" s="24">
        <f>'[2]9нед'!K243</f>
        <v>0</v>
      </c>
      <c r="E297" s="28">
        <f>'[2]9нед'!L243</f>
        <v>0</v>
      </c>
      <c r="F297" s="26">
        <f>'[2]9нед'!O243</f>
        <v>0</v>
      </c>
      <c r="G297" s="27">
        <f>'[2]9нед'!P243</f>
        <v>0</v>
      </c>
      <c r="H297" s="66"/>
      <c r="I297" s="82"/>
      <c r="J297" s="85"/>
      <c r="K297" s="18" t="s">
        <v>28</v>
      </c>
      <c r="L297" s="24">
        <f>'[3]10нед'!K243</f>
        <v>0</v>
      </c>
      <c r="M297" s="28">
        <f>'[3]10нед'!L243</f>
        <v>0</v>
      </c>
      <c r="N297" s="26">
        <f>'[3]10нед'!O243</f>
        <v>0</v>
      </c>
      <c r="O297" s="27">
        <f>'[3]10нед'!P243</f>
        <v>0</v>
      </c>
      <c r="P297" s="66"/>
    </row>
    <row r="298" spans="1:16" ht="31.8" thickBot="1">
      <c r="A298" s="77"/>
      <c r="B298" s="80"/>
      <c r="C298" s="18" t="s">
        <v>29</v>
      </c>
      <c r="D298" s="24">
        <f>'[2]9нед'!K244</f>
        <v>0</v>
      </c>
      <c r="E298" s="28">
        <f>'[2]9нед'!L244</f>
        <v>0</v>
      </c>
      <c r="F298" s="26">
        <f>'[2]9нед'!O244</f>
        <v>0</v>
      </c>
      <c r="G298" s="27">
        <f>'[2]9нед'!P244</f>
        <v>0</v>
      </c>
      <c r="H298" s="66"/>
      <c r="I298" s="82"/>
      <c r="J298" s="85"/>
      <c r="K298" s="18" t="s">
        <v>29</v>
      </c>
      <c r="L298" s="24">
        <f>'[3]10нед'!K244</f>
        <v>0</v>
      </c>
      <c r="M298" s="28">
        <f>'[3]10нед'!L244</f>
        <v>0</v>
      </c>
      <c r="N298" s="26">
        <f>'[3]10нед'!O244</f>
        <v>0</v>
      </c>
      <c r="O298" s="27">
        <f>'[3]10нед'!P244</f>
        <v>0</v>
      </c>
      <c r="P298" s="66"/>
    </row>
    <row r="299" spans="1:16" ht="19.2" hidden="1" thickTop="1" thickBot="1">
      <c r="A299" s="78"/>
      <c r="B299" s="81"/>
      <c r="C299" s="19"/>
      <c r="D299" s="20">
        <f>'[2]9нед'!K245</f>
        <v>0</v>
      </c>
      <c r="E299" s="23">
        <f>'[2]9нед'!L245</f>
        <v>0</v>
      </c>
      <c r="F299" s="21">
        <f>'[2]9нед'!O245</f>
        <v>0</v>
      </c>
      <c r="G299" s="22">
        <f>'[2]9нед'!P245</f>
        <v>0</v>
      </c>
      <c r="H299" s="69"/>
      <c r="I299" s="83"/>
      <c r="J299" s="86"/>
      <c r="K299" s="19"/>
      <c r="L299" s="29">
        <f>'[3]10нед'!K59</f>
        <v>0</v>
      </c>
      <c r="M299" s="30">
        <f>'[3]10нед'!L59</f>
        <v>0</v>
      </c>
      <c r="N299" s="31">
        <f>'[3]10нед'!O59</f>
        <v>0</v>
      </c>
      <c r="O299" s="32">
        <f>'[3]10нед'!P59</f>
        <v>0</v>
      </c>
      <c r="P299" s="67"/>
    </row>
    <row r="300" spans="1:16" ht="39" customHeight="1" thickTop="1">
      <c r="A300" s="35"/>
      <c r="B300" s="36"/>
      <c r="C300" s="37"/>
      <c r="D300" s="38"/>
      <c r="E300" s="38" t="s">
        <v>21</v>
      </c>
      <c r="F300" s="38"/>
      <c r="G300" s="39" t="s">
        <v>22</v>
      </c>
      <c r="H300" s="70"/>
      <c r="I300" s="35"/>
      <c r="J300" s="36"/>
      <c r="K300" s="37"/>
      <c r="L300" s="38"/>
      <c r="M300" s="38" t="s">
        <v>21</v>
      </c>
      <c r="N300" s="38"/>
      <c r="O300" s="39" t="s">
        <v>22</v>
      </c>
      <c r="P300" s="70"/>
    </row>
    <row r="301" spans="1:16" ht="15.6">
      <c r="A301" s="1"/>
      <c r="B301" s="2"/>
      <c r="C301" s="3"/>
      <c r="D301" s="4"/>
      <c r="E301" s="4"/>
      <c r="F301" s="4"/>
      <c r="G301" s="4"/>
      <c r="H301" s="62" t="s">
        <v>8</v>
      </c>
      <c r="I301" s="1"/>
      <c r="J301" s="2"/>
      <c r="K301" s="3"/>
      <c r="L301" s="4"/>
      <c r="M301" s="4"/>
      <c r="N301" s="4"/>
      <c r="O301" s="4"/>
      <c r="P301" s="62" t="s">
        <v>8</v>
      </c>
    </row>
    <row r="302" spans="1:16" ht="15.6">
      <c r="A302" s="1"/>
      <c r="B302" s="2"/>
      <c r="C302" s="3"/>
      <c r="D302" s="4"/>
      <c r="E302" s="4"/>
      <c r="F302" s="4"/>
      <c r="G302" s="4"/>
      <c r="H302" s="62" t="s">
        <v>9</v>
      </c>
      <c r="I302" s="1"/>
      <c r="J302" s="2"/>
      <c r="K302" s="3"/>
      <c r="L302" s="4"/>
      <c r="M302" s="4"/>
      <c r="N302" s="4"/>
      <c r="O302" s="4"/>
      <c r="P302" s="62" t="s">
        <v>9</v>
      </c>
    </row>
    <row r="303" spans="1:16" ht="15.6">
      <c r="A303" s="1"/>
      <c r="B303" s="2"/>
      <c r="C303" s="3"/>
      <c r="D303" s="4"/>
      <c r="E303" s="4"/>
      <c r="F303" s="4"/>
      <c r="G303" s="4"/>
      <c r="H303" s="62" t="s">
        <v>10</v>
      </c>
      <c r="I303" s="1"/>
      <c r="J303" s="2"/>
      <c r="K303" s="3"/>
      <c r="L303" s="4"/>
      <c r="M303" s="4"/>
      <c r="N303" s="4"/>
      <c r="O303" s="4"/>
      <c r="P303" s="62" t="s">
        <v>10</v>
      </c>
    </row>
    <row r="304" spans="1:16" ht="15.6">
      <c r="A304" s="1"/>
      <c r="B304" s="2"/>
      <c r="C304" s="3"/>
      <c r="D304" s="4"/>
      <c r="E304" s="4"/>
      <c r="F304" s="4"/>
      <c r="G304" s="4"/>
      <c r="H304" s="62" t="s">
        <v>11</v>
      </c>
      <c r="I304" s="1"/>
      <c r="J304" s="2"/>
      <c r="K304" s="3"/>
      <c r="L304" s="4"/>
      <c r="M304" s="4"/>
      <c r="N304" s="4"/>
      <c r="O304" s="4"/>
      <c r="P304" s="62" t="s">
        <v>11</v>
      </c>
    </row>
    <row r="305" spans="1:16" ht="15.6">
      <c r="A305" s="1"/>
      <c r="B305" s="6"/>
      <c r="C305" s="3"/>
      <c r="D305" s="4"/>
      <c r="E305" s="4"/>
      <c r="F305" s="4"/>
      <c r="G305" s="4"/>
      <c r="H305" s="63"/>
      <c r="I305" s="1"/>
      <c r="J305" s="6"/>
      <c r="K305" s="3"/>
      <c r="L305" s="4"/>
      <c r="M305" s="4"/>
      <c r="N305" s="4"/>
      <c r="O305" s="4"/>
      <c r="P305" s="63"/>
    </row>
    <row r="306" spans="1:16" ht="15.6">
      <c r="A306" s="1"/>
      <c r="B306" s="102" t="s">
        <v>12</v>
      </c>
      <c r="C306" s="102"/>
      <c r="D306" s="102"/>
      <c r="E306" s="102"/>
      <c r="F306" s="102"/>
      <c r="G306" s="102"/>
      <c r="H306" s="102"/>
      <c r="I306" s="1"/>
      <c r="J306" s="102" t="s">
        <v>12</v>
      </c>
      <c r="K306" s="102"/>
      <c r="L306" s="102"/>
      <c r="M306" s="102"/>
      <c r="N306" s="102"/>
      <c r="O306" s="102"/>
      <c r="P306" s="102"/>
    </row>
    <row r="307" spans="1:16" ht="15.6">
      <c r="A307" s="7"/>
      <c r="B307" s="52" t="str">
        <f>'[1]1нед'!$A$6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64" t="str">
        <f>H7</f>
        <v>12-25МЭоз</v>
      </c>
      <c r="I307" s="7"/>
      <c r="J307" s="52" t="str">
        <f>'[1]1нед'!$A$6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64" t="str">
        <f>H7</f>
        <v>12-25МЭоз</v>
      </c>
    </row>
    <row r="308" spans="1:16" ht="15.6">
      <c r="A308" s="1"/>
      <c r="B308" s="101" t="s">
        <v>13</v>
      </c>
      <c r="C308" s="101"/>
      <c r="D308" s="101"/>
      <c r="E308" s="101" t="str">
        <f>E8</f>
        <v>очно-заочная</v>
      </c>
      <c r="F308" s="101"/>
      <c r="G308" s="101"/>
      <c r="H308" s="101"/>
      <c r="I308" s="1"/>
      <c r="J308" s="101" t="s">
        <v>13</v>
      </c>
      <c r="K308" s="101"/>
      <c r="L308" s="101"/>
      <c r="M308" s="101" t="str">
        <f>E8</f>
        <v>очно-заочная</v>
      </c>
      <c r="N308" s="101"/>
      <c r="O308" s="101"/>
      <c r="P308" s="101"/>
    </row>
    <row r="309" spans="1:16" ht="15.6">
      <c r="A309" s="1"/>
      <c r="B309" s="101" t="s">
        <v>15</v>
      </c>
      <c r="C309" s="101"/>
      <c r="D309" s="101"/>
      <c r="E309" s="52">
        <f>E9</f>
        <v>1</v>
      </c>
      <c r="F309" s="52"/>
      <c r="G309" s="52"/>
      <c r="H309" s="63"/>
      <c r="I309" s="1"/>
      <c r="J309" s="101" t="s">
        <v>15</v>
      </c>
      <c r="K309" s="101"/>
      <c r="L309" s="101"/>
      <c r="M309" s="52">
        <f>E9</f>
        <v>1</v>
      </c>
      <c r="N309" s="52"/>
      <c r="O309" s="52"/>
      <c r="P309" s="63"/>
    </row>
    <row r="310" spans="1:16" ht="16.2" thickBot="1">
      <c r="A310" s="1"/>
      <c r="B310" s="98" t="s">
        <v>16</v>
      </c>
      <c r="C310" s="98"/>
      <c r="D310" s="98"/>
      <c r="E310" s="53">
        <f>M250+1</f>
        <v>11</v>
      </c>
      <c r="F310" s="53"/>
      <c r="G310" s="53"/>
      <c r="H310" s="65"/>
      <c r="I310" s="1"/>
      <c r="J310" s="98" t="s">
        <v>16</v>
      </c>
      <c r="K310" s="98"/>
      <c r="L310" s="98"/>
      <c r="M310" s="53">
        <f>E310+1</f>
        <v>12</v>
      </c>
      <c r="N310" s="53"/>
      <c r="O310" s="53"/>
      <c r="P310" s="65"/>
    </row>
    <row r="311" spans="1:16" ht="46.5" customHeight="1" thickTop="1" thickBot="1">
      <c r="A311" s="99" t="s">
        <v>17</v>
      </c>
      <c r="B311" s="100"/>
      <c r="C311" s="14" t="s">
        <v>18</v>
      </c>
      <c r="D311" s="15" t="s">
        <v>7</v>
      </c>
      <c r="E311" s="16" t="s">
        <v>19</v>
      </c>
      <c r="F311" s="96" t="s">
        <v>6</v>
      </c>
      <c r="G311" s="97"/>
      <c r="H311" s="17" t="s">
        <v>20</v>
      </c>
      <c r="I311" s="99" t="s">
        <v>17</v>
      </c>
      <c r="J311" s="100"/>
      <c r="K311" s="14" t="s">
        <v>18</v>
      </c>
      <c r="L311" s="15" t="s">
        <v>7</v>
      </c>
      <c r="M311" s="16" t="s">
        <v>19</v>
      </c>
      <c r="N311" s="96" t="s">
        <v>6</v>
      </c>
      <c r="O311" s="97"/>
      <c r="P311" s="17" t="s">
        <v>20</v>
      </c>
    </row>
    <row r="312" spans="1:16" ht="32.25" customHeight="1" thickTop="1">
      <c r="A312" s="76">
        <v>45971</v>
      </c>
      <c r="B312" s="79" t="s">
        <v>0</v>
      </c>
      <c r="C312" s="18" t="s">
        <v>23</v>
      </c>
      <c r="D312" s="20">
        <f>'[3]11нед'!K198</f>
        <v>0</v>
      </c>
      <c r="E312" s="23">
        <f>'[3]11нед'!L198</f>
        <v>0</v>
      </c>
      <c r="F312" s="21">
        <f>'[3]11нед'!O198</f>
        <v>0</v>
      </c>
      <c r="G312" s="22">
        <f>'[3]11нед'!P198</f>
        <v>0</v>
      </c>
      <c r="H312" s="69"/>
      <c r="I312" s="76">
        <v>45978</v>
      </c>
      <c r="J312" s="84" t="s">
        <v>0</v>
      </c>
      <c r="K312" s="18" t="s">
        <v>23</v>
      </c>
      <c r="L312" s="20">
        <f>'[3]12нед'!K198</f>
        <v>0</v>
      </c>
      <c r="M312" s="23">
        <f>'[3]12нед'!L198</f>
        <v>0</v>
      </c>
      <c r="N312" s="21">
        <f>'[3]12нед'!O198</f>
        <v>0</v>
      </c>
      <c r="O312" s="22">
        <f>'[3]12нед'!P198</f>
        <v>0</v>
      </c>
      <c r="P312" s="69"/>
    </row>
    <row r="313" spans="1:16" ht="31.2">
      <c r="A313" s="77"/>
      <c r="B313" s="80"/>
      <c r="C313" s="18" t="s">
        <v>24</v>
      </c>
      <c r="D313" s="24">
        <f>'[3]11нед'!K199</f>
        <v>0</v>
      </c>
      <c r="E313" s="28">
        <f>'[3]11нед'!L199</f>
        <v>0</v>
      </c>
      <c r="F313" s="26">
        <f>'[3]11нед'!O199</f>
        <v>0</v>
      </c>
      <c r="G313" s="27">
        <f>'[3]11нед'!P199</f>
        <v>0</v>
      </c>
      <c r="H313" s="66"/>
      <c r="I313" s="82"/>
      <c r="J313" s="85"/>
      <c r="K313" s="18" t="s">
        <v>24</v>
      </c>
      <c r="L313" s="24">
        <f>'[3]12нед'!K199</f>
        <v>0</v>
      </c>
      <c r="M313" s="28">
        <f>'[3]12нед'!L199</f>
        <v>0</v>
      </c>
      <c r="N313" s="26">
        <f>'[3]12нед'!O199</f>
        <v>0</v>
      </c>
      <c r="O313" s="27">
        <f>'[3]12нед'!P199</f>
        <v>0</v>
      </c>
      <c r="P313" s="66"/>
    </row>
    <row r="314" spans="1:16" ht="31.2">
      <c r="A314" s="77"/>
      <c r="B314" s="80"/>
      <c r="C314" s="18" t="s">
        <v>25</v>
      </c>
      <c r="D314" s="24">
        <f>'[3]11нед'!K200</f>
        <v>0</v>
      </c>
      <c r="E314" s="28">
        <f>'[3]11нед'!L200</f>
        <v>0</v>
      </c>
      <c r="F314" s="26">
        <f>'[3]11нед'!O200</f>
        <v>0</v>
      </c>
      <c r="G314" s="27">
        <f>'[3]11нед'!P200</f>
        <v>0</v>
      </c>
      <c r="H314" s="66"/>
      <c r="I314" s="82"/>
      <c r="J314" s="85"/>
      <c r="K314" s="18" t="s">
        <v>25</v>
      </c>
      <c r="L314" s="24">
        <f>'[3]12нед'!K200</f>
        <v>0</v>
      </c>
      <c r="M314" s="28">
        <f>'[3]12нед'!L200</f>
        <v>0</v>
      </c>
      <c r="N314" s="26">
        <f>'[3]12нед'!O200</f>
        <v>0</v>
      </c>
      <c r="O314" s="27">
        <f>'[3]12нед'!P200</f>
        <v>0</v>
      </c>
      <c r="P314" s="66"/>
    </row>
    <row r="315" spans="1:16" ht="31.2">
      <c r="A315" s="77"/>
      <c r="B315" s="80"/>
      <c r="C315" s="18" t="s">
        <v>26</v>
      </c>
      <c r="D315" s="24">
        <f>'[3]11нед'!K201</f>
        <v>0</v>
      </c>
      <c r="E315" s="28">
        <f>'[3]11нед'!L201</f>
        <v>0</v>
      </c>
      <c r="F315" s="26">
        <f>'[3]11нед'!O201</f>
        <v>0</v>
      </c>
      <c r="G315" s="27">
        <f>'[3]11нед'!P201</f>
        <v>0</v>
      </c>
      <c r="H315" s="66"/>
      <c r="I315" s="82"/>
      <c r="J315" s="85"/>
      <c r="K315" s="18" t="s">
        <v>26</v>
      </c>
      <c r="L315" s="24">
        <f>'[3]12нед'!K201</f>
        <v>0</v>
      </c>
      <c r="M315" s="28">
        <f>'[3]12нед'!L201</f>
        <v>0</v>
      </c>
      <c r="N315" s="26">
        <f>'[3]12нед'!O201</f>
        <v>0</v>
      </c>
      <c r="O315" s="27">
        <f>'[3]12нед'!P201</f>
        <v>0</v>
      </c>
      <c r="P315" s="66"/>
    </row>
    <row r="316" spans="1:16" ht="31.2">
      <c r="A316" s="77"/>
      <c r="B316" s="80"/>
      <c r="C316" s="18" t="s">
        <v>27</v>
      </c>
      <c r="D316" s="24">
        <f>'[3]11нед'!K202</f>
        <v>0</v>
      </c>
      <c r="E316" s="28">
        <f>'[3]11нед'!L202</f>
        <v>0</v>
      </c>
      <c r="F316" s="26">
        <f>'[3]11нед'!O202</f>
        <v>0</v>
      </c>
      <c r="G316" s="27">
        <f>'[3]11нед'!P202</f>
        <v>0</v>
      </c>
      <c r="H316" s="66"/>
      <c r="I316" s="82"/>
      <c r="J316" s="85"/>
      <c r="K316" s="18" t="s">
        <v>27</v>
      </c>
      <c r="L316" s="24">
        <f>'[3]12нед'!K202</f>
        <v>0</v>
      </c>
      <c r="M316" s="28">
        <f>'[3]12нед'!L202</f>
        <v>0</v>
      </c>
      <c r="N316" s="26">
        <f>'[3]12нед'!O202</f>
        <v>0</v>
      </c>
      <c r="O316" s="27">
        <f>'[3]12нед'!P202</f>
        <v>0</v>
      </c>
      <c r="P316" s="66"/>
    </row>
    <row r="317" spans="1:16" ht="31.2">
      <c r="A317" s="77"/>
      <c r="B317" s="80"/>
      <c r="C317" s="18" t="s">
        <v>28</v>
      </c>
      <c r="D317" s="24" t="str">
        <f>'[3]11нед'!K203</f>
        <v>л</v>
      </c>
      <c r="E317" s="28" t="str">
        <f>'[3]11нед'!L203</f>
        <v>Математический анализ</v>
      </c>
      <c r="F317" s="26" t="str">
        <f>'[3]11нед'!O203</f>
        <v>Линник Е.П.</v>
      </c>
      <c r="G317" s="27" t="str">
        <f>'[3]11нед'!P203</f>
        <v>доцент, канд. наук</v>
      </c>
      <c r="H317" s="57" t="s">
        <v>94</v>
      </c>
      <c r="I317" s="82"/>
      <c r="J317" s="85"/>
      <c r="K317" s="18" t="s">
        <v>28</v>
      </c>
      <c r="L317" s="24">
        <f>'[3]12нед'!K203</f>
        <v>0</v>
      </c>
      <c r="M317" s="28">
        <f>'[3]12нед'!L203</f>
        <v>0</v>
      </c>
      <c r="N317" s="26">
        <f>'[3]12нед'!O203</f>
        <v>0</v>
      </c>
      <c r="O317" s="27">
        <f>'[3]12нед'!P203</f>
        <v>0</v>
      </c>
      <c r="P317" s="66"/>
    </row>
    <row r="318" spans="1:16" ht="31.8" thickBot="1">
      <c r="A318" s="77"/>
      <c r="B318" s="80"/>
      <c r="C318" s="18" t="s">
        <v>29</v>
      </c>
      <c r="D318" s="24" t="str">
        <f>'[3]11нед'!K204</f>
        <v>л</v>
      </c>
      <c r="E318" s="28" t="str">
        <f>'[3]11нед'!L204</f>
        <v>История России</v>
      </c>
      <c r="F318" s="26" t="str">
        <f>'[3]11нед'!O204</f>
        <v>Гуменюк А.Ю.</v>
      </c>
      <c r="G318" s="27" t="str">
        <f>'[3]11нед'!P204</f>
        <v>доцент, канд. наук</v>
      </c>
      <c r="H318" s="57" t="s">
        <v>33</v>
      </c>
      <c r="I318" s="82"/>
      <c r="J318" s="85"/>
      <c r="K318" s="18" t="s">
        <v>29</v>
      </c>
      <c r="L318" s="24">
        <f>'[3]12нед'!K204</f>
        <v>0</v>
      </c>
      <c r="M318" s="28">
        <f>'[3]12нед'!L204</f>
        <v>0</v>
      </c>
      <c r="N318" s="26">
        <f>'[3]12нед'!O204</f>
        <v>0</v>
      </c>
      <c r="O318" s="27">
        <f>'[3]12нед'!P204</f>
        <v>0</v>
      </c>
      <c r="P318" s="66"/>
    </row>
    <row r="319" spans="1:16" ht="18.600000000000001" hidden="1" customHeight="1" thickBot="1">
      <c r="A319" s="78"/>
      <c r="B319" s="81"/>
      <c r="C319" s="19"/>
      <c r="D319" s="29">
        <f>'[3]11нед'!K205</f>
        <v>0</v>
      </c>
      <c r="E319" s="30">
        <f>'[3]11нед'!L205</f>
        <v>0</v>
      </c>
      <c r="F319" s="31">
        <f>'[3]11нед'!O205</f>
        <v>0</v>
      </c>
      <c r="G319" s="32">
        <f>'[3]11нед'!P205</f>
        <v>0</v>
      </c>
      <c r="H319" s="67"/>
      <c r="I319" s="83"/>
      <c r="J319" s="86"/>
      <c r="K319" s="19"/>
      <c r="L319" s="29">
        <f>'[3]12нед'!K205</f>
        <v>0</v>
      </c>
      <c r="M319" s="30">
        <f>'[3]12нед'!L205</f>
        <v>0</v>
      </c>
      <c r="N319" s="31">
        <f>'[3]12нед'!O205</f>
        <v>0</v>
      </c>
      <c r="O319" s="32">
        <f>'[3]12нед'!P205</f>
        <v>0</v>
      </c>
      <c r="P319" s="67"/>
    </row>
    <row r="320" spans="1:16" ht="32.25" customHeight="1" thickTop="1">
      <c r="A320" s="76">
        <v>45972</v>
      </c>
      <c r="B320" s="79" t="s">
        <v>1</v>
      </c>
      <c r="C320" s="34" t="s">
        <v>23</v>
      </c>
      <c r="D320" s="20">
        <f>'[3]11нед'!K206</f>
        <v>0</v>
      </c>
      <c r="E320" s="23">
        <f>'[3]11нед'!L206</f>
        <v>0</v>
      </c>
      <c r="F320" s="21">
        <f>'[3]11нед'!O206</f>
        <v>0</v>
      </c>
      <c r="G320" s="22">
        <f>'[3]11нед'!P206</f>
        <v>0</v>
      </c>
      <c r="H320" s="69"/>
      <c r="I320" s="76">
        <v>45979</v>
      </c>
      <c r="J320" s="84" t="s">
        <v>1</v>
      </c>
      <c r="K320" s="34" t="s">
        <v>23</v>
      </c>
      <c r="L320" s="20">
        <f>'[3]12нед'!K206</f>
        <v>0</v>
      </c>
      <c r="M320" s="23">
        <f>'[3]12нед'!L206</f>
        <v>0</v>
      </c>
      <c r="N320" s="21">
        <f>'[3]12нед'!O206</f>
        <v>0</v>
      </c>
      <c r="O320" s="22">
        <f>'[3]12нед'!P206</f>
        <v>0</v>
      </c>
      <c r="P320" s="69"/>
    </row>
    <row r="321" spans="1:16" ht="31.2">
      <c r="A321" s="77"/>
      <c r="B321" s="80"/>
      <c r="C321" s="18" t="s">
        <v>24</v>
      </c>
      <c r="D321" s="24">
        <f>'[3]11нед'!K207</f>
        <v>0</v>
      </c>
      <c r="E321" s="28">
        <f>'[3]11нед'!L207</f>
        <v>0</v>
      </c>
      <c r="F321" s="26">
        <f>'[3]11нед'!O207</f>
        <v>0</v>
      </c>
      <c r="G321" s="27">
        <f>'[3]11нед'!P207</f>
        <v>0</v>
      </c>
      <c r="H321" s="66"/>
      <c r="I321" s="82"/>
      <c r="J321" s="85"/>
      <c r="K321" s="18" t="s">
        <v>24</v>
      </c>
      <c r="L321" s="24">
        <f>'[3]12нед'!K207</f>
        <v>0</v>
      </c>
      <c r="M321" s="28">
        <f>'[3]12нед'!L207</f>
        <v>0</v>
      </c>
      <c r="N321" s="26">
        <f>'[3]12нед'!O207</f>
        <v>0</v>
      </c>
      <c r="O321" s="27">
        <f>'[3]12нед'!P207</f>
        <v>0</v>
      </c>
      <c r="P321" s="66"/>
    </row>
    <row r="322" spans="1:16" ht="31.2">
      <c r="A322" s="77"/>
      <c r="B322" s="80"/>
      <c r="C322" s="18" t="s">
        <v>25</v>
      </c>
      <c r="D322" s="24">
        <f>'[3]11нед'!K208</f>
        <v>0</v>
      </c>
      <c r="E322" s="28">
        <f>'[3]11нед'!L208</f>
        <v>0</v>
      </c>
      <c r="F322" s="26">
        <f>'[3]11нед'!O208</f>
        <v>0</v>
      </c>
      <c r="G322" s="27">
        <f>'[3]11нед'!P208</f>
        <v>0</v>
      </c>
      <c r="H322" s="66"/>
      <c r="I322" s="82"/>
      <c r="J322" s="85"/>
      <c r="K322" s="18" t="s">
        <v>25</v>
      </c>
      <c r="L322" s="24">
        <f>'[3]12нед'!K208</f>
        <v>0</v>
      </c>
      <c r="M322" s="28">
        <f>'[3]12нед'!L208</f>
        <v>0</v>
      </c>
      <c r="N322" s="26">
        <f>'[3]12нед'!O208</f>
        <v>0</v>
      </c>
      <c r="O322" s="27">
        <f>'[3]12нед'!P208</f>
        <v>0</v>
      </c>
      <c r="P322" s="66"/>
    </row>
    <row r="323" spans="1:16" ht="31.2">
      <c r="A323" s="77"/>
      <c r="B323" s="80"/>
      <c r="C323" s="18" t="s">
        <v>26</v>
      </c>
      <c r="D323" s="24">
        <f>'[3]11нед'!K209</f>
        <v>0</v>
      </c>
      <c r="E323" s="28">
        <f>'[3]11нед'!L209</f>
        <v>0</v>
      </c>
      <c r="F323" s="26">
        <f>'[3]11нед'!O209</f>
        <v>0</v>
      </c>
      <c r="G323" s="27">
        <f>'[3]11нед'!P209</f>
        <v>0</v>
      </c>
      <c r="H323" s="66"/>
      <c r="I323" s="82"/>
      <c r="J323" s="85"/>
      <c r="K323" s="18" t="s">
        <v>26</v>
      </c>
      <c r="L323" s="24">
        <f>'[3]12нед'!K209</f>
        <v>0</v>
      </c>
      <c r="M323" s="28">
        <f>'[3]12нед'!L209</f>
        <v>0</v>
      </c>
      <c r="N323" s="26">
        <f>'[3]12нед'!O209</f>
        <v>0</v>
      </c>
      <c r="O323" s="27">
        <f>'[3]12нед'!P209</f>
        <v>0</v>
      </c>
      <c r="P323" s="66"/>
    </row>
    <row r="324" spans="1:16" ht="31.2">
      <c r="A324" s="77"/>
      <c r="B324" s="80"/>
      <c r="C324" s="18" t="s">
        <v>27</v>
      </c>
      <c r="D324" s="24">
        <f>'[3]11нед'!K210</f>
        <v>0</v>
      </c>
      <c r="E324" s="28">
        <f>'[3]11нед'!L210</f>
        <v>0</v>
      </c>
      <c r="F324" s="26">
        <f>'[3]11нед'!O210</f>
        <v>0</v>
      </c>
      <c r="G324" s="27">
        <f>'[3]11нед'!P210</f>
        <v>0</v>
      </c>
      <c r="H324" s="66"/>
      <c r="I324" s="82"/>
      <c r="J324" s="85"/>
      <c r="K324" s="18" t="s">
        <v>27</v>
      </c>
      <c r="L324" s="24">
        <f>'[3]12нед'!K210</f>
        <v>0</v>
      </c>
      <c r="M324" s="28">
        <f>'[3]12нед'!L210</f>
        <v>0</v>
      </c>
      <c r="N324" s="26">
        <f>'[3]12нед'!O210</f>
        <v>0</v>
      </c>
      <c r="O324" s="27">
        <f>'[3]12нед'!P210</f>
        <v>0</v>
      </c>
      <c r="P324" s="66"/>
    </row>
    <row r="325" spans="1:16" ht="31.2">
      <c r="A325" s="77"/>
      <c r="B325" s="80"/>
      <c r="C325" s="18" t="s">
        <v>28</v>
      </c>
      <c r="D325" s="24" t="str">
        <f>'[3]11нед'!K211</f>
        <v>л</v>
      </c>
      <c r="E325" s="28" t="str">
        <f>'[3]11нед'!L211</f>
        <v>Алгебра</v>
      </c>
      <c r="F325" s="26" t="str">
        <f>'[3]11нед'!O211</f>
        <v>Овчинникова М.В.</v>
      </c>
      <c r="G325" s="27" t="str">
        <f>'[3]11нед'!P211</f>
        <v>доцент, канд. наук</v>
      </c>
      <c r="H325" s="57" t="s">
        <v>94</v>
      </c>
      <c r="I325" s="82"/>
      <c r="J325" s="85"/>
      <c r="K325" s="18" t="s">
        <v>28</v>
      </c>
      <c r="L325" s="24" t="str">
        <f>'[3]12нед'!K211</f>
        <v>пр</v>
      </c>
      <c r="M325" s="28" t="str">
        <f>'[3]12нед'!L211</f>
        <v xml:space="preserve">Иностранный язык </v>
      </c>
      <c r="N325" s="26" t="str">
        <f>'[3]12нед'!O211</f>
        <v>Филиппов Ю.В.</v>
      </c>
      <c r="O325" s="27" t="str">
        <f>'[3]12нед'!P211</f>
        <v>ст. преподаватель</v>
      </c>
      <c r="P325" s="57" t="s">
        <v>75</v>
      </c>
    </row>
    <row r="326" spans="1:16" ht="31.8" thickBot="1">
      <c r="A326" s="77"/>
      <c r="B326" s="80"/>
      <c r="C326" s="18" t="s">
        <v>29</v>
      </c>
      <c r="D326" s="24" t="str">
        <f>'[3]11нед'!K212</f>
        <v>пр</v>
      </c>
      <c r="E326" s="28" t="str">
        <f>'[3]11нед'!L212</f>
        <v>Геометрия</v>
      </c>
      <c r="F326" s="26" t="str">
        <f>'[3]11нед'!O212</f>
        <v>Казанцев Ю.А.</v>
      </c>
      <c r="G326" s="27" t="str">
        <f>'[3]11нед'!P212</f>
        <v>преподаватель</v>
      </c>
      <c r="H326" s="57" t="s">
        <v>94</v>
      </c>
      <c r="I326" s="82"/>
      <c r="J326" s="85"/>
      <c r="K326" s="18" t="s">
        <v>29</v>
      </c>
      <c r="L326" s="24" t="str">
        <f>'[3]12нед'!K212</f>
        <v>пр</v>
      </c>
      <c r="M326" s="28" t="str">
        <f>'[3]12нед'!L212</f>
        <v>Основы российской государственности</v>
      </c>
      <c r="N326" s="26" t="str">
        <f>'[3]12нед'!O212</f>
        <v>Зубкова А.В.</v>
      </c>
      <c r="O326" s="27" t="str">
        <f>'[3]12нед'!P212</f>
        <v>ст. преподаватель</v>
      </c>
      <c r="P326" s="57" t="s">
        <v>76</v>
      </c>
    </row>
    <row r="327" spans="1:16" ht="18.600000000000001" hidden="1" customHeight="1" thickBot="1">
      <c r="A327" s="78"/>
      <c r="B327" s="81"/>
      <c r="C327" s="19"/>
      <c r="D327" s="29">
        <f>'[3]11нед'!K213</f>
        <v>0</v>
      </c>
      <c r="E327" s="30">
        <f>'[3]11нед'!L213</f>
        <v>0</v>
      </c>
      <c r="F327" s="31">
        <f>'[3]11нед'!O213</f>
        <v>0</v>
      </c>
      <c r="G327" s="32">
        <f>'[3]11нед'!P213</f>
        <v>0</v>
      </c>
      <c r="H327" s="67"/>
      <c r="I327" s="83"/>
      <c r="J327" s="86"/>
      <c r="K327" s="19"/>
      <c r="L327" s="29">
        <f>'[3]12нед'!K213</f>
        <v>0</v>
      </c>
      <c r="M327" s="30">
        <f>'[3]12нед'!L213</f>
        <v>0</v>
      </c>
      <c r="N327" s="31">
        <f>'[3]12нед'!O213</f>
        <v>0</v>
      </c>
      <c r="O327" s="32">
        <f>'[3]12нед'!P213</f>
        <v>0</v>
      </c>
      <c r="P327" s="67"/>
    </row>
    <row r="328" spans="1:16" ht="48" customHeight="1" thickTop="1">
      <c r="A328" s="87">
        <v>45973</v>
      </c>
      <c r="B328" s="90" t="s">
        <v>2</v>
      </c>
      <c r="C328" s="34" t="s">
        <v>23</v>
      </c>
      <c r="D328" s="20">
        <f>'[3]11нед'!K214</f>
        <v>0</v>
      </c>
      <c r="E328" s="23">
        <f>'[3]11нед'!L214</f>
        <v>0</v>
      </c>
      <c r="F328" s="21">
        <f>'[3]11нед'!O214</f>
        <v>0</v>
      </c>
      <c r="G328" s="22">
        <f>'[3]11нед'!P214</f>
        <v>0</v>
      </c>
      <c r="H328" s="69"/>
      <c r="I328" s="87">
        <v>45980</v>
      </c>
      <c r="J328" s="93" t="s">
        <v>2</v>
      </c>
      <c r="K328" s="34" t="s">
        <v>23</v>
      </c>
      <c r="L328" s="20">
        <f>'[3]12нед'!K214</f>
        <v>0</v>
      </c>
      <c r="M328" s="23">
        <f>'[3]12нед'!L214</f>
        <v>0</v>
      </c>
      <c r="N328" s="21">
        <f>'[3]12нед'!O214</f>
        <v>0</v>
      </c>
      <c r="O328" s="22">
        <f>'[3]12нед'!P214</f>
        <v>0</v>
      </c>
      <c r="P328" s="69"/>
    </row>
    <row r="329" spans="1:16" ht="31.2">
      <c r="A329" s="88"/>
      <c r="B329" s="91"/>
      <c r="C329" s="18" t="s">
        <v>24</v>
      </c>
      <c r="D329" s="24">
        <f>'[3]11нед'!K215</f>
        <v>0</v>
      </c>
      <c r="E329" s="28">
        <f>'[3]11нед'!L215</f>
        <v>0</v>
      </c>
      <c r="F329" s="26">
        <f>'[3]11нед'!O215</f>
        <v>0</v>
      </c>
      <c r="G329" s="27">
        <f>'[3]11нед'!P215</f>
        <v>0</v>
      </c>
      <c r="H329" s="66"/>
      <c r="I329" s="88"/>
      <c r="J329" s="94"/>
      <c r="K329" s="18" t="s">
        <v>24</v>
      </c>
      <c r="L329" s="24">
        <f>'[3]12нед'!K215</f>
        <v>0</v>
      </c>
      <c r="M329" s="28">
        <f>'[3]12нед'!L215</f>
        <v>0</v>
      </c>
      <c r="N329" s="26">
        <f>'[3]12нед'!O215</f>
        <v>0</v>
      </c>
      <c r="O329" s="27">
        <f>'[3]12нед'!P215</f>
        <v>0</v>
      </c>
      <c r="P329" s="66"/>
    </row>
    <row r="330" spans="1:16" ht="31.2">
      <c r="A330" s="88"/>
      <c r="B330" s="91"/>
      <c r="C330" s="18" t="s">
        <v>25</v>
      </c>
      <c r="D330" s="24">
        <f>'[3]11нед'!K216</f>
        <v>0</v>
      </c>
      <c r="E330" s="28">
        <f>'[3]11нед'!L216</f>
        <v>0</v>
      </c>
      <c r="F330" s="26">
        <f>'[3]11нед'!O216</f>
        <v>0</v>
      </c>
      <c r="G330" s="27">
        <f>'[3]11нед'!P216</f>
        <v>0</v>
      </c>
      <c r="H330" s="66"/>
      <c r="I330" s="88"/>
      <c r="J330" s="94"/>
      <c r="K330" s="18" t="s">
        <v>25</v>
      </c>
      <c r="L330" s="24">
        <f>'[3]12нед'!K216</f>
        <v>0</v>
      </c>
      <c r="M330" s="28">
        <f>'[3]12нед'!L216</f>
        <v>0</v>
      </c>
      <c r="N330" s="26">
        <f>'[3]12нед'!O216</f>
        <v>0</v>
      </c>
      <c r="O330" s="27">
        <f>'[3]12нед'!P216</f>
        <v>0</v>
      </c>
      <c r="P330" s="66"/>
    </row>
    <row r="331" spans="1:16" ht="31.2">
      <c r="A331" s="88"/>
      <c r="B331" s="91"/>
      <c r="C331" s="18" t="s">
        <v>26</v>
      </c>
      <c r="D331" s="24">
        <f>'[3]11нед'!K217</f>
        <v>0</v>
      </c>
      <c r="E331" s="28">
        <f>'[3]11нед'!L217</f>
        <v>0</v>
      </c>
      <c r="F331" s="26">
        <f>'[3]11нед'!O217</f>
        <v>0</v>
      </c>
      <c r="G331" s="27">
        <f>'[3]11нед'!P217</f>
        <v>0</v>
      </c>
      <c r="H331" s="66"/>
      <c r="I331" s="88"/>
      <c r="J331" s="94"/>
      <c r="K331" s="18" t="s">
        <v>26</v>
      </c>
      <c r="L331" s="24">
        <f>'[3]12нед'!K217</f>
        <v>0</v>
      </c>
      <c r="M331" s="28">
        <f>'[3]12нед'!L217</f>
        <v>0</v>
      </c>
      <c r="N331" s="26">
        <f>'[3]12нед'!O217</f>
        <v>0</v>
      </c>
      <c r="O331" s="27">
        <f>'[3]12нед'!P217</f>
        <v>0</v>
      </c>
      <c r="P331" s="66"/>
    </row>
    <row r="332" spans="1:16" ht="31.2">
      <c r="A332" s="88"/>
      <c r="B332" s="91"/>
      <c r="C332" s="18" t="s">
        <v>27</v>
      </c>
      <c r="D332" s="24">
        <f>'[3]11нед'!K218</f>
        <v>0</v>
      </c>
      <c r="E332" s="28">
        <f>'[3]11нед'!L218</f>
        <v>0</v>
      </c>
      <c r="F332" s="26">
        <f>'[3]11нед'!O218</f>
        <v>0</v>
      </c>
      <c r="G332" s="27">
        <f>'[3]11нед'!P218</f>
        <v>0</v>
      </c>
      <c r="H332" s="66"/>
      <c r="I332" s="88"/>
      <c r="J332" s="94"/>
      <c r="K332" s="18" t="s">
        <v>27</v>
      </c>
      <c r="L332" s="24">
        <f>'[3]12нед'!K218</f>
        <v>0</v>
      </c>
      <c r="M332" s="28">
        <f>'[3]12нед'!L218</f>
        <v>0</v>
      </c>
      <c r="N332" s="26">
        <f>'[3]12нед'!O218</f>
        <v>0</v>
      </c>
      <c r="O332" s="27">
        <f>'[3]12нед'!P218</f>
        <v>0</v>
      </c>
      <c r="P332" s="66"/>
    </row>
    <row r="333" spans="1:16" ht="31.2">
      <c r="A333" s="88"/>
      <c r="B333" s="91"/>
      <c r="C333" s="18" t="s">
        <v>28</v>
      </c>
      <c r="D333" s="24">
        <f>'[3]11нед'!K219</f>
        <v>0</v>
      </c>
      <c r="E333" s="28">
        <f>'[3]11нед'!L219</f>
        <v>0</v>
      </c>
      <c r="F333" s="26">
        <f>'[3]11нед'!O219</f>
        <v>0</v>
      </c>
      <c r="G333" s="27">
        <f>'[3]11нед'!P219</f>
        <v>0</v>
      </c>
      <c r="H333" s="66"/>
      <c r="I333" s="88"/>
      <c r="J333" s="94"/>
      <c r="K333" s="18" t="s">
        <v>28</v>
      </c>
      <c r="L333" s="24" t="str">
        <f>'[3]12нед'!K219</f>
        <v>пр</v>
      </c>
      <c r="M333" s="28" t="str">
        <f>'[3]12нед'!L219</f>
        <v>Технологии цифрового образования</v>
      </c>
      <c r="N333" s="26" t="str">
        <f>'[3]12нед'!O219</f>
        <v>Коробова И.В.</v>
      </c>
      <c r="O333" s="27" t="str">
        <f>'[3]12нед'!P219</f>
        <v>профессор, д-р наук</v>
      </c>
      <c r="P333" s="57" t="s">
        <v>77</v>
      </c>
    </row>
    <row r="334" spans="1:16" ht="36.6" thickBot="1">
      <c r="A334" s="88"/>
      <c r="B334" s="91"/>
      <c r="C334" s="18" t="s">
        <v>29</v>
      </c>
      <c r="D334" s="24">
        <f>'[3]11нед'!K220</f>
        <v>0</v>
      </c>
      <c r="E334" s="28">
        <f>'[3]11нед'!L220</f>
        <v>0</v>
      </c>
      <c r="F334" s="26">
        <f>'[3]11нед'!O220</f>
        <v>0</v>
      </c>
      <c r="G334" s="27">
        <f>'[3]11нед'!P220</f>
        <v>0</v>
      </c>
      <c r="H334" s="66"/>
      <c r="I334" s="88"/>
      <c r="J334" s="94"/>
      <c r="K334" s="18" t="s">
        <v>29</v>
      </c>
      <c r="L334" s="24" t="str">
        <f>'[3]12нед'!K220</f>
        <v>пр</v>
      </c>
      <c r="M334" s="28" t="str">
        <f>'[3]12нед'!L220</f>
        <v xml:space="preserve"> Возрастная анатомия, физиология и культура здоровья</v>
      </c>
      <c r="N334" s="26" t="str">
        <f>'[3]12нед'!O220</f>
        <v>Накаева А.А.</v>
      </c>
      <c r="O334" s="27" t="str">
        <f>'[3]12нед'!P220</f>
        <v>доцент, канд. наук</v>
      </c>
      <c r="P334" s="57" t="s">
        <v>78</v>
      </c>
    </row>
    <row r="335" spans="1:16" ht="18.600000000000001" hidden="1" customHeight="1" thickBot="1">
      <c r="A335" s="89"/>
      <c r="B335" s="92"/>
      <c r="C335" s="19"/>
      <c r="D335" s="29">
        <f>'[3]11нед'!K221</f>
        <v>0</v>
      </c>
      <c r="E335" s="30">
        <f>'[3]11нед'!L221</f>
        <v>0</v>
      </c>
      <c r="F335" s="31">
        <f>'[3]11нед'!O221</f>
        <v>0</v>
      </c>
      <c r="G335" s="32">
        <f>'[3]11нед'!P221</f>
        <v>0</v>
      </c>
      <c r="H335" s="67"/>
      <c r="I335" s="89"/>
      <c r="J335" s="95"/>
      <c r="K335" s="19"/>
      <c r="L335" s="29">
        <f>'[3]12нед'!K221</f>
        <v>0</v>
      </c>
      <c r="M335" s="30">
        <f>'[3]12нед'!L221</f>
        <v>0</v>
      </c>
      <c r="N335" s="31">
        <f>'[3]12нед'!O221</f>
        <v>0</v>
      </c>
      <c r="O335" s="32">
        <f>'[3]12нед'!P221</f>
        <v>0</v>
      </c>
      <c r="P335" s="67"/>
    </row>
    <row r="336" spans="1:16" ht="48" customHeight="1" thickTop="1">
      <c r="A336" s="76">
        <v>45974</v>
      </c>
      <c r="B336" s="79" t="s">
        <v>3</v>
      </c>
      <c r="C336" s="34" t="s">
        <v>23</v>
      </c>
      <c r="D336" s="20">
        <f>'[3]11нед'!K222</f>
        <v>0</v>
      </c>
      <c r="E336" s="23">
        <f>'[3]11нед'!L222</f>
        <v>0</v>
      </c>
      <c r="F336" s="21">
        <f>'[3]11нед'!O222</f>
        <v>0</v>
      </c>
      <c r="G336" s="22">
        <f>'[3]11нед'!P222</f>
        <v>0</v>
      </c>
      <c r="H336" s="69"/>
      <c r="I336" s="76">
        <v>45981</v>
      </c>
      <c r="J336" s="84" t="s">
        <v>3</v>
      </c>
      <c r="K336" s="34" t="s">
        <v>23</v>
      </c>
      <c r="L336" s="20">
        <f>'[3]12нед'!K222</f>
        <v>0</v>
      </c>
      <c r="M336" s="23">
        <f>'[3]12нед'!L222</f>
        <v>0</v>
      </c>
      <c r="N336" s="21">
        <f>'[3]12нед'!O222</f>
        <v>0</v>
      </c>
      <c r="O336" s="22">
        <f>'[3]12нед'!P222</f>
        <v>0</v>
      </c>
      <c r="P336" s="69"/>
    </row>
    <row r="337" spans="1:16" ht="31.2">
      <c r="A337" s="77"/>
      <c r="B337" s="80"/>
      <c r="C337" s="18" t="s">
        <v>24</v>
      </c>
      <c r="D337" s="24">
        <f>'[3]11нед'!K223</f>
        <v>0</v>
      </c>
      <c r="E337" s="28">
        <f>'[3]11нед'!L223</f>
        <v>0</v>
      </c>
      <c r="F337" s="26">
        <f>'[3]11нед'!O223</f>
        <v>0</v>
      </c>
      <c r="G337" s="27">
        <f>'[3]11нед'!P223</f>
        <v>0</v>
      </c>
      <c r="H337" s="66"/>
      <c r="I337" s="82"/>
      <c r="J337" s="85"/>
      <c r="K337" s="18" t="s">
        <v>24</v>
      </c>
      <c r="L337" s="24">
        <f>'[3]12нед'!K223</f>
        <v>0</v>
      </c>
      <c r="M337" s="28">
        <f>'[3]12нед'!L223</f>
        <v>0</v>
      </c>
      <c r="N337" s="26">
        <f>'[3]12нед'!O223</f>
        <v>0</v>
      </c>
      <c r="O337" s="27">
        <f>'[3]12нед'!P223</f>
        <v>0</v>
      </c>
      <c r="P337" s="66"/>
    </row>
    <row r="338" spans="1:16" ht="31.2">
      <c r="A338" s="77"/>
      <c r="B338" s="80"/>
      <c r="C338" s="18" t="s">
        <v>25</v>
      </c>
      <c r="D338" s="24">
        <f>'[3]11нед'!K224</f>
        <v>0</v>
      </c>
      <c r="E338" s="28">
        <f>'[3]11нед'!L224</f>
        <v>0</v>
      </c>
      <c r="F338" s="26">
        <f>'[3]11нед'!O224</f>
        <v>0</v>
      </c>
      <c r="G338" s="27">
        <f>'[3]11нед'!P224</f>
        <v>0</v>
      </c>
      <c r="H338" s="66"/>
      <c r="I338" s="82"/>
      <c r="J338" s="85"/>
      <c r="K338" s="18" t="s">
        <v>25</v>
      </c>
      <c r="L338" s="24">
        <f>'[3]12нед'!K224</f>
        <v>0</v>
      </c>
      <c r="M338" s="28">
        <f>'[3]12нед'!L224</f>
        <v>0</v>
      </c>
      <c r="N338" s="26">
        <f>'[3]12нед'!O224</f>
        <v>0</v>
      </c>
      <c r="O338" s="27">
        <f>'[3]12нед'!P224</f>
        <v>0</v>
      </c>
      <c r="P338" s="66"/>
    </row>
    <row r="339" spans="1:16" ht="31.2">
      <c r="A339" s="77"/>
      <c r="B339" s="80"/>
      <c r="C339" s="18" t="s">
        <v>26</v>
      </c>
      <c r="D339" s="24">
        <f>'[3]11нед'!K225</f>
        <v>0</v>
      </c>
      <c r="E339" s="28">
        <f>'[3]11нед'!L225</f>
        <v>0</v>
      </c>
      <c r="F339" s="26">
        <f>'[3]11нед'!O225</f>
        <v>0</v>
      </c>
      <c r="G339" s="27">
        <f>'[3]11нед'!P225</f>
        <v>0</v>
      </c>
      <c r="H339" s="66"/>
      <c r="I339" s="82"/>
      <c r="J339" s="85"/>
      <c r="K339" s="18" t="s">
        <v>26</v>
      </c>
      <c r="L339" s="24">
        <f>'[3]12нед'!K225</f>
        <v>0</v>
      </c>
      <c r="M339" s="28">
        <f>'[3]12нед'!L225</f>
        <v>0</v>
      </c>
      <c r="N339" s="26">
        <f>'[3]12нед'!O225</f>
        <v>0</v>
      </c>
      <c r="O339" s="27">
        <f>'[3]12нед'!P225</f>
        <v>0</v>
      </c>
      <c r="P339" s="66"/>
    </row>
    <row r="340" spans="1:16" ht="31.2">
      <c r="A340" s="77"/>
      <c r="B340" s="80"/>
      <c r="C340" s="18" t="s">
        <v>27</v>
      </c>
      <c r="D340" s="24">
        <f>'[3]11нед'!K226</f>
        <v>0</v>
      </c>
      <c r="E340" s="28">
        <f>'[3]11нед'!L226</f>
        <v>0</v>
      </c>
      <c r="F340" s="26">
        <f>'[3]11нед'!O226</f>
        <v>0</v>
      </c>
      <c r="G340" s="27">
        <f>'[3]11нед'!P226</f>
        <v>0</v>
      </c>
      <c r="H340" s="66"/>
      <c r="I340" s="82"/>
      <c r="J340" s="85"/>
      <c r="K340" s="18" t="s">
        <v>27</v>
      </c>
      <c r="L340" s="24">
        <f>'[3]12нед'!K226</f>
        <v>0</v>
      </c>
      <c r="M340" s="28">
        <f>'[3]12нед'!L226</f>
        <v>0</v>
      </c>
      <c r="N340" s="26">
        <f>'[3]12нед'!O226</f>
        <v>0</v>
      </c>
      <c r="O340" s="27">
        <f>'[3]12нед'!P226</f>
        <v>0</v>
      </c>
      <c r="P340" s="66"/>
    </row>
    <row r="341" spans="1:16" ht="31.2">
      <c r="A341" s="77"/>
      <c r="B341" s="80"/>
      <c r="C341" s="18" t="s">
        <v>28</v>
      </c>
      <c r="D341" s="24">
        <f>'[3]11нед'!K227</f>
        <v>0</v>
      </c>
      <c r="E341" s="28">
        <f>'[3]11нед'!L227</f>
        <v>0</v>
      </c>
      <c r="F341" s="26">
        <f>'[3]11нед'!O227</f>
        <v>0</v>
      </c>
      <c r="G341" s="27">
        <f>'[3]11нед'!P227</f>
        <v>0</v>
      </c>
      <c r="H341" s="66"/>
      <c r="I341" s="82"/>
      <c r="J341" s="85"/>
      <c r="K341" s="18" t="s">
        <v>28</v>
      </c>
      <c r="L341" s="24" t="str">
        <f>'[3]12нед'!K227</f>
        <v>пр</v>
      </c>
      <c r="M341" s="28" t="str">
        <f>'[3]12нед'!L227</f>
        <v xml:space="preserve"> История России</v>
      </c>
      <c r="N341" s="26" t="str">
        <f>'[3]12нед'!O227</f>
        <v>Ельшова Е.В.</v>
      </c>
      <c r="O341" s="27" t="str">
        <f>'[3]12нед'!P227</f>
        <v>преподаватель</v>
      </c>
      <c r="P341" s="57" t="s">
        <v>79</v>
      </c>
    </row>
    <row r="342" spans="1:16" ht="31.8" thickBot="1">
      <c r="A342" s="77"/>
      <c r="B342" s="80"/>
      <c r="C342" s="18" t="s">
        <v>29</v>
      </c>
      <c r="D342" s="24">
        <f>'[3]11нед'!K228</f>
        <v>0</v>
      </c>
      <c r="E342" s="28">
        <f>'[3]11нед'!L228</f>
        <v>0</v>
      </c>
      <c r="F342" s="26">
        <f>'[3]11нед'!O228</f>
        <v>0</v>
      </c>
      <c r="G342" s="27">
        <f>'[3]11нед'!P228</f>
        <v>0</v>
      </c>
      <c r="H342" s="66"/>
      <c r="I342" s="82"/>
      <c r="J342" s="85"/>
      <c r="K342" s="18" t="s">
        <v>29</v>
      </c>
      <c r="L342" s="24" t="str">
        <f>'[3]12нед'!K228</f>
        <v>пр</v>
      </c>
      <c r="M342" s="28" t="str">
        <f>'[3]12нед'!L228</f>
        <v>Физическая культура и спорт</v>
      </c>
      <c r="N342" s="26" t="str">
        <f>'[3]12нед'!O228</f>
        <v>Заболотний С.И.</v>
      </c>
      <c r="O342" s="27" t="str">
        <f>'[3]12нед'!P228</f>
        <v>преподаватель</v>
      </c>
      <c r="P342" s="57" t="s">
        <v>74</v>
      </c>
    </row>
    <row r="343" spans="1:16" ht="18.600000000000001" hidden="1" customHeight="1" thickBot="1">
      <c r="A343" s="78"/>
      <c r="B343" s="81"/>
      <c r="C343" s="19"/>
      <c r="D343" s="29">
        <f>'[3]11нед'!K229</f>
        <v>0</v>
      </c>
      <c r="E343" s="30">
        <f>'[3]11нед'!L229</f>
        <v>0</v>
      </c>
      <c r="F343" s="31">
        <f>'[3]11нед'!O229</f>
        <v>0</v>
      </c>
      <c r="G343" s="32">
        <f>'[3]11нед'!P229</f>
        <v>0</v>
      </c>
      <c r="H343" s="67"/>
      <c r="I343" s="83"/>
      <c r="J343" s="86"/>
      <c r="K343" s="19"/>
      <c r="L343" s="29">
        <f>'[3]12нед'!K229</f>
        <v>0</v>
      </c>
      <c r="M343" s="30">
        <f>'[3]12нед'!L229</f>
        <v>0</v>
      </c>
      <c r="N343" s="31">
        <f>'[3]12нед'!O229</f>
        <v>0</v>
      </c>
      <c r="O343" s="32">
        <f>'[3]12нед'!P229</f>
        <v>0</v>
      </c>
      <c r="P343" s="67"/>
    </row>
    <row r="344" spans="1:16" ht="48" customHeight="1" thickTop="1">
      <c r="A344" s="76">
        <v>45975</v>
      </c>
      <c r="B344" s="79" t="s">
        <v>4</v>
      </c>
      <c r="C344" s="34" t="s">
        <v>23</v>
      </c>
      <c r="D344" s="20">
        <f>'[3]11нед'!K230</f>
        <v>0</v>
      </c>
      <c r="E344" s="23">
        <f>'[3]11нед'!L230</f>
        <v>0</v>
      </c>
      <c r="F344" s="21">
        <f>'[3]11нед'!O230</f>
        <v>0</v>
      </c>
      <c r="G344" s="22">
        <f>'[3]11нед'!P230</f>
        <v>0</v>
      </c>
      <c r="H344" s="69"/>
      <c r="I344" s="76">
        <v>45982</v>
      </c>
      <c r="J344" s="84" t="s">
        <v>4</v>
      </c>
      <c r="K344" s="34" t="s">
        <v>23</v>
      </c>
      <c r="L344" s="20">
        <f>'[3]12нед'!K230</f>
        <v>0</v>
      </c>
      <c r="M344" s="23">
        <f>'[3]12нед'!L230</f>
        <v>0</v>
      </c>
      <c r="N344" s="21">
        <f>'[3]12нед'!O230</f>
        <v>0</v>
      </c>
      <c r="O344" s="22">
        <f>'[3]12нед'!P230</f>
        <v>0</v>
      </c>
      <c r="P344" s="69"/>
    </row>
    <row r="345" spans="1:16" ht="31.2">
      <c r="A345" s="77"/>
      <c r="B345" s="80"/>
      <c r="C345" s="18" t="s">
        <v>24</v>
      </c>
      <c r="D345" s="24">
        <f>'[3]11нед'!K231</f>
        <v>0</v>
      </c>
      <c r="E345" s="28">
        <f>'[3]11нед'!L231</f>
        <v>0</v>
      </c>
      <c r="F345" s="26">
        <f>'[3]11нед'!O231</f>
        <v>0</v>
      </c>
      <c r="G345" s="27">
        <f>'[3]11нед'!P231</f>
        <v>0</v>
      </c>
      <c r="H345" s="66"/>
      <c r="I345" s="82"/>
      <c r="J345" s="85"/>
      <c r="K345" s="18" t="s">
        <v>24</v>
      </c>
      <c r="L345" s="24">
        <f>'[3]12нед'!K231</f>
        <v>0</v>
      </c>
      <c r="M345" s="28">
        <f>'[3]12нед'!L231</f>
        <v>0</v>
      </c>
      <c r="N345" s="26">
        <f>'[3]12нед'!O231</f>
        <v>0</v>
      </c>
      <c r="O345" s="27">
        <f>'[3]12нед'!P231</f>
        <v>0</v>
      </c>
      <c r="P345" s="66"/>
    </row>
    <row r="346" spans="1:16" ht="31.2">
      <c r="A346" s="77"/>
      <c r="B346" s="80"/>
      <c r="C346" s="18" t="s">
        <v>25</v>
      </c>
      <c r="D346" s="24">
        <f>'[3]11нед'!K232</f>
        <v>0</v>
      </c>
      <c r="E346" s="28">
        <f>'[3]11нед'!L232</f>
        <v>0</v>
      </c>
      <c r="F346" s="26">
        <f>'[3]11нед'!O232</f>
        <v>0</v>
      </c>
      <c r="G346" s="27">
        <f>'[3]11нед'!P232</f>
        <v>0</v>
      </c>
      <c r="H346" s="66"/>
      <c r="I346" s="82"/>
      <c r="J346" s="85"/>
      <c r="K346" s="18" t="s">
        <v>25</v>
      </c>
      <c r="L346" s="24">
        <f>'[3]12нед'!K232</f>
        <v>0</v>
      </c>
      <c r="M346" s="28">
        <f>'[3]12нед'!L232</f>
        <v>0</v>
      </c>
      <c r="N346" s="26">
        <f>'[3]12нед'!O232</f>
        <v>0</v>
      </c>
      <c r="O346" s="27">
        <f>'[3]12нед'!P232</f>
        <v>0</v>
      </c>
      <c r="P346" s="66"/>
    </row>
    <row r="347" spans="1:16" ht="31.2">
      <c r="A347" s="77"/>
      <c r="B347" s="80"/>
      <c r="C347" s="18" t="s">
        <v>26</v>
      </c>
      <c r="D347" s="24">
        <f>'[3]11нед'!K233</f>
        <v>0</v>
      </c>
      <c r="E347" s="28">
        <f>'[3]11нед'!L233</f>
        <v>0</v>
      </c>
      <c r="F347" s="26">
        <f>'[3]11нед'!O233</f>
        <v>0</v>
      </c>
      <c r="G347" s="27">
        <f>'[3]11нед'!P233</f>
        <v>0</v>
      </c>
      <c r="H347" s="66"/>
      <c r="I347" s="82"/>
      <c r="J347" s="85"/>
      <c r="K347" s="18" t="s">
        <v>26</v>
      </c>
      <c r="L347" s="24">
        <f>'[3]12нед'!K233</f>
        <v>0</v>
      </c>
      <c r="M347" s="28">
        <f>'[3]12нед'!L233</f>
        <v>0</v>
      </c>
      <c r="N347" s="26">
        <f>'[3]12нед'!O233</f>
        <v>0</v>
      </c>
      <c r="O347" s="27">
        <f>'[3]12нед'!P233</f>
        <v>0</v>
      </c>
      <c r="P347" s="66"/>
    </row>
    <row r="348" spans="1:16" ht="31.2">
      <c r="A348" s="77"/>
      <c r="B348" s="80"/>
      <c r="C348" s="18" t="s">
        <v>27</v>
      </c>
      <c r="D348" s="24">
        <f>'[3]11нед'!K234</f>
        <v>0</v>
      </c>
      <c r="E348" s="28">
        <f>'[3]11нед'!L234</f>
        <v>0</v>
      </c>
      <c r="F348" s="26">
        <f>'[3]11нед'!O234</f>
        <v>0</v>
      </c>
      <c r="G348" s="27">
        <f>'[3]11нед'!P234</f>
        <v>0</v>
      </c>
      <c r="H348" s="66"/>
      <c r="I348" s="82"/>
      <c r="J348" s="85"/>
      <c r="K348" s="18" t="s">
        <v>27</v>
      </c>
      <c r="L348" s="24">
        <f>'[3]12нед'!K234</f>
        <v>0</v>
      </c>
      <c r="M348" s="28">
        <f>'[3]12нед'!L234</f>
        <v>0</v>
      </c>
      <c r="N348" s="26">
        <f>'[3]12нед'!O234</f>
        <v>0</v>
      </c>
      <c r="O348" s="27">
        <f>'[3]12нед'!P234</f>
        <v>0</v>
      </c>
      <c r="P348" s="66"/>
    </row>
    <row r="349" spans="1:16" ht="31.2">
      <c r="A349" s="77"/>
      <c r="B349" s="80"/>
      <c r="C349" s="18" t="s">
        <v>28</v>
      </c>
      <c r="D349" s="24">
        <f>'[3]11нед'!K235</f>
        <v>0</v>
      </c>
      <c r="E349" s="28">
        <f>'[3]11нед'!L235</f>
        <v>0</v>
      </c>
      <c r="F349" s="26">
        <f>'[3]11нед'!O235</f>
        <v>0</v>
      </c>
      <c r="G349" s="27">
        <f>'[3]11нед'!P235</f>
        <v>0</v>
      </c>
      <c r="H349" s="66"/>
      <c r="I349" s="82"/>
      <c r="J349" s="85"/>
      <c r="K349" s="18" t="s">
        <v>28</v>
      </c>
      <c r="L349" s="24">
        <f>'[3]12нед'!K235</f>
        <v>0</v>
      </c>
      <c r="M349" s="28">
        <f>'[3]12нед'!L235</f>
        <v>0</v>
      </c>
      <c r="N349" s="26">
        <f>'[3]12нед'!O235</f>
        <v>0</v>
      </c>
      <c r="O349" s="27">
        <f>'[3]12нед'!P235</f>
        <v>0</v>
      </c>
      <c r="P349" s="66"/>
    </row>
    <row r="350" spans="1:16" ht="31.8" thickBot="1">
      <c r="A350" s="77"/>
      <c r="B350" s="80"/>
      <c r="C350" s="18" t="s">
        <v>29</v>
      </c>
      <c r="D350" s="24">
        <f>'[3]11нед'!K236</f>
        <v>0</v>
      </c>
      <c r="E350" s="28">
        <f>'[3]11нед'!L236</f>
        <v>0</v>
      </c>
      <c r="F350" s="26">
        <f>'[3]11нед'!O236</f>
        <v>0</v>
      </c>
      <c r="G350" s="27">
        <f>'[3]11нед'!P236</f>
        <v>0</v>
      </c>
      <c r="H350" s="66"/>
      <c r="I350" s="82"/>
      <c r="J350" s="85"/>
      <c r="K350" s="18" t="s">
        <v>29</v>
      </c>
      <c r="L350" s="24">
        <f>'[3]12нед'!K236</f>
        <v>0</v>
      </c>
      <c r="M350" s="28">
        <f>'[3]12нед'!L236</f>
        <v>0</v>
      </c>
      <c r="N350" s="26">
        <f>'[3]12нед'!O236</f>
        <v>0</v>
      </c>
      <c r="O350" s="27">
        <f>'[3]12нед'!P236</f>
        <v>0</v>
      </c>
      <c r="P350" s="66"/>
    </row>
    <row r="351" spans="1:16" ht="18.600000000000001" hidden="1" customHeight="1" thickBot="1">
      <c r="A351" s="78"/>
      <c r="B351" s="81"/>
      <c r="C351" s="19"/>
      <c r="D351" s="29">
        <f>'[3]11нед'!K237</f>
        <v>0</v>
      </c>
      <c r="E351" s="30">
        <f>'[3]11нед'!L237</f>
        <v>0</v>
      </c>
      <c r="F351" s="31">
        <f>'[3]11нед'!O237</f>
        <v>0</v>
      </c>
      <c r="G351" s="32">
        <f>'[3]11нед'!P237</f>
        <v>0</v>
      </c>
      <c r="H351" s="67"/>
      <c r="I351" s="83"/>
      <c r="J351" s="86"/>
      <c r="K351" s="19"/>
      <c r="L351" s="29">
        <f>'[3]12нед'!K237</f>
        <v>0</v>
      </c>
      <c r="M351" s="30">
        <f>'[3]12нед'!L237</f>
        <v>0</v>
      </c>
      <c r="N351" s="31">
        <f>'[3]12нед'!O237</f>
        <v>0</v>
      </c>
      <c r="O351" s="32">
        <f>'[3]12нед'!P237</f>
        <v>0</v>
      </c>
      <c r="P351" s="67"/>
    </row>
    <row r="352" spans="1:16" ht="48" customHeight="1" thickTop="1">
      <c r="A352" s="76">
        <v>45976</v>
      </c>
      <c r="B352" s="79" t="s">
        <v>5</v>
      </c>
      <c r="C352" s="34" t="s">
        <v>23</v>
      </c>
      <c r="D352" s="20">
        <f>'[3]11нед'!K238</f>
        <v>0</v>
      </c>
      <c r="E352" s="23">
        <f>'[3]11нед'!L238</f>
        <v>0</v>
      </c>
      <c r="F352" s="21">
        <f>'[3]11нед'!O238</f>
        <v>0</v>
      </c>
      <c r="G352" s="22">
        <f>'[3]11нед'!P238</f>
        <v>0</v>
      </c>
      <c r="H352" s="69"/>
      <c r="I352" s="76">
        <v>45983</v>
      </c>
      <c r="J352" s="84" t="s">
        <v>5</v>
      </c>
      <c r="K352" s="34" t="s">
        <v>23</v>
      </c>
      <c r="L352" s="20">
        <f>'[3]12нед'!K238</f>
        <v>0</v>
      </c>
      <c r="M352" s="23">
        <f>'[3]12нед'!L238</f>
        <v>0</v>
      </c>
      <c r="N352" s="21">
        <f>'[3]12нед'!O238</f>
        <v>0</v>
      </c>
      <c r="O352" s="22">
        <f>'[3]12нед'!P238</f>
        <v>0</v>
      </c>
      <c r="P352" s="69"/>
    </row>
    <row r="353" spans="1:16" ht="31.2">
      <c r="A353" s="77"/>
      <c r="B353" s="80"/>
      <c r="C353" s="18" t="s">
        <v>24</v>
      </c>
      <c r="D353" s="24">
        <f>'[3]11нед'!K239</f>
        <v>0</v>
      </c>
      <c r="E353" s="28">
        <f>'[3]11нед'!L239</f>
        <v>0</v>
      </c>
      <c r="F353" s="26">
        <f>'[3]11нед'!O239</f>
        <v>0</v>
      </c>
      <c r="G353" s="27">
        <f>'[3]11нед'!P239</f>
        <v>0</v>
      </c>
      <c r="H353" s="66"/>
      <c r="I353" s="82"/>
      <c r="J353" s="85"/>
      <c r="K353" s="18" t="s">
        <v>24</v>
      </c>
      <c r="L353" s="24">
        <f>'[3]12нед'!K239</f>
        <v>0</v>
      </c>
      <c r="M353" s="28">
        <f>'[3]12нед'!L239</f>
        <v>0</v>
      </c>
      <c r="N353" s="26">
        <f>'[3]12нед'!O239</f>
        <v>0</v>
      </c>
      <c r="O353" s="27">
        <f>'[3]12нед'!P239</f>
        <v>0</v>
      </c>
      <c r="P353" s="66"/>
    </row>
    <row r="354" spans="1:16" ht="31.2">
      <c r="A354" s="77"/>
      <c r="B354" s="80"/>
      <c r="C354" s="18" t="s">
        <v>25</v>
      </c>
      <c r="D354" s="24">
        <f>'[3]11нед'!K240</f>
        <v>0</v>
      </c>
      <c r="E354" s="28">
        <f>'[3]11нед'!L240</f>
        <v>0</v>
      </c>
      <c r="F354" s="26">
        <f>'[3]11нед'!O240</f>
        <v>0</v>
      </c>
      <c r="G354" s="27">
        <f>'[3]11нед'!P240</f>
        <v>0</v>
      </c>
      <c r="H354" s="66"/>
      <c r="I354" s="82"/>
      <c r="J354" s="85"/>
      <c r="K354" s="18" t="s">
        <v>25</v>
      </c>
      <c r="L354" s="24">
        <f>'[3]12нед'!K240</f>
        <v>0</v>
      </c>
      <c r="M354" s="28">
        <f>'[3]12нед'!L240</f>
        <v>0</v>
      </c>
      <c r="N354" s="26">
        <f>'[3]12нед'!O240</f>
        <v>0</v>
      </c>
      <c r="O354" s="27">
        <f>'[3]12нед'!P240</f>
        <v>0</v>
      </c>
      <c r="P354" s="66"/>
    </row>
    <row r="355" spans="1:16" ht="31.2">
      <c r="A355" s="77"/>
      <c r="B355" s="80"/>
      <c r="C355" s="18" t="s">
        <v>26</v>
      </c>
      <c r="D355" s="24">
        <f>'[3]11нед'!K241</f>
        <v>0</v>
      </c>
      <c r="E355" s="28">
        <f>'[3]11нед'!L241</f>
        <v>0</v>
      </c>
      <c r="F355" s="26">
        <f>'[3]11нед'!O241</f>
        <v>0</v>
      </c>
      <c r="G355" s="27">
        <f>'[3]11нед'!P241</f>
        <v>0</v>
      </c>
      <c r="H355" s="66"/>
      <c r="I355" s="82"/>
      <c r="J355" s="85"/>
      <c r="K355" s="18" t="s">
        <v>26</v>
      </c>
      <c r="L355" s="24">
        <f>'[3]12нед'!K241</f>
        <v>0</v>
      </c>
      <c r="M355" s="28">
        <f>'[3]12нед'!L241</f>
        <v>0</v>
      </c>
      <c r="N355" s="26">
        <f>'[3]12нед'!O241</f>
        <v>0</v>
      </c>
      <c r="O355" s="27">
        <f>'[3]12нед'!P241</f>
        <v>0</v>
      </c>
      <c r="P355" s="66"/>
    </row>
    <row r="356" spans="1:16" ht="31.2">
      <c r="A356" s="77"/>
      <c r="B356" s="80"/>
      <c r="C356" s="18" t="s">
        <v>27</v>
      </c>
      <c r="D356" s="24">
        <f>'[3]11нед'!K242</f>
        <v>0</v>
      </c>
      <c r="E356" s="28">
        <f>'[3]11нед'!L242</f>
        <v>0</v>
      </c>
      <c r="F356" s="26">
        <f>'[3]11нед'!O242</f>
        <v>0</v>
      </c>
      <c r="G356" s="27">
        <f>'[3]11нед'!P242</f>
        <v>0</v>
      </c>
      <c r="H356" s="66"/>
      <c r="I356" s="82"/>
      <c r="J356" s="85"/>
      <c r="K356" s="18" t="s">
        <v>27</v>
      </c>
      <c r="L356" s="24">
        <f>'[3]12нед'!K242</f>
        <v>0</v>
      </c>
      <c r="M356" s="28">
        <f>'[3]12нед'!L242</f>
        <v>0</v>
      </c>
      <c r="N356" s="26">
        <f>'[3]12нед'!O242</f>
        <v>0</v>
      </c>
      <c r="O356" s="27">
        <f>'[3]12нед'!P242</f>
        <v>0</v>
      </c>
      <c r="P356" s="66"/>
    </row>
    <row r="357" spans="1:16" ht="31.2">
      <c r="A357" s="77"/>
      <c r="B357" s="80"/>
      <c r="C357" s="18" t="s">
        <v>28</v>
      </c>
      <c r="D357" s="24">
        <f>'[3]11нед'!K243</f>
        <v>0</v>
      </c>
      <c r="E357" s="28">
        <f>'[3]11нед'!L243</f>
        <v>0</v>
      </c>
      <c r="F357" s="26">
        <f>'[3]11нед'!O243</f>
        <v>0</v>
      </c>
      <c r="G357" s="27">
        <f>'[3]11нед'!P243</f>
        <v>0</v>
      </c>
      <c r="H357" s="66"/>
      <c r="I357" s="82"/>
      <c r="J357" s="85"/>
      <c r="K357" s="18" t="s">
        <v>28</v>
      </c>
      <c r="L357" s="24">
        <f>'[3]12нед'!K243</f>
        <v>0</v>
      </c>
      <c r="M357" s="28">
        <f>'[3]12нед'!L243</f>
        <v>0</v>
      </c>
      <c r="N357" s="26">
        <f>'[3]12нед'!O243</f>
        <v>0</v>
      </c>
      <c r="O357" s="27">
        <f>'[3]12нед'!P243</f>
        <v>0</v>
      </c>
      <c r="P357" s="66"/>
    </row>
    <row r="358" spans="1:16" ht="31.8" thickBot="1">
      <c r="A358" s="77"/>
      <c r="B358" s="80"/>
      <c r="C358" s="18" t="s">
        <v>29</v>
      </c>
      <c r="D358" s="24">
        <f>'[3]11нед'!K244</f>
        <v>0</v>
      </c>
      <c r="E358" s="28">
        <f>'[3]11нед'!L244</f>
        <v>0</v>
      </c>
      <c r="F358" s="26">
        <f>'[3]11нед'!O244</f>
        <v>0</v>
      </c>
      <c r="G358" s="27">
        <f>'[3]11нед'!P244</f>
        <v>0</v>
      </c>
      <c r="H358" s="66"/>
      <c r="I358" s="82"/>
      <c r="J358" s="85"/>
      <c r="K358" s="18" t="s">
        <v>29</v>
      </c>
      <c r="L358" s="24">
        <f>'[3]12нед'!K244</f>
        <v>0</v>
      </c>
      <c r="M358" s="28">
        <f>'[3]12нед'!L244</f>
        <v>0</v>
      </c>
      <c r="N358" s="26">
        <f>'[3]12нед'!O244</f>
        <v>0</v>
      </c>
      <c r="O358" s="27">
        <f>'[3]12нед'!P244</f>
        <v>0</v>
      </c>
      <c r="P358" s="66"/>
    </row>
    <row r="359" spans="1:16" ht="19.2" hidden="1" customHeight="1" thickTop="1" thickBot="1">
      <c r="A359" s="78"/>
      <c r="B359" s="81"/>
      <c r="C359" s="19"/>
      <c r="D359" s="20">
        <f>'[3]11нед'!K245</f>
        <v>0</v>
      </c>
      <c r="E359" s="23">
        <f>'[3]11нед'!L245</f>
        <v>0</v>
      </c>
      <c r="F359" s="21">
        <f>'[3]11нед'!O245</f>
        <v>0</v>
      </c>
      <c r="G359" s="22">
        <f>'[3]11нед'!P245</f>
        <v>0</v>
      </c>
      <c r="H359" s="69"/>
      <c r="I359" s="83"/>
      <c r="J359" s="86"/>
      <c r="K359" s="19"/>
      <c r="L359" s="29">
        <f>'[3]12нед'!K59</f>
        <v>0</v>
      </c>
      <c r="M359" s="30">
        <f>'[3]12нед'!L59</f>
        <v>0</v>
      </c>
      <c r="N359" s="31">
        <f>'[3]12нед'!O59</f>
        <v>0</v>
      </c>
      <c r="O359" s="32">
        <f>'[3]11нед'!P59</f>
        <v>0</v>
      </c>
      <c r="P359" s="67"/>
    </row>
    <row r="360" spans="1:16" ht="39" customHeight="1" thickTop="1">
      <c r="A360" s="35"/>
      <c r="B360" s="36"/>
      <c r="C360" s="37"/>
      <c r="D360" s="38"/>
      <c r="E360" s="38" t="s">
        <v>21</v>
      </c>
      <c r="F360" s="38"/>
      <c r="G360" s="39" t="s">
        <v>22</v>
      </c>
      <c r="H360" s="70"/>
      <c r="I360" s="35"/>
      <c r="J360" s="36"/>
      <c r="K360" s="37"/>
      <c r="L360" s="38"/>
      <c r="M360" s="38" t="s">
        <v>21</v>
      </c>
      <c r="N360" s="38"/>
      <c r="O360" s="39" t="s">
        <v>22</v>
      </c>
      <c r="P360" s="70"/>
    </row>
    <row r="361" spans="1:16" ht="15.6">
      <c r="A361" s="1"/>
      <c r="B361" s="2"/>
      <c r="C361" s="3"/>
      <c r="D361" s="4"/>
      <c r="E361" s="4"/>
      <c r="F361" s="4"/>
      <c r="G361" s="4"/>
      <c r="H361" s="62" t="s">
        <v>8</v>
      </c>
      <c r="I361" s="1"/>
      <c r="J361" s="2"/>
      <c r="K361" s="3"/>
      <c r="L361" s="4"/>
      <c r="M361" s="4"/>
      <c r="N361" s="4"/>
      <c r="O361" s="4"/>
      <c r="P361" s="62" t="s">
        <v>8</v>
      </c>
    </row>
    <row r="362" spans="1:16" ht="15.6">
      <c r="A362" s="1"/>
      <c r="B362" s="2"/>
      <c r="C362" s="3"/>
      <c r="D362" s="4"/>
      <c r="E362" s="4"/>
      <c r="F362" s="4"/>
      <c r="G362" s="4"/>
      <c r="H362" s="62" t="s">
        <v>9</v>
      </c>
      <c r="I362" s="1"/>
      <c r="J362" s="2"/>
      <c r="K362" s="3"/>
      <c r="L362" s="4"/>
      <c r="M362" s="4"/>
      <c r="N362" s="4"/>
      <c r="O362" s="4"/>
      <c r="P362" s="62" t="s">
        <v>9</v>
      </c>
    </row>
    <row r="363" spans="1:16" ht="15.6">
      <c r="A363" s="1"/>
      <c r="B363" s="2"/>
      <c r="C363" s="3"/>
      <c r="D363" s="4"/>
      <c r="E363" s="4"/>
      <c r="F363" s="4"/>
      <c r="G363" s="4"/>
      <c r="H363" s="62" t="s">
        <v>10</v>
      </c>
      <c r="I363" s="1"/>
      <c r="J363" s="2"/>
      <c r="K363" s="3"/>
      <c r="L363" s="4"/>
      <c r="M363" s="4"/>
      <c r="N363" s="4"/>
      <c r="O363" s="4"/>
      <c r="P363" s="62" t="s">
        <v>10</v>
      </c>
    </row>
    <row r="364" spans="1:16" ht="15.6">
      <c r="A364" s="1"/>
      <c r="B364" s="2"/>
      <c r="C364" s="3"/>
      <c r="D364" s="4"/>
      <c r="E364" s="4"/>
      <c r="F364" s="4"/>
      <c r="G364" s="4"/>
      <c r="H364" s="62" t="s">
        <v>11</v>
      </c>
      <c r="I364" s="1"/>
      <c r="J364" s="2"/>
      <c r="K364" s="3"/>
      <c r="L364" s="4"/>
      <c r="M364" s="4"/>
      <c r="N364" s="4"/>
      <c r="O364" s="4"/>
      <c r="P364" s="62" t="s">
        <v>11</v>
      </c>
    </row>
    <row r="365" spans="1:16" ht="15.6">
      <c r="A365" s="1"/>
      <c r="B365" s="6"/>
      <c r="C365" s="3"/>
      <c r="D365" s="4"/>
      <c r="E365" s="4"/>
      <c r="F365" s="4"/>
      <c r="G365" s="4"/>
      <c r="H365" s="63"/>
      <c r="I365" s="1"/>
      <c r="J365" s="6"/>
      <c r="K365" s="3"/>
      <c r="L365" s="4"/>
      <c r="M365" s="4"/>
      <c r="N365" s="4"/>
      <c r="O365" s="4"/>
      <c r="P365" s="63"/>
    </row>
    <row r="366" spans="1:16" ht="15.6">
      <c r="A366" s="1"/>
      <c r="B366" s="102" t="s">
        <v>12</v>
      </c>
      <c r="C366" s="102"/>
      <c r="D366" s="102"/>
      <c r="E366" s="102"/>
      <c r="F366" s="102"/>
      <c r="G366" s="102"/>
      <c r="H366" s="102"/>
      <c r="I366" s="1"/>
      <c r="J366" s="102" t="s">
        <v>12</v>
      </c>
      <c r="K366" s="102"/>
      <c r="L366" s="102"/>
      <c r="M366" s="102"/>
      <c r="N366" s="102"/>
      <c r="O366" s="102"/>
      <c r="P366" s="102"/>
    </row>
    <row r="367" spans="1:16" ht="15.6">
      <c r="A367" s="7"/>
      <c r="B367" s="52" t="str">
        <f>'[1]1нед'!$A$6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64" t="str">
        <f>H7</f>
        <v>12-25МЭоз</v>
      </c>
      <c r="I367" s="7"/>
      <c r="J367" s="52" t="str">
        <f>'[1]1нед'!$A$6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64" t="str">
        <f>H7</f>
        <v>12-25МЭоз</v>
      </c>
    </row>
    <row r="368" spans="1:16" ht="15.6">
      <c r="A368" s="1"/>
      <c r="B368" s="101" t="s">
        <v>13</v>
      </c>
      <c r="C368" s="101"/>
      <c r="D368" s="101"/>
      <c r="E368" s="101" t="str">
        <f t="shared" ref="E368" si="4">E8</f>
        <v>очно-заочная</v>
      </c>
      <c r="F368" s="101"/>
      <c r="G368" s="101"/>
      <c r="H368" s="101"/>
      <c r="I368" s="1"/>
      <c r="J368" s="101" t="s">
        <v>13</v>
      </c>
      <c r="K368" s="101"/>
      <c r="L368" s="101"/>
      <c r="M368" s="101" t="str">
        <f t="shared" ref="M368" si="5">E8</f>
        <v>очно-заочная</v>
      </c>
      <c r="N368" s="101"/>
      <c r="O368" s="101"/>
      <c r="P368" s="101"/>
    </row>
    <row r="369" spans="1:16" ht="15.6">
      <c r="A369" s="1"/>
      <c r="B369" s="101" t="s">
        <v>15</v>
      </c>
      <c r="C369" s="101"/>
      <c r="D369" s="101"/>
      <c r="E369" s="52">
        <f>E9</f>
        <v>1</v>
      </c>
      <c r="F369" s="52"/>
      <c r="G369" s="52"/>
      <c r="H369" s="63"/>
      <c r="I369" s="1"/>
      <c r="J369" s="101" t="s">
        <v>15</v>
      </c>
      <c r="K369" s="101"/>
      <c r="L369" s="101"/>
      <c r="M369" s="52">
        <f>E9</f>
        <v>1</v>
      </c>
      <c r="N369" s="52"/>
      <c r="O369" s="52"/>
      <c r="P369" s="63"/>
    </row>
    <row r="370" spans="1:16" ht="16.2" thickBot="1">
      <c r="A370" s="1"/>
      <c r="B370" s="98" t="s">
        <v>16</v>
      </c>
      <c r="C370" s="98"/>
      <c r="D370" s="98"/>
      <c r="E370" s="53">
        <f>M310+1</f>
        <v>13</v>
      </c>
      <c r="F370" s="53"/>
      <c r="G370" s="53"/>
      <c r="H370" s="65"/>
      <c r="I370" s="1"/>
      <c r="J370" s="98" t="s">
        <v>16</v>
      </c>
      <c r="K370" s="98"/>
      <c r="L370" s="98"/>
      <c r="M370" s="53">
        <f>E370+1</f>
        <v>14</v>
      </c>
      <c r="N370" s="53"/>
      <c r="O370" s="53"/>
      <c r="P370" s="65"/>
    </row>
    <row r="371" spans="1:16" ht="46.5" customHeight="1" thickTop="1" thickBot="1">
      <c r="A371" s="99" t="s">
        <v>17</v>
      </c>
      <c r="B371" s="100"/>
      <c r="C371" s="14" t="s">
        <v>18</v>
      </c>
      <c r="D371" s="15" t="s">
        <v>7</v>
      </c>
      <c r="E371" s="16" t="s">
        <v>19</v>
      </c>
      <c r="F371" s="96" t="s">
        <v>6</v>
      </c>
      <c r="G371" s="97"/>
      <c r="H371" s="17" t="s">
        <v>20</v>
      </c>
      <c r="I371" s="99" t="s">
        <v>17</v>
      </c>
      <c r="J371" s="100"/>
      <c r="K371" s="14" t="s">
        <v>18</v>
      </c>
      <c r="L371" s="15" t="s">
        <v>7</v>
      </c>
      <c r="M371" s="16" t="s">
        <v>19</v>
      </c>
      <c r="N371" s="96" t="s">
        <v>6</v>
      </c>
      <c r="O371" s="97"/>
      <c r="P371" s="17" t="s">
        <v>20</v>
      </c>
    </row>
    <row r="372" spans="1:16" ht="32.25" customHeight="1" thickTop="1">
      <c r="A372" s="76">
        <v>45985</v>
      </c>
      <c r="B372" s="79" t="s">
        <v>0</v>
      </c>
      <c r="C372" s="18" t="s">
        <v>23</v>
      </c>
      <c r="D372" s="20">
        <f>'[3]13нед'!K198</f>
        <v>0</v>
      </c>
      <c r="E372" s="23">
        <f>'[3]13нед'!L198</f>
        <v>0</v>
      </c>
      <c r="F372" s="21">
        <f>'[3]13нед'!O198</f>
        <v>0</v>
      </c>
      <c r="G372" s="22">
        <f>'[3]13нед'!P198</f>
        <v>0</v>
      </c>
      <c r="H372" s="69"/>
      <c r="I372" s="76">
        <v>45992</v>
      </c>
      <c r="J372" s="84" t="s">
        <v>0</v>
      </c>
      <c r="K372" s="18" t="s">
        <v>23</v>
      </c>
      <c r="L372" s="20">
        <f>'[4]14нед'!K198</f>
        <v>0</v>
      </c>
      <c r="M372" s="23">
        <f>'[4]14нед'!L198</f>
        <v>0</v>
      </c>
      <c r="N372" s="21">
        <f>'[4]14нед'!O198</f>
        <v>0</v>
      </c>
      <c r="O372" s="22">
        <f>'[4]14нед'!P198</f>
        <v>0</v>
      </c>
      <c r="P372" s="69"/>
    </row>
    <row r="373" spans="1:16" ht="31.2">
      <c r="A373" s="77"/>
      <c r="B373" s="80"/>
      <c r="C373" s="18" t="s">
        <v>24</v>
      </c>
      <c r="D373" s="24">
        <f>'[3]13нед'!K199</f>
        <v>0</v>
      </c>
      <c r="E373" s="28">
        <f>'[3]13нед'!L199</f>
        <v>0</v>
      </c>
      <c r="F373" s="26">
        <f>'[3]13нед'!O199</f>
        <v>0</v>
      </c>
      <c r="G373" s="27">
        <f>'[3]13нед'!P199</f>
        <v>0</v>
      </c>
      <c r="H373" s="66"/>
      <c r="I373" s="82"/>
      <c r="J373" s="85"/>
      <c r="K373" s="18" t="s">
        <v>24</v>
      </c>
      <c r="L373" s="24">
        <f>'[4]14нед'!K199</f>
        <v>0</v>
      </c>
      <c r="M373" s="28">
        <f>'[4]14нед'!L199</f>
        <v>0</v>
      </c>
      <c r="N373" s="26">
        <f>'[4]14нед'!O199</f>
        <v>0</v>
      </c>
      <c r="O373" s="27">
        <f>'[4]14нед'!P199</f>
        <v>0</v>
      </c>
      <c r="P373" s="66"/>
    </row>
    <row r="374" spans="1:16" ht="31.2">
      <c r="A374" s="77"/>
      <c r="B374" s="80"/>
      <c r="C374" s="18" t="s">
        <v>25</v>
      </c>
      <c r="D374" s="24">
        <f>'[3]13нед'!K200</f>
        <v>0</v>
      </c>
      <c r="E374" s="28">
        <f>'[3]13нед'!L200</f>
        <v>0</v>
      </c>
      <c r="F374" s="26">
        <f>'[3]13нед'!O200</f>
        <v>0</v>
      </c>
      <c r="G374" s="27">
        <f>'[3]13нед'!P200</f>
        <v>0</v>
      </c>
      <c r="H374" s="66"/>
      <c r="I374" s="82"/>
      <c r="J374" s="85"/>
      <c r="K374" s="18" t="s">
        <v>25</v>
      </c>
      <c r="L374" s="24">
        <f>'[4]14нед'!K200</f>
        <v>0</v>
      </c>
      <c r="M374" s="28">
        <f>'[4]14нед'!L200</f>
        <v>0</v>
      </c>
      <c r="N374" s="26">
        <f>'[4]14нед'!O200</f>
        <v>0</v>
      </c>
      <c r="O374" s="27">
        <f>'[4]14нед'!P200</f>
        <v>0</v>
      </c>
      <c r="P374" s="66"/>
    </row>
    <row r="375" spans="1:16" ht="31.2">
      <c r="A375" s="77"/>
      <c r="B375" s="80"/>
      <c r="C375" s="18" t="s">
        <v>26</v>
      </c>
      <c r="D375" s="24">
        <f>'[3]13нед'!K201</f>
        <v>0</v>
      </c>
      <c r="E375" s="28">
        <f>'[3]13нед'!L201</f>
        <v>0</v>
      </c>
      <c r="F375" s="26">
        <f>'[3]13нед'!O201</f>
        <v>0</v>
      </c>
      <c r="G375" s="27">
        <f>'[3]13нед'!P201</f>
        <v>0</v>
      </c>
      <c r="H375" s="66"/>
      <c r="I375" s="82"/>
      <c r="J375" s="85"/>
      <c r="K375" s="18" t="s">
        <v>26</v>
      </c>
      <c r="L375" s="24">
        <f>'[4]14нед'!K201</f>
        <v>0</v>
      </c>
      <c r="M375" s="28">
        <f>'[4]14нед'!L201</f>
        <v>0</v>
      </c>
      <c r="N375" s="26">
        <f>'[4]14нед'!O201</f>
        <v>0</v>
      </c>
      <c r="O375" s="27">
        <f>'[4]14нед'!P201</f>
        <v>0</v>
      </c>
      <c r="P375" s="66"/>
    </row>
    <row r="376" spans="1:16" ht="31.2">
      <c r="A376" s="77"/>
      <c r="B376" s="80"/>
      <c r="C376" s="18" t="s">
        <v>27</v>
      </c>
      <c r="D376" s="24">
        <f>'[3]13нед'!K202</f>
        <v>0</v>
      </c>
      <c r="E376" s="28">
        <f>'[3]13нед'!L202</f>
        <v>0</v>
      </c>
      <c r="F376" s="26">
        <f>'[3]13нед'!O202</f>
        <v>0</v>
      </c>
      <c r="G376" s="27">
        <f>'[3]13нед'!P202</f>
        <v>0</v>
      </c>
      <c r="H376" s="66"/>
      <c r="I376" s="82"/>
      <c r="J376" s="85"/>
      <c r="K376" s="18" t="s">
        <v>27</v>
      </c>
      <c r="L376" s="24">
        <f>'[4]14нед'!K202</f>
        <v>0</v>
      </c>
      <c r="M376" s="28">
        <f>'[4]14нед'!L202</f>
        <v>0</v>
      </c>
      <c r="N376" s="26">
        <f>'[4]14нед'!O202</f>
        <v>0</v>
      </c>
      <c r="O376" s="27">
        <f>'[4]14нед'!P202</f>
        <v>0</v>
      </c>
      <c r="P376" s="66"/>
    </row>
    <row r="377" spans="1:16" ht="36">
      <c r="A377" s="77"/>
      <c r="B377" s="80"/>
      <c r="C377" s="18" t="s">
        <v>28</v>
      </c>
      <c r="D377" s="24" t="str">
        <f>'[3]13нед'!K203</f>
        <v>л</v>
      </c>
      <c r="E377" s="28" t="str">
        <f>'[3]13нед'!L203</f>
        <v>Алгебра</v>
      </c>
      <c r="F377" s="26" t="str">
        <f>'[3]13нед'!O203</f>
        <v>Овчинникова М.В.</v>
      </c>
      <c r="G377" s="27" t="str">
        <f>'[3]13нед'!P203</f>
        <v>доцент, канд. наук</v>
      </c>
      <c r="H377" s="66" t="s">
        <v>94</v>
      </c>
      <c r="I377" s="82"/>
      <c r="J377" s="85"/>
      <c r="K377" s="18" t="s">
        <v>28</v>
      </c>
      <c r="L377" s="24">
        <f>'[4]14нед'!K203</f>
        <v>0</v>
      </c>
      <c r="M377" s="28">
        <f>'[4]14нед'!L203</f>
        <v>0</v>
      </c>
      <c r="N377" s="26">
        <f>'[4]14нед'!O203</f>
        <v>0</v>
      </c>
      <c r="O377" s="27">
        <f>'[4]14нед'!P203</f>
        <v>0</v>
      </c>
      <c r="P377" s="66"/>
    </row>
    <row r="378" spans="1:16" ht="36.6" thickBot="1">
      <c r="A378" s="77"/>
      <c r="B378" s="80"/>
      <c r="C378" s="18" t="s">
        <v>29</v>
      </c>
      <c r="D378" s="24" t="str">
        <f>'[3]13нед'!K204</f>
        <v>л</v>
      </c>
      <c r="E378" s="28" t="str">
        <f>'[3]13нед'!L204</f>
        <v>История России</v>
      </c>
      <c r="F378" s="26" t="str">
        <f>'[3]13нед'!O204</f>
        <v>Гуменюк А.Ю.</v>
      </c>
      <c r="G378" s="27" t="str">
        <f>'[3]13нед'!P204</f>
        <v>доцент, канд. наук</v>
      </c>
      <c r="H378" s="66" t="s">
        <v>33</v>
      </c>
      <c r="I378" s="82"/>
      <c r="J378" s="85"/>
      <c r="K378" s="18" t="s">
        <v>29</v>
      </c>
      <c r="L378" s="24">
        <f>'[4]14нед'!K204</f>
        <v>0</v>
      </c>
      <c r="M378" s="28">
        <f>'[4]14нед'!L204</f>
        <v>0</v>
      </c>
      <c r="N378" s="26">
        <f>'[4]14нед'!O204</f>
        <v>0</v>
      </c>
      <c r="O378" s="27">
        <f>'[4]14нед'!P204</f>
        <v>0</v>
      </c>
      <c r="P378" s="66"/>
    </row>
    <row r="379" spans="1:16" ht="18.600000000000001" hidden="1" customHeight="1" thickBot="1">
      <c r="A379" s="78"/>
      <c r="B379" s="81"/>
      <c r="C379" s="19"/>
      <c r="D379" s="29">
        <f>'[3]13нед'!K205</f>
        <v>0</v>
      </c>
      <c r="E379" s="30">
        <f>'[3]13нед'!L205</f>
        <v>0</v>
      </c>
      <c r="F379" s="31">
        <f>'[3]13нед'!O205</f>
        <v>0</v>
      </c>
      <c r="G379" s="32">
        <f>'[3]13нед'!P205</f>
        <v>0</v>
      </c>
      <c r="H379" s="67"/>
      <c r="I379" s="83"/>
      <c r="J379" s="86"/>
      <c r="K379" s="19"/>
      <c r="L379" s="29">
        <f>'[4]14нед'!K205</f>
        <v>0</v>
      </c>
      <c r="M379" s="30">
        <f>'[4]14нед'!L205</f>
        <v>0</v>
      </c>
      <c r="N379" s="31">
        <f>'[4]14нед'!O205</f>
        <v>0</v>
      </c>
      <c r="O379" s="32">
        <f>'[4]14нед'!P205</f>
        <v>0</v>
      </c>
      <c r="P379" s="67"/>
    </row>
    <row r="380" spans="1:16" ht="32.25" customHeight="1" thickTop="1">
      <c r="A380" s="76">
        <v>45986</v>
      </c>
      <c r="B380" s="79" t="s">
        <v>1</v>
      </c>
      <c r="C380" s="34" t="s">
        <v>23</v>
      </c>
      <c r="D380" s="20">
        <f>'[3]13нед'!K206</f>
        <v>0</v>
      </c>
      <c r="E380" s="23">
        <f>'[3]13нед'!L206</f>
        <v>0</v>
      </c>
      <c r="F380" s="21">
        <f>'[3]13нед'!O206</f>
        <v>0</v>
      </c>
      <c r="G380" s="22">
        <f>'[3]13нед'!P206</f>
        <v>0</v>
      </c>
      <c r="H380" s="69"/>
      <c r="I380" s="76">
        <v>45993</v>
      </c>
      <c r="J380" s="84" t="s">
        <v>1</v>
      </c>
      <c r="K380" s="34" t="s">
        <v>23</v>
      </c>
      <c r="L380" s="20">
        <f>'[4]14нед'!K206</f>
        <v>0</v>
      </c>
      <c r="M380" s="23">
        <f>'[4]14нед'!L206</f>
        <v>0</v>
      </c>
      <c r="N380" s="21">
        <f>'[4]14нед'!O206</f>
        <v>0</v>
      </c>
      <c r="O380" s="22">
        <f>'[4]14нед'!P206</f>
        <v>0</v>
      </c>
      <c r="P380" s="69"/>
    </row>
    <row r="381" spans="1:16" ht="31.2">
      <c r="A381" s="77"/>
      <c r="B381" s="80"/>
      <c r="C381" s="18" t="s">
        <v>24</v>
      </c>
      <c r="D381" s="24">
        <f>'[3]13нед'!K207</f>
        <v>0</v>
      </c>
      <c r="E381" s="28">
        <f>'[3]13нед'!L207</f>
        <v>0</v>
      </c>
      <c r="F381" s="26">
        <f>'[3]13нед'!O207</f>
        <v>0</v>
      </c>
      <c r="G381" s="27">
        <f>'[3]13нед'!P207</f>
        <v>0</v>
      </c>
      <c r="H381" s="66"/>
      <c r="I381" s="82"/>
      <c r="J381" s="85"/>
      <c r="K381" s="18" t="s">
        <v>24</v>
      </c>
      <c r="L381" s="24">
        <f>'[4]14нед'!K207</f>
        <v>0</v>
      </c>
      <c r="M381" s="28">
        <f>'[4]14нед'!L207</f>
        <v>0</v>
      </c>
      <c r="N381" s="26">
        <f>'[4]14нед'!O207</f>
        <v>0</v>
      </c>
      <c r="O381" s="27">
        <f>'[4]14нед'!P207</f>
        <v>0</v>
      </c>
      <c r="P381" s="66"/>
    </row>
    <row r="382" spans="1:16" ht="31.2">
      <c r="A382" s="77"/>
      <c r="B382" s="80"/>
      <c r="C382" s="18" t="s">
        <v>25</v>
      </c>
      <c r="D382" s="24">
        <f>'[3]13нед'!K208</f>
        <v>0</v>
      </c>
      <c r="E382" s="28">
        <f>'[3]13нед'!L208</f>
        <v>0</v>
      </c>
      <c r="F382" s="26">
        <f>'[3]13нед'!O208</f>
        <v>0</v>
      </c>
      <c r="G382" s="27">
        <f>'[3]13нед'!P208</f>
        <v>0</v>
      </c>
      <c r="H382" s="66"/>
      <c r="I382" s="82"/>
      <c r="J382" s="85"/>
      <c r="K382" s="18" t="s">
        <v>25</v>
      </c>
      <c r="L382" s="24">
        <f>'[4]14нед'!K208</f>
        <v>0</v>
      </c>
      <c r="M382" s="28">
        <f>'[4]14нед'!L208</f>
        <v>0</v>
      </c>
      <c r="N382" s="26">
        <f>'[4]14нед'!O208</f>
        <v>0</v>
      </c>
      <c r="O382" s="27">
        <f>'[4]14нед'!P208</f>
        <v>0</v>
      </c>
      <c r="P382" s="66"/>
    </row>
    <row r="383" spans="1:16" ht="31.2">
      <c r="A383" s="77"/>
      <c r="B383" s="80"/>
      <c r="C383" s="18" t="s">
        <v>26</v>
      </c>
      <c r="D383" s="24">
        <f>'[3]13нед'!K209</f>
        <v>0</v>
      </c>
      <c r="E383" s="28">
        <f>'[3]13нед'!L209</f>
        <v>0</v>
      </c>
      <c r="F383" s="26">
        <f>'[3]13нед'!O209</f>
        <v>0</v>
      </c>
      <c r="G383" s="27">
        <f>'[3]13нед'!P209</f>
        <v>0</v>
      </c>
      <c r="H383" s="66"/>
      <c r="I383" s="82"/>
      <c r="J383" s="85"/>
      <c r="K383" s="18" t="s">
        <v>26</v>
      </c>
      <c r="L383" s="24">
        <f>'[4]14нед'!K209</f>
        <v>0</v>
      </c>
      <c r="M383" s="28">
        <f>'[4]14нед'!L209</f>
        <v>0</v>
      </c>
      <c r="N383" s="26">
        <f>'[4]14нед'!O209</f>
        <v>0</v>
      </c>
      <c r="O383" s="27">
        <f>'[4]14нед'!P209</f>
        <v>0</v>
      </c>
      <c r="P383" s="66"/>
    </row>
    <row r="384" spans="1:16" ht="31.2">
      <c r="A384" s="77"/>
      <c r="B384" s="80"/>
      <c r="C384" s="18" t="s">
        <v>27</v>
      </c>
      <c r="D384" s="24">
        <f>'[3]13нед'!K210</f>
        <v>0</v>
      </c>
      <c r="E384" s="28">
        <f>'[3]13нед'!L210</f>
        <v>0</v>
      </c>
      <c r="F384" s="26">
        <f>'[3]13нед'!O210</f>
        <v>0</v>
      </c>
      <c r="G384" s="27">
        <f>'[3]13нед'!P210</f>
        <v>0</v>
      </c>
      <c r="H384" s="66"/>
      <c r="I384" s="82"/>
      <c r="J384" s="85"/>
      <c r="K384" s="18" t="s">
        <v>27</v>
      </c>
      <c r="L384" s="24">
        <f>'[4]14нед'!K210</f>
        <v>0</v>
      </c>
      <c r="M384" s="28">
        <f>'[4]14нед'!L210</f>
        <v>0</v>
      </c>
      <c r="N384" s="26">
        <f>'[4]14нед'!O210</f>
        <v>0</v>
      </c>
      <c r="O384" s="27">
        <f>'[4]14нед'!P210</f>
        <v>0</v>
      </c>
      <c r="P384" s="66"/>
    </row>
    <row r="385" spans="1:16" ht="31.2">
      <c r="A385" s="77"/>
      <c r="B385" s="80"/>
      <c r="C385" s="18" t="s">
        <v>28</v>
      </c>
      <c r="D385" s="24" t="str">
        <f>'[3]13нед'!K211</f>
        <v>л</v>
      </c>
      <c r="E385" s="28" t="str">
        <f>'[3]13нед'!L211</f>
        <v>Технологии цифрового образования</v>
      </c>
      <c r="F385" s="26" t="str">
        <f>'[3]13нед'!O211</f>
        <v>Коробова И.В.</v>
      </c>
      <c r="G385" s="27" t="str">
        <f>'[3]13нед'!P211</f>
        <v>профессор, д-р наук</v>
      </c>
      <c r="H385" s="57" t="s">
        <v>60</v>
      </c>
      <c r="I385" s="82"/>
      <c r="J385" s="85"/>
      <c r="K385" s="18" t="s">
        <v>28</v>
      </c>
      <c r="L385" s="24" t="str">
        <f>'[4]14нед'!K211</f>
        <v>пр</v>
      </c>
      <c r="M385" s="28" t="str">
        <f>'[4]14нед'!L211</f>
        <v xml:space="preserve">Иностранный язык </v>
      </c>
      <c r="N385" s="26" t="str">
        <f>'[4]14нед'!O211</f>
        <v>Филиппов Ю.В.</v>
      </c>
      <c r="O385" s="27" t="str">
        <f>'[4]14нед'!P211</f>
        <v>ст. преподаватель</v>
      </c>
      <c r="P385" s="57" t="s">
        <v>75</v>
      </c>
    </row>
    <row r="386" spans="1:16" ht="31.8" thickBot="1">
      <c r="A386" s="77"/>
      <c r="B386" s="80"/>
      <c r="C386" s="18" t="s">
        <v>29</v>
      </c>
      <c r="D386" s="24" t="str">
        <f>'[3]13нед'!K212</f>
        <v>л</v>
      </c>
      <c r="E386" s="28" t="str">
        <f>'[3]13нед'!L212</f>
        <v>Основы российской государственности</v>
      </c>
      <c r="F386" s="26" t="str">
        <f>'[3]13нед'!O212</f>
        <v>Зубкова А.В.</v>
      </c>
      <c r="G386" s="27" t="str">
        <f>'[3]13нед'!P212</f>
        <v>ст. преподаватель</v>
      </c>
      <c r="H386" s="57" t="s">
        <v>59</v>
      </c>
      <c r="I386" s="82"/>
      <c r="J386" s="85"/>
      <c r="K386" s="18" t="s">
        <v>29</v>
      </c>
      <c r="L386" s="24" t="str">
        <f>'[4]14нед'!K212</f>
        <v>пр</v>
      </c>
      <c r="M386" s="28" t="str">
        <f>'[4]14нед'!L212</f>
        <v>Основы российской государственности</v>
      </c>
      <c r="N386" s="26" t="str">
        <f>'[4]14нед'!O212</f>
        <v>Зубкова А.В.</v>
      </c>
      <c r="O386" s="27" t="str">
        <f>'[4]14нед'!P212</f>
        <v>ст. преподаватель</v>
      </c>
      <c r="P386" s="57" t="s">
        <v>76</v>
      </c>
    </row>
    <row r="387" spans="1:16" ht="18.600000000000001" hidden="1" customHeight="1" thickBot="1">
      <c r="A387" s="78"/>
      <c r="B387" s="81"/>
      <c r="C387" s="19"/>
      <c r="D387" s="29">
        <f>'[3]13нед'!K213</f>
        <v>0</v>
      </c>
      <c r="E387" s="30">
        <f>'[3]13нед'!L213</f>
        <v>0</v>
      </c>
      <c r="F387" s="31">
        <f>'[3]13нед'!O213</f>
        <v>0</v>
      </c>
      <c r="G387" s="32">
        <f>'[3]13нед'!P213</f>
        <v>0</v>
      </c>
      <c r="H387" s="67"/>
      <c r="I387" s="83"/>
      <c r="J387" s="86"/>
      <c r="K387" s="19"/>
      <c r="L387" s="29">
        <f>'[4]14нед'!K213</f>
        <v>0</v>
      </c>
      <c r="M387" s="30">
        <f>'[4]14нед'!L213</f>
        <v>0</v>
      </c>
      <c r="N387" s="31">
        <f>'[4]14нед'!O213</f>
        <v>0</v>
      </c>
      <c r="O387" s="32">
        <f>'[4]14нед'!P213</f>
        <v>0</v>
      </c>
      <c r="P387" s="67"/>
    </row>
    <row r="388" spans="1:16" ht="48" customHeight="1" thickTop="1">
      <c r="A388" s="87">
        <v>45987</v>
      </c>
      <c r="B388" s="90" t="s">
        <v>2</v>
      </c>
      <c r="C388" s="34" t="s">
        <v>23</v>
      </c>
      <c r="D388" s="20">
        <f>'[3]13нед'!K214</f>
        <v>0</v>
      </c>
      <c r="E388" s="23">
        <f>'[3]13нед'!L214</f>
        <v>0</v>
      </c>
      <c r="F388" s="21">
        <f>'[3]13нед'!O214</f>
        <v>0</v>
      </c>
      <c r="G388" s="22">
        <f>'[3]13нед'!P214</f>
        <v>0</v>
      </c>
      <c r="H388" s="69"/>
      <c r="I388" s="87">
        <v>45994</v>
      </c>
      <c r="J388" s="93" t="s">
        <v>2</v>
      </c>
      <c r="K388" s="34" t="s">
        <v>23</v>
      </c>
      <c r="L388" s="20">
        <f>'[4]14нед'!K214</f>
        <v>0</v>
      </c>
      <c r="M388" s="23">
        <f>'[4]14нед'!L214</f>
        <v>0</v>
      </c>
      <c r="N388" s="21">
        <f>'[4]14нед'!O214</f>
        <v>0</v>
      </c>
      <c r="O388" s="22">
        <f>'[4]14нед'!P214</f>
        <v>0</v>
      </c>
      <c r="P388" s="69"/>
    </row>
    <row r="389" spans="1:16" ht="31.2">
      <c r="A389" s="88"/>
      <c r="B389" s="91"/>
      <c r="C389" s="18" t="s">
        <v>24</v>
      </c>
      <c r="D389" s="24">
        <f>'[3]13нед'!K215</f>
        <v>0</v>
      </c>
      <c r="E389" s="28">
        <f>'[3]13нед'!L215</f>
        <v>0</v>
      </c>
      <c r="F389" s="26">
        <f>'[3]13нед'!O215</f>
        <v>0</v>
      </c>
      <c r="G389" s="27">
        <f>'[3]13нед'!P215</f>
        <v>0</v>
      </c>
      <c r="H389" s="66"/>
      <c r="I389" s="88"/>
      <c r="J389" s="94"/>
      <c r="K389" s="18" t="s">
        <v>24</v>
      </c>
      <c r="L389" s="24">
        <f>'[4]14нед'!K215</f>
        <v>0</v>
      </c>
      <c r="M389" s="28">
        <f>'[4]14нед'!L215</f>
        <v>0</v>
      </c>
      <c r="N389" s="26">
        <f>'[4]14нед'!O215</f>
        <v>0</v>
      </c>
      <c r="O389" s="27">
        <f>'[4]14нед'!P215</f>
        <v>0</v>
      </c>
      <c r="P389" s="66"/>
    </row>
    <row r="390" spans="1:16" ht="31.2">
      <c r="A390" s="88"/>
      <c r="B390" s="91"/>
      <c r="C390" s="18" t="s">
        <v>25</v>
      </c>
      <c r="D390" s="24">
        <f>'[3]13нед'!K216</f>
        <v>0</v>
      </c>
      <c r="E390" s="28">
        <f>'[3]13нед'!L216</f>
        <v>0</v>
      </c>
      <c r="F390" s="26">
        <f>'[3]13нед'!O216</f>
        <v>0</v>
      </c>
      <c r="G390" s="27">
        <f>'[3]13нед'!P216</f>
        <v>0</v>
      </c>
      <c r="H390" s="66"/>
      <c r="I390" s="88"/>
      <c r="J390" s="94"/>
      <c r="K390" s="18" t="s">
        <v>25</v>
      </c>
      <c r="L390" s="24">
        <f>'[4]14нед'!K216</f>
        <v>0</v>
      </c>
      <c r="M390" s="28">
        <f>'[4]14нед'!L216</f>
        <v>0</v>
      </c>
      <c r="N390" s="26">
        <f>'[4]14нед'!O216</f>
        <v>0</v>
      </c>
      <c r="O390" s="27">
        <f>'[4]14нед'!P216</f>
        <v>0</v>
      </c>
      <c r="P390" s="66"/>
    </row>
    <row r="391" spans="1:16" ht="31.2">
      <c r="A391" s="88"/>
      <c r="B391" s="91"/>
      <c r="C391" s="18" t="s">
        <v>26</v>
      </c>
      <c r="D391" s="24">
        <f>'[3]13нед'!K217</f>
        <v>0</v>
      </c>
      <c r="E391" s="28">
        <f>'[3]13нед'!L217</f>
        <v>0</v>
      </c>
      <c r="F391" s="26">
        <f>'[3]13нед'!O217</f>
        <v>0</v>
      </c>
      <c r="G391" s="27">
        <f>'[3]13нед'!P217</f>
        <v>0</v>
      </c>
      <c r="H391" s="66"/>
      <c r="I391" s="88"/>
      <c r="J391" s="94"/>
      <c r="K391" s="18" t="s">
        <v>26</v>
      </c>
      <c r="L391" s="24">
        <f>'[4]14нед'!K217</f>
        <v>0</v>
      </c>
      <c r="M391" s="28">
        <f>'[4]14нед'!L217</f>
        <v>0</v>
      </c>
      <c r="N391" s="26">
        <f>'[4]14нед'!O217</f>
        <v>0</v>
      </c>
      <c r="O391" s="27">
        <f>'[4]14нед'!P217</f>
        <v>0</v>
      </c>
      <c r="P391" s="66"/>
    </row>
    <row r="392" spans="1:16" ht="31.2">
      <c r="A392" s="88"/>
      <c r="B392" s="91"/>
      <c r="C392" s="18" t="s">
        <v>27</v>
      </c>
      <c r="D392" s="24">
        <f>'[3]13нед'!K218</f>
        <v>0</v>
      </c>
      <c r="E392" s="28">
        <f>'[3]13нед'!L218</f>
        <v>0</v>
      </c>
      <c r="F392" s="26">
        <f>'[3]13нед'!O218</f>
        <v>0</v>
      </c>
      <c r="G392" s="27">
        <f>'[3]13нед'!P218</f>
        <v>0</v>
      </c>
      <c r="H392" s="66"/>
      <c r="I392" s="88"/>
      <c r="J392" s="94"/>
      <c r="K392" s="18" t="s">
        <v>27</v>
      </c>
      <c r="L392" s="24">
        <f>'[4]14нед'!K218</f>
        <v>0</v>
      </c>
      <c r="M392" s="28">
        <f>'[4]14нед'!L218</f>
        <v>0</v>
      </c>
      <c r="N392" s="26">
        <f>'[4]14нед'!O218</f>
        <v>0</v>
      </c>
      <c r="O392" s="27">
        <f>'[4]14нед'!P218</f>
        <v>0</v>
      </c>
      <c r="P392" s="66"/>
    </row>
    <row r="393" spans="1:16" ht="31.2">
      <c r="A393" s="88"/>
      <c r="B393" s="91"/>
      <c r="C393" s="18" t="s">
        <v>28</v>
      </c>
      <c r="D393" s="24" t="str">
        <f>'[3]13нед'!K219</f>
        <v>л</v>
      </c>
      <c r="E393" s="28" t="str">
        <f>'[3]13нед'!L219</f>
        <v>Обучение служением</v>
      </c>
      <c r="F393" s="26" t="str">
        <f>'[3]13нед'!O219</f>
        <v>Иванникова М.В.</v>
      </c>
      <c r="G393" s="27" t="str">
        <f>'[3]13нед'!P219</f>
        <v>доцент, канд. наук</v>
      </c>
      <c r="H393" s="57" t="s">
        <v>58</v>
      </c>
      <c r="I393" s="88"/>
      <c r="J393" s="94"/>
      <c r="K393" s="18" t="s">
        <v>28</v>
      </c>
      <c r="L393" s="24" t="str">
        <f>'[4]14нед'!K219</f>
        <v>пр</v>
      </c>
      <c r="M393" s="28" t="str">
        <f>'[4]14нед'!L219</f>
        <v>Геометрия</v>
      </c>
      <c r="N393" s="26" t="str">
        <f>'[4]14нед'!O219</f>
        <v>Казанцев Ю.А.</v>
      </c>
      <c r="O393" s="27" t="str">
        <f>'[4]14нед'!P219</f>
        <v>преподаватель</v>
      </c>
      <c r="P393" s="72" t="s">
        <v>94</v>
      </c>
    </row>
    <row r="394" spans="1:16" ht="31.8" thickBot="1">
      <c r="A394" s="88"/>
      <c r="B394" s="91"/>
      <c r="C394" s="18" t="s">
        <v>29</v>
      </c>
      <c r="D394" s="24">
        <f>'[3]13нед'!K220</f>
        <v>0</v>
      </c>
      <c r="E394" s="28">
        <f>'[3]13нед'!L220</f>
        <v>0</v>
      </c>
      <c r="F394" s="26">
        <f>'[3]13нед'!O220</f>
        <v>0</v>
      </c>
      <c r="G394" s="27">
        <f>'[3]13нед'!P220</f>
        <v>0</v>
      </c>
      <c r="H394" s="57"/>
      <c r="I394" s="88"/>
      <c r="J394" s="94"/>
      <c r="K394" s="18" t="s">
        <v>29</v>
      </c>
      <c r="L394" s="24" t="str">
        <f>'[4]14нед'!K220</f>
        <v>пр</v>
      </c>
      <c r="M394" s="28" t="str">
        <f>'[4]14нед'!L220</f>
        <v>Алгебра</v>
      </c>
      <c r="N394" s="26" t="str">
        <f>'[4]14нед'!O220</f>
        <v>Овчинникова М.В.</v>
      </c>
      <c r="O394" s="27" t="str">
        <f>'[4]14нед'!P220</f>
        <v>доцент, канд. наук</v>
      </c>
      <c r="P394" s="72" t="s">
        <v>94</v>
      </c>
    </row>
    <row r="395" spans="1:16" ht="18.600000000000001" hidden="1" customHeight="1" thickBot="1">
      <c r="A395" s="89"/>
      <c r="B395" s="92"/>
      <c r="C395" s="19"/>
      <c r="D395" s="29">
        <f>'[3]13нед'!K221</f>
        <v>0</v>
      </c>
      <c r="E395" s="30">
        <f>'[3]13нед'!L221</f>
        <v>0</v>
      </c>
      <c r="F395" s="31">
        <f>'[3]13нед'!O221</f>
        <v>0</v>
      </c>
      <c r="G395" s="32">
        <f>'[3]13нед'!P221</f>
        <v>0</v>
      </c>
      <c r="H395" s="67"/>
      <c r="I395" s="89"/>
      <c r="J395" s="95"/>
      <c r="K395" s="19"/>
      <c r="L395" s="29">
        <f>'[4]14нед'!K221</f>
        <v>0</v>
      </c>
      <c r="M395" s="30">
        <f>'[4]14нед'!L221</f>
        <v>0</v>
      </c>
      <c r="N395" s="31">
        <f>'[4]14нед'!O221</f>
        <v>0</v>
      </c>
      <c r="O395" s="32">
        <f>'[4]14нед'!P221</f>
        <v>0</v>
      </c>
      <c r="P395" s="67"/>
    </row>
    <row r="396" spans="1:16" ht="48" customHeight="1" thickTop="1">
      <c r="A396" s="76">
        <v>45988</v>
      </c>
      <c r="B396" s="79" t="s">
        <v>3</v>
      </c>
      <c r="C396" s="34" t="s">
        <v>23</v>
      </c>
      <c r="D396" s="20">
        <f>'[3]13нед'!K222</f>
        <v>0</v>
      </c>
      <c r="E396" s="23">
        <f>'[3]13нед'!L222</f>
        <v>0</v>
      </c>
      <c r="F396" s="21">
        <f>'[3]13нед'!O222</f>
        <v>0</v>
      </c>
      <c r="G396" s="22">
        <f>'[3]13нед'!P222</f>
        <v>0</v>
      </c>
      <c r="H396" s="69"/>
      <c r="I396" s="76">
        <v>45995</v>
      </c>
      <c r="J396" s="84" t="s">
        <v>3</v>
      </c>
      <c r="K396" s="34" t="s">
        <v>23</v>
      </c>
      <c r="L396" s="20">
        <f>'[4]14нед'!K222</f>
        <v>0</v>
      </c>
      <c r="M396" s="23">
        <f>'[4]14нед'!L222</f>
        <v>0</v>
      </c>
      <c r="N396" s="21">
        <f>'[4]14нед'!O222</f>
        <v>0</v>
      </c>
      <c r="O396" s="22">
        <f>'[4]14нед'!P222</f>
        <v>0</v>
      </c>
      <c r="P396" s="69"/>
    </row>
    <row r="397" spans="1:16" ht="31.2">
      <c r="A397" s="77"/>
      <c r="B397" s="80"/>
      <c r="C397" s="18" t="s">
        <v>24</v>
      </c>
      <c r="D397" s="24">
        <f>'[3]13нед'!K223</f>
        <v>0</v>
      </c>
      <c r="E397" s="28">
        <f>'[3]13нед'!L223</f>
        <v>0</v>
      </c>
      <c r="F397" s="26">
        <f>'[3]13нед'!O223</f>
        <v>0</v>
      </c>
      <c r="G397" s="27">
        <f>'[3]13нед'!P223</f>
        <v>0</v>
      </c>
      <c r="H397" s="66"/>
      <c r="I397" s="82"/>
      <c r="J397" s="85"/>
      <c r="K397" s="18" t="s">
        <v>24</v>
      </c>
      <c r="L397" s="24">
        <f>'[4]14нед'!K223</f>
        <v>0</v>
      </c>
      <c r="M397" s="28">
        <f>'[4]14нед'!L223</f>
        <v>0</v>
      </c>
      <c r="N397" s="26">
        <f>'[4]14нед'!O223</f>
        <v>0</v>
      </c>
      <c r="O397" s="27">
        <f>'[4]14нед'!P223</f>
        <v>0</v>
      </c>
      <c r="P397" s="66"/>
    </row>
    <row r="398" spans="1:16" ht="31.2">
      <c r="A398" s="77"/>
      <c r="B398" s="80"/>
      <c r="C398" s="18" t="s">
        <v>25</v>
      </c>
      <c r="D398" s="24">
        <f>'[3]13нед'!K224</f>
        <v>0</v>
      </c>
      <c r="E398" s="28">
        <f>'[3]13нед'!L224</f>
        <v>0</v>
      </c>
      <c r="F398" s="26">
        <f>'[3]13нед'!O224</f>
        <v>0</v>
      </c>
      <c r="G398" s="27">
        <f>'[3]13нед'!P224</f>
        <v>0</v>
      </c>
      <c r="H398" s="66"/>
      <c r="I398" s="82"/>
      <c r="J398" s="85"/>
      <c r="K398" s="18" t="s">
        <v>25</v>
      </c>
      <c r="L398" s="24">
        <f>'[4]14нед'!K224</f>
        <v>0</v>
      </c>
      <c r="M398" s="28">
        <f>'[4]14нед'!L224</f>
        <v>0</v>
      </c>
      <c r="N398" s="26">
        <f>'[4]14нед'!O224</f>
        <v>0</v>
      </c>
      <c r="O398" s="27">
        <f>'[4]14нед'!P224</f>
        <v>0</v>
      </c>
      <c r="P398" s="66"/>
    </row>
    <row r="399" spans="1:16" ht="31.2">
      <c r="A399" s="77"/>
      <c r="B399" s="80"/>
      <c r="C399" s="18" t="s">
        <v>26</v>
      </c>
      <c r="D399" s="24">
        <f>'[3]13нед'!K225</f>
        <v>0</v>
      </c>
      <c r="E399" s="28">
        <f>'[3]13нед'!L225</f>
        <v>0</v>
      </c>
      <c r="F399" s="26">
        <f>'[3]13нед'!O225</f>
        <v>0</v>
      </c>
      <c r="G399" s="27">
        <f>'[3]13нед'!P225</f>
        <v>0</v>
      </c>
      <c r="H399" s="66"/>
      <c r="I399" s="82"/>
      <c r="J399" s="85"/>
      <c r="K399" s="18" t="s">
        <v>26</v>
      </c>
      <c r="L399" s="24">
        <f>'[4]14нед'!K225</f>
        <v>0</v>
      </c>
      <c r="M399" s="28">
        <f>'[4]14нед'!L225</f>
        <v>0</v>
      </c>
      <c r="N399" s="26">
        <f>'[4]14нед'!O225</f>
        <v>0</v>
      </c>
      <c r="O399" s="27">
        <f>'[4]14нед'!P225</f>
        <v>0</v>
      </c>
      <c r="P399" s="66"/>
    </row>
    <row r="400" spans="1:16" ht="31.2">
      <c r="A400" s="77"/>
      <c r="B400" s="80"/>
      <c r="C400" s="18" t="s">
        <v>27</v>
      </c>
      <c r="D400" s="24">
        <f>'[3]13нед'!K226</f>
        <v>0</v>
      </c>
      <c r="E400" s="28">
        <f>'[3]13нед'!L226</f>
        <v>0</v>
      </c>
      <c r="F400" s="26">
        <f>'[3]13нед'!O226</f>
        <v>0</v>
      </c>
      <c r="G400" s="27">
        <f>'[3]13нед'!P226</f>
        <v>0</v>
      </c>
      <c r="H400" s="66"/>
      <c r="I400" s="82"/>
      <c r="J400" s="85"/>
      <c r="K400" s="18" t="s">
        <v>27</v>
      </c>
      <c r="L400" s="24">
        <f>'[4]14нед'!K226</f>
        <v>0</v>
      </c>
      <c r="M400" s="28">
        <f>'[4]14нед'!L226</f>
        <v>0</v>
      </c>
      <c r="N400" s="26">
        <f>'[4]14нед'!O226</f>
        <v>0</v>
      </c>
      <c r="O400" s="27">
        <f>'[4]14нед'!P226</f>
        <v>0</v>
      </c>
      <c r="P400" s="66"/>
    </row>
    <row r="401" spans="1:16" ht="36">
      <c r="A401" s="77"/>
      <c r="B401" s="80"/>
      <c r="C401" s="18" t="s">
        <v>28</v>
      </c>
      <c r="D401" s="24" t="str">
        <f>'[3]13нед'!K227</f>
        <v>л</v>
      </c>
      <c r="E401" s="28" t="str">
        <f>'[3]13нед'!L227</f>
        <v>Возрастная анатомия, физиология и культура здоровья</v>
      </c>
      <c r="F401" s="26" t="str">
        <f>'[3]13нед'!O227</f>
        <v>Накаева А.А.</v>
      </c>
      <c r="G401" s="27" t="str">
        <f>'[3]13нед'!P227</f>
        <v>доцент, канд. наук</v>
      </c>
      <c r="H401" s="57" t="s">
        <v>78</v>
      </c>
      <c r="I401" s="82"/>
      <c r="J401" s="85"/>
      <c r="K401" s="18" t="s">
        <v>28</v>
      </c>
      <c r="L401" s="24" t="str">
        <f>'[4]14нед'!K227</f>
        <v>пр</v>
      </c>
      <c r="M401" s="28" t="str">
        <f>'[4]14нед'!L227</f>
        <v xml:space="preserve"> История России</v>
      </c>
      <c r="N401" s="26" t="str">
        <f>'[4]14нед'!O227</f>
        <v>Ельшова Е.В.</v>
      </c>
      <c r="O401" s="27" t="str">
        <f>'[4]14нед'!P227</f>
        <v>преподаватель</v>
      </c>
      <c r="P401" s="57" t="s">
        <v>79</v>
      </c>
    </row>
    <row r="402" spans="1:16" ht="31.8" thickBot="1">
      <c r="A402" s="77"/>
      <c r="B402" s="80"/>
      <c r="C402" s="18" t="s">
        <v>29</v>
      </c>
      <c r="D402" s="24" t="str">
        <f>'[3]13нед'!K228</f>
        <v>л</v>
      </c>
      <c r="E402" s="28" t="str">
        <f>'[3]13нед'!L228</f>
        <v>Геометрия</v>
      </c>
      <c r="F402" s="26" t="str">
        <f>'[3]13нед'!O228</f>
        <v>Казанцев Ю.А.</v>
      </c>
      <c r="G402" s="27" t="str">
        <f>'[3]13нед'!P228</f>
        <v>преподаватель</v>
      </c>
      <c r="H402" s="72" t="s">
        <v>94</v>
      </c>
      <c r="I402" s="82"/>
      <c r="J402" s="85"/>
      <c r="K402" s="18" t="s">
        <v>29</v>
      </c>
      <c r="L402" s="24" t="str">
        <f>'[4]14нед'!K228</f>
        <v>пр</v>
      </c>
      <c r="M402" s="28" t="str">
        <f>'[4]14нед'!L228</f>
        <v>Физическая культура и спорт</v>
      </c>
      <c r="N402" s="26" t="str">
        <f>'[4]14нед'!O228</f>
        <v>Заболотний С.И.</v>
      </c>
      <c r="O402" s="27" t="str">
        <f>'[4]14нед'!P228</f>
        <v>преподаватель</v>
      </c>
      <c r="P402" s="57" t="s">
        <v>74</v>
      </c>
    </row>
    <row r="403" spans="1:16" ht="18.600000000000001" hidden="1" customHeight="1" thickBot="1">
      <c r="A403" s="78"/>
      <c r="B403" s="81"/>
      <c r="C403" s="19"/>
      <c r="D403" s="29">
        <f>'[3]13нед'!K229</f>
        <v>0</v>
      </c>
      <c r="E403" s="30">
        <f>'[3]13нед'!L229</f>
        <v>0</v>
      </c>
      <c r="F403" s="31">
        <f>'[3]13нед'!O229</f>
        <v>0</v>
      </c>
      <c r="G403" s="32">
        <f>'[3]13нед'!P229</f>
        <v>0</v>
      </c>
      <c r="H403" s="67"/>
      <c r="I403" s="83"/>
      <c r="J403" s="86"/>
      <c r="K403" s="19"/>
      <c r="L403" s="29">
        <f>'[4]14нед'!K229</f>
        <v>0</v>
      </c>
      <c r="M403" s="30">
        <f>'[4]14нед'!L229</f>
        <v>0</v>
      </c>
      <c r="N403" s="31">
        <f>'[4]14нед'!O229</f>
        <v>0</v>
      </c>
      <c r="O403" s="32">
        <f>'[4]14нед'!P229</f>
        <v>0</v>
      </c>
      <c r="P403" s="67"/>
    </row>
    <row r="404" spans="1:16" ht="48" customHeight="1" thickTop="1">
      <c r="A404" s="76">
        <v>45989</v>
      </c>
      <c r="B404" s="79" t="s">
        <v>4</v>
      </c>
      <c r="C404" s="34" t="s">
        <v>23</v>
      </c>
      <c r="D404" s="20">
        <f>'[3]13нед'!K230</f>
        <v>0</v>
      </c>
      <c r="E404" s="23">
        <f>'[3]13нед'!L230</f>
        <v>0</v>
      </c>
      <c r="F404" s="21">
        <f>'[3]13нед'!O230</f>
        <v>0</v>
      </c>
      <c r="G404" s="22">
        <f>'[3]13нед'!P230</f>
        <v>0</v>
      </c>
      <c r="H404" s="69"/>
      <c r="I404" s="76">
        <v>45996</v>
      </c>
      <c r="J404" s="84" t="s">
        <v>4</v>
      </c>
      <c r="K404" s="34" t="s">
        <v>23</v>
      </c>
      <c r="L404" s="20">
        <f>'[4]14нед'!K230</f>
        <v>0</v>
      </c>
      <c r="M404" s="23">
        <f>'[4]14нед'!L230</f>
        <v>0</v>
      </c>
      <c r="N404" s="21">
        <f>'[4]14нед'!O230</f>
        <v>0</v>
      </c>
      <c r="O404" s="22">
        <f>'[4]14нед'!P230</f>
        <v>0</v>
      </c>
      <c r="P404" s="69"/>
    </row>
    <row r="405" spans="1:16" ht="31.2">
      <c r="A405" s="77"/>
      <c r="B405" s="80"/>
      <c r="C405" s="18" t="s">
        <v>24</v>
      </c>
      <c r="D405" s="24">
        <f>'[3]13нед'!K231</f>
        <v>0</v>
      </c>
      <c r="E405" s="28">
        <f>'[3]13нед'!L231</f>
        <v>0</v>
      </c>
      <c r="F405" s="26">
        <f>'[3]13нед'!O231</f>
        <v>0</v>
      </c>
      <c r="G405" s="27">
        <f>'[3]13нед'!P231</f>
        <v>0</v>
      </c>
      <c r="H405" s="66"/>
      <c r="I405" s="82"/>
      <c r="J405" s="85"/>
      <c r="K405" s="18" t="s">
        <v>24</v>
      </c>
      <c r="L405" s="24">
        <f>'[4]14нед'!K231</f>
        <v>0</v>
      </c>
      <c r="M405" s="28">
        <f>'[4]14нед'!L231</f>
        <v>0</v>
      </c>
      <c r="N405" s="26">
        <f>'[4]14нед'!O231</f>
        <v>0</v>
      </c>
      <c r="O405" s="27">
        <f>'[4]14нед'!P231</f>
        <v>0</v>
      </c>
      <c r="P405" s="66"/>
    </row>
    <row r="406" spans="1:16" ht="31.2">
      <c r="A406" s="77"/>
      <c r="B406" s="80"/>
      <c r="C406" s="18" t="s">
        <v>25</v>
      </c>
      <c r="D406" s="24">
        <f>'[3]13нед'!K232</f>
        <v>0</v>
      </c>
      <c r="E406" s="28">
        <f>'[3]13нед'!L232</f>
        <v>0</v>
      </c>
      <c r="F406" s="26">
        <f>'[3]13нед'!O232</f>
        <v>0</v>
      </c>
      <c r="G406" s="27">
        <f>'[3]13нед'!P232</f>
        <v>0</v>
      </c>
      <c r="H406" s="66"/>
      <c r="I406" s="82"/>
      <c r="J406" s="85"/>
      <c r="K406" s="18" t="s">
        <v>25</v>
      </c>
      <c r="L406" s="24">
        <f>'[4]14нед'!K232</f>
        <v>0</v>
      </c>
      <c r="M406" s="28">
        <f>'[4]14нед'!L232</f>
        <v>0</v>
      </c>
      <c r="N406" s="26">
        <f>'[4]14нед'!O232</f>
        <v>0</v>
      </c>
      <c r="O406" s="27">
        <f>'[4]14нед'!P232</f>
        <v>0</v>
      </c>
      <c r="P406" s="66"/>
    </row>
    <row r="407" spans="1:16" ht="31.2">
      <c r="A407" s="77"/>
      <c r="B407" s="80"/>
      <c r="C407" s="18" t="s">
        <v>26</v>
      </c>
      <c r="D407" s="24">
        <f>'[3]13нед'!K233</f>
        <v>0</v>
      </c>
      <c r="E407" s="28">
        <f>'[3]13нед'!L233</f>
        <v>0</v>
      </c>
      <c r="F407" s="26">
        <f>'[3]13нед'!O233</f>
        <v>0</v>
      </c>
      <c r="G407" s="27">
        <f>'[3]13нед'!P233</f>
        <v>0</v>
      </c>
      <c r="H407" s="66"/>
      <c r="I407" s="82"/>
      <c r="J407" s="85"/>
      <c r="K407" s="18" t="s">
        <v>26</v>
      </c>
      <c r="L407" s="24">
        <f>'[4]14нед'!K233</f>
        <v>0</v>
      </c>
      <c r="M407" s="28">
        <f>'[4]14нед'!L233</f>
        <v>0</v>
      </c>
      <c r="N407" s="26">
        <f>'[4]14нед'!O233</f>
        <v>0</v>
      </c>
      <c r="O407" s="27">
        <f>'[4]14нед'!P233</f>
        <v>0</v>
      </c>
      <c r="P407" s="66"/>
    </row>
    <row r="408" spans="1:16" ht="31.2">
      <c r="A408" s="77"/>
      <c r="B408" s="80"/>
      <c r="C408" s="18" t="s">
        <v>27</v>
      </c>
      <c r="D408" s="24">
        <f>'[3]13нед'!K234</f>
        <v>0</v>
      </c>
      <c r="E408" s="28">
        <f>'[3]13нед'!L234</f>
        <v>0</v>
      </c>
      <c r="F408" s="26">
        <f>'[3]13нед'!O234</f>
        <v>0</v>
      </c>
      <c r="G408" s="27">
        <f>'[3]13нед'!P234</f>
        <v>0</v>
      </c>
      <c r="H408" s="66"/>
      <c r="I408" s="82"/>
      <c r="J408" s="85"/>
      <c r="K408" s="18" t="s">
        <v>27</v>
      </c>
      <c r="L408" s="24">
        <f>'[4]14нед'!K234</f>
        <v>0</v>
      </c>
      <c r="M408" s="28">
        <f>'[4]14нед'!L234</f>
        <v>0</v>
      </c>
      <c r="N408" s="26">
        <f>'[4]14нед'!O234</f>
        <v>0</v>
      </c>
      <c r="O408" s="27">
        <f>'[4]14нед'!P234</f>
        <v>0</v>
      </c>
      <c r="P408" s="66"/>
    </row>
    <row r="409" spans="1:16" ht="31.2">
      <c r="A409" s="77"/>
      <c r="B409" s="80"/>
      <c r="C409" s="18" t="s">
        <v>28</v>
      </c>
      <c r="D409" s="24" t="str">
        <f>'[3]13нед'!K235</f>
        <v>пр</v>
      </c>
      <c r="E409" s="28" t="str">
        <f>'[3]13нед'!L235</f>
        <v>Математический анализ</v>
      </c>
      <c r="F409" s="26" t="str">
        <f>'[3]13нед'!O235</f>
        <v>Линник Е.П.</v>
      </c>
      <c r="G409" s="27" t="str">
        <f>'[3]13нед'!P235</f>
        <v>доцент, канд. наук</v>
      </c>
      <c r="H409" s="72" t="s">
        <v>94</v>
      </c>
      <c r="I409" s="82"/>
      <c r="J409" s="85"/>
      <c r="K409" s="18" t="s">
        <v>28</v>
      </c>
      <c r="L409" s="24">
        <f>'[4]14нед'!K235</f>
        <v>0</v>
      </c>
      <c r="M409" s="28">
        <f>'[4]14нед'!L235</f>
        <v>0</v>
      </c>
      <c r="N409" s="26">
        <f>'[4]14нед'!O235</f>
        <v>0</v>
      </c>
      <c r="O409" s="27">
        <f>'[4]14нед'!P235</f>
        <v>0</v>
      </c>
      <c r="P409" s="66"/>
    </row>
    <row r="410" spans="1:16" ht="31.8" thickBot="1">
      <c r="A410" s="77"/>
      <c r="B410" s="80"/>
      <c r="C410" s="18" t="s">
        <v>29</v>
      </c>
      <c r="D410" s="24" t="str">
        <f>'[3]13нед'!K236</f>
        <v>пр</v>
      </c>
      <c r="E410" s="28" t="str">
        <f>'[3]13нед'!L236</f>
        <v>Математический анализ</v>
      </c>
      <c r="F410" s="26" t="str">
        <f>'[3]13нед'!O236</f>
        <v>Линник Е.П.</v>
      </c>
      <c r="G410" s="27" t="str">
        <f>'[3]13нед'!P236</f>
        <v>доцент, канд. наук</v>
      </c>
      <c r="H410" s="72" t="s">
        <v>94</v>
      </c>
      <c r="I410" s="82"/>
      <c r="J410" s="85"/>
      <c r="K410" s="18" t="s">
        <v>29</v>
      </c>
      <c r="L410" s="24">
        <f>'[4]14нед'!K236</f>
        <v>0</v>
      </c>
      <c r="M410" s="28">
        <f>'[4]14нед'!L236</f>
        <v>0</v>
      </c>
      <c r="N410" s="26">
        <f>'[4]14нед'!O236</f>
        <v>0</v>
      </c>
      <c r="O410" s="27">
        <f>'[4]14нед'!P236</f>
        <v>0</v>
      </c>
      <c r="P410" s="66"/>
    </row>
    <row r="411" spans="1:16" ht="18.600000000000001" hidden="1" customHeight="1" thickBot="1">
      <c r="A411" s="78"/>
      <c r="B411" s="81"/>
      <c r="C411" s="19"/>
      <c r="D411" s="29">
        <f>'[3]13нед'!K237</f>
        <v>0</v>
      </c>
      <c r="E411" s="30">
        <f>'[3]13нед'!L237</f>
        <v>0</v>
      </c>
      <c r="F411" s="31">
        <f>'[3]13нед'!O237</f>
        <v>0</v>
      </c>
      <c r="G411" s="32">
        <f>'[3]13нед'!P237</f>
        <v>0</v>
      </c>
      <c r="H411" s="67"/>
      <c r="I411" s="83"/>
      <c r="J411" s="86"/>
      <c r="K411" s="19"/>
      <c r="L411" s="29">
        <f>'[4]14нед'!K237</f>
        <v>0</v>
      </c>
      <c r="M411" s="30">
        <f>'[4]14нед'!L237</f>
        <v>0</v>
      </c>
      <c r="N411" s="31">
        <f>'[4]14нед'!O237</f>
        <v>0</v>
      </c>
      <c r="O411" s="32">
        <f>'[4]14нед'!P237</f>
        <v>0</v>
      </c>
      <c r="P411" s="67"/>
    </row>
    <row r="412" spans="1:16" ht="48" customHeight="1" thickTop="1">
      <c r="A412" s="76">
        <v>45990</v>
      </c>
      <c r="B412" s="79" t="s">
        <v>5</v>
      </c>
      <c r="C412" s="34" t="s">
        <v>23</v>
      </c>
      <c r="D412" s="20">
        <f>'[3]13нед'!K238</f>
        <v>0</v>
      </c>
      <c r="E412" s="23">
        <f>'[3]13нед'!L238</f>
        <v>0</v>
      </c>
      <c r="F412" s="21">
        <f>'[3]13нед'!O238</f>
        <v>0</v>
      </c>
      <c r="G412" s="22">
        <f>'[3]13нед'!P238</f>
        <v>0</v>
      </c>
      <c r="H412" s="69"/>
      <c r="I412" s="76">
        <v>45997</v>
      </c>
      <c r="J412" s="84" t="s">
        <v>5</v>
      </c>
      <c r="K412" s="34" t="s">
        <v>23</v>
      </c>
      <c r="L412" s="20">
        <f>'[4]14нед'!K238</f>
        <v>0</v>
      </c>
      <c r="M412" s="23">
        <f>'[4]14нед'!L238</f>
        <v>0</v>
      </c>
      <c r="N412" s="21">
        <f>'[4]14нед'!O238</f>
        <v>0</v>
      </c>
      <c r="O412" s="22">
        <f>'[4]14нед'!P238</f>
        <v>0</v>
      </c>
      <c r="P412" s="69"/>
    </row>
    <row r="413" spans="1:16" ht="31.2">
      <c r="A413" s="77"/>
      <c r="B413" s="80"/>
      <c r="C413" s="18" t="s">
        <v>24</v>
      </c>
      <c r="D413" s="24">
        <f>'[3]13нед'!K239</f>
        <v>0</v>
      </c>
      <c r="E413" s="28">
        <f>'[3]13нед'!L239</f>
        <v>0</v>
      </c>
      <c r="F413" s="26">
        <f>'[3]13нед'!O239</f>
        <v>0</v>
      </c>
      <c r="G413" s="27">
        <f>'[3]13нед'!P239</f>
        <v>0</v>
      </c>
      <c r="H413" s="66"/>
      <c r="I413" s="82"/>
      <c r="J413" s="85"/>
      <c r="K413" s="18" t="s">
        <v>24</v>
      </c>
      <c r="L413" s="24">
        <f>'[4]14нед'!K239</f>
        <v>0</v>
      </c>
      <c r="M413" s="28">
        <f>'[4]14нед'!L239</f>
        <v>0</v>
      </c>
      <c r="N413" s="26">
        <f>'[4]14нед'!O239</f>
        <v>0</v>
      </c>
      <c r="O413" s="27">
        <f>'[4]14нед'!P239</f>
        <v>0</v>
      </c>
      <c r="P413" s="66"/>
    </row>
    <row r="414" spans="1:16" ht="31.2">
      <c r="A414" s="77"/>
      <c r="B414" s="80"/>
      <c r="C414" s="18" t="s">
        <v>25</v>
      </c>
      <c r="D414" s="24">
        <f>'[3]13нед'!K240</f>
        <v>0</v>
      </c>
      <c r="E414" s="28">
        <f>'[3]13нед'!L240</f>
        <v>0</v>
      </c>
      <c r="F414" s="26">
        <f>'[3]13нед'!O240</f>
        <v>0</v>
      </c>
      <c r="G414" s="27">
        <f>'[3]13нед'!P240</f>
        <v>0</v>
      </c>
      <c r="H414" s="72"/>
      <c r="I414" s="82"/>
      <c r="J414" s="85"/>
      <c r="K414" s="18" t="s">
        <v>25</v>
      </c>
      <c r="L414" s="24" t="str">
        <f>'[4]14нед'!K240</f>
        <v>пр</v>
      </c>
      <c r="M414" s="28" t="str">
        <f>'[4]14нед'!L240</f>
        <v xml:space="preserve"> Обучение служением</v>
      </c>
      <c r="N414" s="26" t="str">
        <f>'[4]14нед'!O240</f>
        <v>Маркова Н.А.</v>
      </c>
      <c r="O414" s="27" t="str">
        <f>'[4]14нед'!P240</f>
        <v>преподаватель</v>
      </c>
      <c r="P414" s="72" t="s">
        <v>58</v>
      </c>
    </row>
    <row r="415" spans="1:16" ht="31.2">
      <c r="A415" s="77"/>
      <c r="B415" s="80"/>
      <c r="C415" s="18" t="s">
        <v>26</v>
      </c>
      <c r="D415" s="24">
        <f>'[3]13нед'!K241</f>
        <v>0</v>
      </c>
      <c r="E415" s="28">
        <f>'[3]13нед'!L241</f>
        <v>0</v>
      </c>
      <c r="F415" s="26">
        <f>'[3]13нед'!O241</f>
        <v>0</v>
      </c>
      <c r="G415" s="27">
        <f>'[3]13нед'!P241</f>
        <v>0</v>
      </c>
      <c r="H415" s="66"/>
      <c r="I415" s="82"/>
      <c r="J415" s="85"/>
      <c r="K415" s="18" t="s">
        <v>26</v>
      </c>
      <c r="L415" s="24">
        <f>'[4]14нед'!K241</f>
        <v>0</v>
      </c>
      <c r="M415" s="28">
        <f>'[4]14нед'!L241</f>
        <v>0</v>
      </c>
      <c r="N415" s="26">
        <f>'[4]14нед'!O241</f>
        <v>0</v>
      </c>
      <c r="O415" s="27">
        <f>'[4]14нед'!P241</f>
        <v>0</v>
      </c>
      <c r="P415" s="66"/>
    </row>
    <row r="416" spans="1:16" ht="31.2">
      <c r="A416" s="77"/>
      <c r="B416" s="80"/>
      <c r="C416" s="18" t="s">
        <v>27</v>
      </c>
      <c r="D416" s="24">
        <f>'[3]13нед'!K242</f>
        <v>0</v>
      </c>
      <c r="E416" s="28">
        <f>'[3]13нед'!L242</f>
        <v>0</v>
      </c>
      <c r="F416" s="26">
        <f>'[3]13нед'!O242</f>
        <v>0</v>
      </c>
      <c r="G416" s="27">
        <f>'[3]13нед'!P242</f>
        <v>0</v>
      </c>
      <c r="H416" s="66"/>
      <c r="I416" s="82"/>
      <c r="J416" s="85"/>
      <c r="K416" s="18" t="s">
        <v>27</v>
      </c>
      <c r="L416" s="24">
        <f>'[4]14нед'!K242</f>
        <v>0</v>
      </c>
      <c r="M416" s="28">
        <f>'[4]14нед'!L242</f>
        <v>0</v>
      </c>
      <c r="N416" s="26">
        <f>'[4]14нед'!O242</f>
        <v>0</v>
      </c>
      <c r="O416" s="27">
        <f>'[4]14нед'!P242</f>
        <v>0</v>
      </c>
      <c r="P416" s="66"/>
    </row>
    <row r="417" spans="1:16" ht="31.2">
      <c r="A417" s="77"/>
      <c r="B417" s="80"/>
      <c r="C417" s="18" t="s">
        <v>28</v>
      </c>
      <c r="D417" s="24">
        <f>'[3]13нед'!K243</f>
        <v>0</v>
      </c>
      <c r="E417" s="28">
        <f>'[3]13нед'!L243</f>
        <v>0</v>
      </c>
      <c r="F417" s="26">
        <f>'[3]13нед'!O243</f>
        <v>0</v>
      </c>
      <c r="G417" s="27">
        <f>'[3]13нед'!P243</f>
        <v>0</v>
      </c>
      <c r="H417" s="66"/>
      <c r="I417" s="82"/>
      <c r="J417" s="85"/>
      <c r="K417" s="18" t="s">
        <v>28</v>
      </c>
      <c r="L417" s="24">
        <f>'[4]14нед'!K243</f>
        <v>0</v>
      </c>
      <c r="M417" s="28">
        <f>'[4]14нед'!L243</f>
        <v>0</v>
      </c>
      <c r="N417" s="26">
        <f>'[4]14нед'!O243</f>
        <v>0</v>
      </c>
      <c r="O417" s="27">
        <f>'[4]14нед'!P243</f>
        <v>0</v>
      </c>
      <c r="P417" s="66"/>
    </row>
    <row r="418" spans="1:16" ht="31.8" thickBot="1">
      <c r="A418" s="77"/>
      <c r="B418" s="80"/>
      <c r="C418" s="18" t="s">
        <v>29</v>
      </c>
      <c r="D418" s="24">
        <f>'[3]13нед'!K244</f>
        <v>0</v>
      </c>
      <c r="E418" s="28">
        <f>'[3]13нед'!L244</f>
        <v>0</v>
      </c>
      <c r="F418" s="26">
        <f>'[3]13нед'!O244</f>
        <v>0</v>
      </c>
      <c r="G418" s="27">
        <f>'[3]13нед'!P244</f>
        <v>0</v>
      </c>
      <c r="H418" s="66"/>
      <c r="I418" s="82"/>
      <c r="J418" s="85"/>
      <c r="K418" s="18" t="s">
        <v>29</v>
      </c>
      <c r="L418" s="24">
        <f>'[4]14нед'!K244</f>
        <v>0</v>
      </c>
      <c r="M418" s="28">
        <f>'[4]14нед'!L244</f>
        <v>0</v>
      </c>
      <c r="N418" s="26">
        <f>'[4]14нед'!O244</f>
        <v>0</v>
      </c>
      <c r="O418" s="27">
        <f>'[4]14нед'!P244</f>
        <v>0</v>
      </c>
      <c r="P418" s="66"/>
    </row>
    <row r="419" spans="1:16" ht="19.2" hidden="1" customHeight="1" thickTop="1" thickBot="1">
      <c r="A419" s="78"/>
      <c r="B419" s="81"/>
      <c r="C419" s="19"/>
      <c r="D419" s="20">
        <f>'[3]13нед'!K245</f>
        <v>0</v>
      </c>
      <c r="E419" s="23">
        <f>'[3]13нед'!L245</f>
        <v>0</v>
      </c>
      <c r="F419" s="21">
        <f>'[3]13нед'!O245</f>
        <v>0</v>
      </c>
      <c r="G419" s="22">
        <f>'[3]13нед'!P245</f>
        <v>0</v>
      </c>
      <c r="H419" s="69"/>
      <c r="I419" s="83"/>
      <c r="J419" s="86"/>
      <c r="K419" s="19"/>
      <c r="L419" s="29">
        <f>'[4]14нед'!K59</f>
        <v>0</v>
      </c>
      <c r="M419" s="30">
        <f>'[4]14нед'!L59</f>
        <v>0</v>
      </c>
      <c r="N419" s="31">
        <f>'[4]14нед'!O59</f>
        <v>0</v>
      </c>
      <c r="O419" s="32">
        <f>'[4]14нед'!P59</f>
        <v>0</v>
      </c>
      <c r="P419" s="67"/>
    </row>
    <row r="420" spans="1:16" ht="39" customHeight="1" thickTop="1">
      <c r="A420" s="35"/>
      <c r="B420" s="36"/>
      <c r="C420" s="37"/>
      <c r="D420" s="38"/>
      <c r="E420" s="38" t="s">
        <v>21</v>
      </c>
      <c r="F420" s="38"/>
      <c r="G420" s="39" t="s">
        <v>22</v>
      </c>
      <c r="H420" s="70"/>
      <c r="I420" s="35"/>
      <c r="J420" s="36"/>
      <c r="K420" s="37"/>
      <c r="L420" s="38"/>
      <c r="M420" s="38" t="s">
        <v>21</v>
      </c>
      <c r="N420" s="38"/>
      <c r="O420" s="39" t="s">
        <v>22</v>
      </c>
      <c r="P420" s="70"/>
    </row>
    <row r="421" spans="1:16" ht="15.6">
      <c r="A421" s="1"/>
      <c r="B421" s="2"/>
      <c r="C421" s="3"/>
      <c r="D421" s="4"/>
      <c r="E421" s="4"/>
      <c r="F421" s="4"/>
      <c r="G421" s="4"/>
      <c r="H421" s="62" t="s">
        <v>8</v>
      </c>
      <c r="I421" s="1"/>
      <c r="J421" s="2"/>
      <c r="K421" s="3"/>
      <c r="L421" s="4"/>
      <c r="M421" s="4"/>
      <c r="N421" s="4"/>
      <c r="O421" s="4"/>
      <c r="P421" s="62" t="s">
        <v>8</v>
      </c>
    </row>
    <row r="422" spans="1:16" ht="15.6">
      <c r="A422" s="1"/>
      <c r="B422" s="2"/>
      <c r="C422" s="3"/>
      <c r="D422" s="4"/>
      <c r="E422" s="4"/>
      <c r="F422" s="4"/>
      <c r="G422" s="4"/>
      <c r="H422" s="62" t="s">
        <v>9</v>
      </c>
      <c r="I422" s="1"/>
      <c r="J422" s="2"/>
      <c r="K422" s="3"/>
      <c r="L422" s="4"/>
      <c r="M422" s="4"/>
      <c r="N422" s="4"/>
      <c r="O422" s="4"/>
      <c r="P422" s="62" t="s">
        <v>9</v>
      </c>
    </row>
    <row r="423" spans="1:16" ht="15.6">
      <c r="A423" s="1"/>
      <c r="B423" s="2"/>
      <c r="C423" s="3"/>
      <c r="D423" s="4"/>
      <c r="E423" s="4"/>
      <c r="F423" s="4"/>
      <c r="G423" s="4"/>
      <c r="H423" s="62" t="s">
        <v>10</v>
      </c>
      <c r="I423" s="1"/>
      <c r="J423" s="2"/>
      <c r="K423" s="3"/>
      <c r="L423" s="4"/>
      <c r="M423" s="4"/>
      <c r="N423" s="4"/>
      <c r="O423" s="4"/>
      <c r="P423" s="62" t="s">
        <v>10</v>
      </c>
    </row>
    <row r="424" spans="1:16" ht="15.6">
      <c r="A424" s="1"/>
      <c r="B424" s="2"/>
      <c r="C424" s="3"/>
      <c r="D424" s="4"/>
      <c r="E424" s="4"/>
      <c r="F424" s="4"/>
      <c r="G424" s="4"/>
      <c r="H424" s="62" t="s">
        <v>11</v>
      </c>
      <c r="I424" s="1"/>
      <c r="J424" s="2"/>
      <c r="K424" s="3"/>
      <c r="L424" s="4"/>
      <c r="M424" s="4"/>
      <c r="N424" s="4"/>
      <c r="O424" s="4"/>
      <c r="P424" s="62" t="s">
        <v>11</v>
      </c>
    </row>
    <row r="425" spans="1:16" ht="15.6">
      <c r="A425" s="1"/>
      <c r="B425" s="6"/>
      <c r="C425" s="3"/>
      <c r="D425" s="4"/>
      <c r="E425" s="4"/>
      <c r="F425" s="4"/>
      <c r="G425" s="4"/>
      <c r="H425" s="63"/>
      <c r="I425" s="1"/>
      <c r="J425" s="6"/>
      <c r="K425" s="3"/>
      <c r="L425" s="4"/>
      <c r="M425" s="4"/>
      <c r="N425" s="4"/>
      <c r="O425" s="4"/>
      <c r="P425" s="63"/>
    </row>
    <row r="426" spans="1:16" ht="15.6">
      <c r="A426" s="1"/>
      <c r="B426" s="102" t="s">
        <v>12</v>
      </c>
      <c r="C426" s="102"/>
      <c r="D426" s="102"/>
      <c r="E426" s="102"/>
      <c r="F426" s="102"/>
      <c r="G426" s="102"/>
      <c r="H426" s="102"/>
      <c r="I426" s="1"/>
      <c r="J426" s="102" t="s">
        <v>12</v>
      </c>
      <c r="K426" s="102"/>
      <c r="L426" s="102"/>
      <c r="M426" s="102"/>
      <c r="N426" s="102"/>
      <c r="O426" s="102"/>
      <c r="P426" s="102"/>
    </row>
    <row r="427" spans="1:16" ht="15.6">
      <c r="A427" s="7"/>
      <c r="B427" s="52" t="str">
        <f>'[1]1нед'!$A$6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64" t="str">
        <f>H7</f>
        <v>12-25МЭоз</v>
      </c>
      <c r="I427" s="7"/>
      <c r="J427" s="52" t="str">
        <f>'[1]1нед'!$A$6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64" t="str">
        <f>H7</f>
        <v>12-25МЭоз</v>
      </c>
    </row>
    <row r="428" spans="1:16" ht="15.6">
      <c r="A428" s="1"/>
      <c r="B428" s="101" t="s">
        <v>13</v>
      </c>
      <c r="C428" s="101"/>
      <c r="D428" s="101"/>
      <c r="E428" s="101" t="str">
        <f t="shared" ref="E428" si="6">E8</f>
        <v>очно-заочная</v>
      </c>
      <c r="F428" s="101"/>
      <c r="G428" s="101"/>
      <c r="H428" s="101"/>
      <c r="I428" s="1"/>
      <c r="J428" s="101" t="s">
        <v>13</v>
      </c>
      <c r="K428" s="101"/>
      <c r="L428" s="101"/>
      <c r="M428" s="101" t="str">
        <f t="shared" ref="M428" si="7">E8</f>
        <v>очно-заочная</v>
      </c>
      <c r="N428" s="101"/>
      <c r="O428" s="101"/>
      <c r="P428" s="101"/>
    </row>
    <row r="429" spans="1:16" ht="15.6">
      <c r="A429" s="1"/>
      <c r="B429" s="101" t="s">
        <v>15</v>
      </c>
      <c r="C429" s="101"/>
      <c r="D429" s="101"/>
      <c r="E429" s="52">
        <f>E9</f>
        <v>1</v>
      </c>
      <c r="F429" s="52"/>
      <c r="G429" s="52"/>
      <c r="H429" s="63"/>
      <c r="I429" s="1"/>
      <c r="J429" s="101" t="s">
        <v>15</v>
      </c>
      <c r="K429" s="101"/>
      <c r="L429" s="101"/>
      <c r="M429" s="52">
        <f>E9</f>
        <v>1</v>
      </c>
      <c r="N429" s="52"/>
      <c r="O429" s="52"/>
      <c r="P429" s="63"/>
    </row>
    <row r="430" spans="1:16" ht="16.2" thickBot="1">
      <c r="A430" s="1"/>
      <c r="B430" s="98" t="s">
        <v>16</v>
      </c>
      <c r="C430" s="98"/>
      <c r="D430" s="98"/>
      <c r="E430" s="53">
        <f>M370+1</f>
        <v>15</v>
      </c>
      <c r="F430" s="53"/>
      <c r="G430" s="53"/>
      <c r="H430" s="65"/>
      <c r="I430" s="1"/>
      <c r="J430" s="98" t="s">
        <v>16</v>
      </c>
      <c r="K430" s="98"/>
      <c r="L430" s="98"/>
      <c r="M430" s="53">
        <f>E430+1</f>
        <v>16</v>
      </c>
      <c r="N430" s="53"/>
      <c r="O430" s="53"/>
      <c r="P430" s="65"/>
    </row>
    <row r="431" spans="1:16" ht="54" customHeight="1" thickTop="1" thickBot="1">
      <c r="A431" s="99" t="s">
        <v>17</v>
      </c>
      <c r="B431" s="100"/>
      <c r="C431" s="14" t="s">
        <v>18</v>
      </c>
      <c r="D431" s="15" t="s">
        <v>7</v>
      </c>
      <c r="E431" s="16" t="s">
        <v>19</v>
      </c>
      <c r="F431" s="96" t="s">
        <v>6</v>
      </c>
      <c r="G431" s="97"/>
      <c r="H431" s="17" t="s">
        <v>20</v>
      </c>
      <c r="I431" s="99" t="s">
        <v>17</v>
      </c>
      <c r="J431" s="100"/>
      <c r="K431" s="14" t="s">
        <v>18</v>
      </c>
      <c r="L431" s="15" t="s">
        <v>7</v>
      </c>
      <c r="M431" s="16" t="s">
        <v>19</v>
      </c>
      <c r="N431" s="96" t="s">
        <v>6</v>
      </c>
      <c r="O431" s="97"/>
      <c r="P431" s="17" t="s">
        <v>20</v>
      </c>
    </row>
    <row r="432" spans="1:16" ht="32.25" customHeight="1" thickTop="1">
      <c r="A432" s="76">
        <v>45999</v>
      </c>
      <c r="B432" s="79" t="s">
        <v>0</v>
      </c>
      <c r="C432" s="18" t="s">
        <v>23</v>
      </c>
      <c r="D432" s="20">
        <f>'[4]15нед'!K198</f>
        <v>0</v>
      </c>
      <c r="E432" s="23">
        <f>'[4]15нед'!L198</f>
        <v>0</v>
      </c>
      <c r="F432" s="21">
        <f>'[4]15нед'!O198</f>
        <v>0</v>
      </c>
      <c r="G432" s="22">
        <f>'[4]15нед'!P198</f>
        <v>0</v>
      </c>
      <c r="H432" s="69"/>
      <c r="I432" s="76">
        <v>46006</v>
      </c>
      <c r="J432" s="84" t="s">
        <v>0</v>
      </c>
      <c r="K432" s="18" t="s">
        <v>23</v>
      </c>
      <c r="L432" s="20">
        <f>'[4]16нед'!K198</f>
        <v>0</v>
      </c>
      <c r="M432" s="23">
        <f>'[4]16нед'!L198</f>
        <v>0</v>
      </c>
      <c r="N432" s="21">
        <f>'[4]16нед'!O198</f>
        <v>0</v>
      </c>
      <c r="O432" s="22">
        <f>'[4]16нед'!P198</f>
        <v>0</v>
      </c>
      <c r="P432" s="69"/>
    </row>
    <row r="433" spans="1:16" ht="31.2">
      <c r="A433" s="77"/>
      <c r="B433" s="80"/>
      <c r="C433" s="18" t="s">
        <v>24</v>
      </c>
      <c r="D433" s="24">
        <f>'[4]15нед'!K199</f>
        <v>0</v>
      </c>
      <c r="E433" s="28">
        <f>'[4]15нед'!L199</f>
        <v>0</v>
      </c>
      <c r="F433" s="26">
        <f>'[4]15нед'!O199</f>
        <v>0</v>
      </c>
      <c r="G433" s="27">
        <f>'[4]15нед'!P199</f>
        <v>0</v>
      </c>
      <c r="H433" s="66"/>
      <c r="I433" s="82"/>
      <c r="J433" s="85"/>
      <c r="K433" s="18" t="s">
        <v>24</v>
      </c>
      <c r="L433" s="24">
        <f>'[4]16нед'!K199</f>
        <v>0</v>
      </c>
      <c r="M433" s="28">
        <f>'[4]16нед'!L199</f>
        <v>0</v>
      </c>
      <c r="N433" s="26">
        <f>'[4]16нед'!O199</f>
        <v>0</v>
      </c>
      <c r="O433" s="27">
        <f>'[4]16нед'!P199</f>
        <v>0</v>
      </c>
      <c r="P433" s="66"/>
    </row>
    <row r="434" spans="1:16" ht="31.2">
      <c r="A434" s="77"/>
      <c r="B434" s="80"/>
      <c r="C434" s="18" t="s">
        <v>25</v>
      </c>
      <c r="D434" s="24">
        <f>'[4]15нед'!K200</f>
        <v>0</v>
      </c>
      <c r="E434" s="28">
        <f>'[4]15нед'!L200</f>
        <v>0</v>
      </c>
      <c r="F434" s="26">
        <f>'[4]15нед'!O200</f>
        <v>0</v>
      </c>
      <c r="G434" s="27">
        <f>'[4]15нед'!P200</f>
        <v>0</v>
      </c>
      <c r="H434" s="66"/>
      <c r="I434" s="82"/>
      <c r="J434" s="85"/>
      <c r="K434" s="18" t="s">
        <v>25</v>
      </c>
      <c r="L434" s="24">
        <f>'[4]16нед'!K200</f>
        <v>0</v>
      </c>
      <c r="M434" s="28">
        <f>'[4]16нед'!L200</f>
        <v>0</v>
      </c>
      <c r="N434" s="26">
        <f>'[4]16нед'!O200</f>
        <v>0</v>
      </c>
      <c r="O434" s="27">
        <f>'[4]16нед'!P200</f>
        <v>0</v>
      </c>
      <c r="P434" s="66"/>
    </row>
    <row r="435" spans="1:16" ht="31.2">
      <c r="A435" s="77"/>
      <c r="B435" s="80"/>
      <c r="C435" s="18" t="s">
        <v>26</v>
      </c>
      <c r="D435" s="24">
        <f>'[4]15нед'!K201</f>
        <v>0</v>
      </c>
      <c r="E435" s="28">
        <f>'[4]15нед'!L201</f>
        <v>0</v>
      </c>
      <c r="F435" s="26">
        <f>'[4]15нед'!O201</f>
        <v>0</v>
      </c>
      <c r="G435" s="27">
        <f>'[4]15нед'!P201</f>
        <v>0</v>
      </c>
      <c r="H435" s="66"/>
      <c r="I435" s="82"/>
      <c r="J435" s="85"/>
      <c r="K435" s="18" t="s">
        <v>26</v>
      </c>
      <c r="L435" s="24">
        <f>'[4]16нед'!K201</f>
        <v>0</v>
      </c>
      <c r="M435" s="28">
        <f>'[4]16нед'!L201</f>
        <v>0</v>
      </c>
      <c r="N435" s="26">
        <f>'[4]16нед'!O201</f>
        <v>0</v>
      </c>
      <c r="O435" s="27">
        <f>'[4]16нед'!P201</f>
        <v>0</v>
      </c>
      <c r="P435" s="66"/>
    </row>
    <row r="436" spans="1:16" ht="31.2">
      <c r="A436" s="77"/>
      <c r="B436" s="80"/>
      <c r="C436" s="18" t="s">
        <v>27</v>
      </c>
      <c r="D436" s="24">
        <f>'[4]15нед'!K202</f>
        <v>0</v>
      </c>
      <c r="E436" s="28">
        <f>'[4]15нед'!L202</f>
        <v>0</v>
      </c>
      <c r="F436" s="26">
        <f>'[4]15нед'!O202</f>
        <v>0</v>
      </c>
      <c r="G436" s="27">
        <f>'[4]15нед'!P202</f>
        <v>0</v>
      </c>
      <c r="H436" s="66"/>
      <c r="I436" s="82"/>
      <c r="J436" s="85"/>
      <c r="K436" s="18" t="s">
        <v>27</v>
      </c>
      <c r="L436" s="24">
        <f>'[4]16нед'!K202</f>
        <v>0</v>
      </c>
      <c r="M436" s="28">
        <f>'[4]16нед'!L202</f>
        <v>0</v>
      </c>
      <c r="N436" s="26">
        <f>'[4]16нед'!O202</f>
        <v>0</v>
      </c>
      <c r="O436" s="27">
        <f>'[4]16нед'!P202</f>
        <v>0</v>
      </c>
      <c r="P436" s="66"/>
    </row>
    <row r="437" spans="1:16" ht="31.2">
      <c r="A437" s="77"/>
      <c r="B437" s="80"/>
      <c r="C437" s="18" t="s">
        <v>28</v>
      </c>
      <c r="D437" s="24">
        <f>'[4]15нед'!K203</f>
        <v>0</v>
      </c>
      <c r="E437" s="28">
        <f>'[4]15нед'!L203</f>
        <v>0</v>
      </c>
      <c r="F437" s="26">
        <f>'[4]15нед'!O203</f>
        <v>0</v>
      </c>
      <c r="G437" s="27">
        <f>'[4]15нед'!P203</f>
        <v>0</v>
      </c>
      <c r="H437" s="66"/>
      <c r="I437" s="82"/>
      <c r="J437" s="85"/>
      <c r="K437" s="18" t="s">
        <v>28</v>
      </c>
      <c r="L437" s="24">
        <f>'[4]16нед'!K203</f>
        <v>0</v>
      </c>
      <c r="M437" s="28">
        <f>'[4]16нед'!L203</f>
        <v>0</v>
      </c>
      <c r="N437" s="26">
        <f>'[4]16нед'!O203</f>
        <v>0</v>
      </c>
      <c r="O437" s="27">
        <f>'[4]16нед'!P203</f>
        <v>0</v>
      </c>
      <c r="P437" s="66"/>
    </row>
    <row r="438" spans="1:16" ht="31.8" thickBot="1">
      <c r="A438" s="77"/>
      <c r="B438" s="80"/>
      <c r="C438" s="18" t="s">
        <v>29</v>
      </c>
      <c r="D438" s="24">
        <f>'[4]15нед'!K204</f>
        <v>0</v>
      </c>
      <c r="E438" s="28">
        <f>'[4]15нед'!L204</f>
        <v>0</v>
      </c>
      <c r="F438" s="26">
        <f>'[4]15нед'!O204</f>
        <v>0</v>
      </c>
      <c r="G438" s="27">
        <f>'[4]15нед'!P204</f>
        <v>0</v>
      </c>
      <c r="H438" s="66"/>
      <c r="I438" s="82"/>
      <c r="J438" s="85"/>
      <c r="K438" s="18" t="s">
        <v>29</v>
      </c>
      <c r="L438" s="24">
        <f>'[4]16нед'!K204</f>
        <v>0</v>
      </c>
      <c r="M438" s="28">
        <f>'[4]16нед'!L204</f>
        <v>0</v>
      </c>
      <c r="N438" s="26">
        <f>'[4]16нед'!O204</f>
        <v>0</v>
      </c>
      <c r="O438" s="27">
        <f>'[4]16нед'!P204</f>
        <v>0</v>
      </c>
      <c r="P438" s="66"/>
    </row>
    <row r="439" spans="1:16" ht="18.600000000000001" hidden="1" thickBot="1">
      <c r="A439" s="78"/>
      <c r="B439" s="81"/>
      <c r="C439" s="19"/>
      <c r="D439" s="29">
        <f>'[4]15нед'!K205</f>
        <v>0</v>
      </c>
      <c r="E439" s="30">
        <f>'[4]15нед'!L205</f>
        <v>0</v>
      </c>
      <c r="F439" s="31">
        <f>'[4]15нед'!O205</f>
        <v>0</v>
      </c>
      <c r="G439" s="32">
        <f>'[4]15нед'!P205</f>
        <v>0</v>
      </c>
      <c r="H439" s="67"/>
      <c r="I439" s="83"/>
      <c r="J439" s="86"/>
      <c r="K439" s="19"/>
      <c r="L439" s="29">
        <f>'[4]16нед'!K205</f>
        <v>0</v>
      </c>
      <c r="M439" s="30">
        <f>'[4]16нед'!L205</f>
        <v>0</v>
      </c>
      <c r="N439" s="31">
        <f>'[4]16нед'!O205</f>
        <v>0</v>
      </c>
      <c r="O439" s="32">
        <f>'[4]16нед'!P205</f>
        <v>0</v>
      </c>
      <c r="P439" s="67"/>
    </row>
    <row r="440" spans="1:16" ht="32.25" customHeight="1" thickTop="1">
      <c r="A440" s="76">
        <v>46000</v>
      </c>
      <c r="B440" s="79" t="s">
        <v>1</v>
      </c>
      <c r="C440" s="34" t="s">
        <v>23</v>
      </c>
      <c r="D440" s="20">
        <f>'[4]15нед'!K206</f>
        <v>0</v>
      </c>
      <c r="E440" s="23">
        <f>'[4]15нед'!L206</f>
        <v>0</v>
      </c>
      <c r="F440" s="21">
        <f>'[4]15нед'!O206</f>
        <v>0</v>
      </c>
      <c r="G440" s="22">
        <f>'[4]15нед'!P206</f>
        <v>0</v>
      </c>
      <c r="H440" s="69"/>
      <c r="I440" s="76">
        <v>46007</v>
      </c>
      <c r="J440" s="84" t="s">
        <v>1</v>
      </c>
      <c r="K440" s="34" t="s">
        <v>23</v>
      </c>
      <c r="L440" s="20">
        <f>'[4]16нед'!K206</f>
        <v>0</v>
      </c>
      <c r="M440" s="23">
        <f>'[4]16нед'!L206</f>
        <v>0</v>
      </c>
      <c r="N440" s="21">
        <f>'[4]16нед'!O206</f>
        <v>0</v>
      </c>
      <c r="O440" s="22">
        <f>'[4]16нед'!P206</f>
        <v>0</v>
      </c>
      <c r="P440" s="69"/>
    </row>
    <row r="441" spans="1:16" ht="31.2">
      <c r="A441" s="77"/>
      <c r="B441" s="80"/>
      <c r="C441" s="18" t="s">
        <v>24</v>
      </c>
      <c r="D441" s="24">
        <f>'[4]15нед'!K207</f>
        <v>0</v>
      </c>
      <c r="E441" s="28">
        <f>'[4]15нед'!L207</f>
        <v>0</v>
      </c>
      <c r="F441" s="26">
        <f>'[4]15нед'!O207</f>
        <v>0</v>
      </c>
      <c r="G441" s="27">
        <f>'[4]15нед'!P207</f>
        <v>0</v>
      </c>
      <c r="H441" s="66"/>
      <c r="I441" s="82"/>
      <c r="J441" s="85"/>
      <c r="K441" s="18" t="s">
        <v>24</v>
      </c>
      <c r="L441" s="24">
        <f>'[4]16нед'!K207</f>
        <v>0</v>
      </c>
      <c r="M441" s="28">
        <f>'[4]16нед'!L207</f>
        <v>0</v>
      </c>
      <c r="N441" s="26">
        <f>'[4]16нед'!O207</f>
        <v>0</v>
      </c>
      <c r="O441" s="27">
        <f>'[4]16нед'!P207</f>
        <v>0</v>
      </c>
      <c r="P441" s="66"/>
    </row>
    <row r="442" spans="1:16" ht="31.2">
      <c r="A442" s="77"/>
      <c r="B442" s="80"/>
      <c r="C442" s="18" t="s">
        <v>25</v>
      </c>
      <c r="D442" s="24">
        <f>'[4]15нед'!K208</f>
        <v>0</v>
      </c>
      <c r="E442" s="28">
        <f>'[4]15нед'!L208</f>
        <v>0</v>
      </c>
      <c r="F442" s="26">
        <f>'[4]15нед'!O208</f>
        <v>0</v>
      </c>
      <c r="G442" s="27">
        <f>'[4]15нед'!P208</f>
        <v>0</v>
      </c>
      <c r="H442" s="66"/>
      <c r="I442" s="82"/>
      <c r="J442" s="85"/>
      <c r="K442" s="18" t="s">
        <v>25</v>
      </c>
      <c r="L442" s="24">
        <f>'[4]16нед'!K208</f>
        <v>0</v>
      </c>
      <c r="M442" s="28">
        <f>'[4]16нед'!L208</f>
        <v>0</v>
      </c>
      <c r="N442" s="26">
        <f>'[4]16нед'!O208</f>
        <v>0</v>
      </c>
      <c r="O442" s="27">
        <f>'[4]16нед'!P208</f>
        <v>0</v>
      </c>
      <c r="P442" s="66"/>
    </row>
    <row r="443" spans="1:16" ht="31.2">
      <c r="A443" s="77"/>
      <c r="B443" s="80"/>
      <c r="C443" s="18" t="s">
        <v>26</v>
      </c>
      <c r="D443" s="24">
        <f>'[4]15нед'!K209</f>
        <v>0</v>
      </c>
      <c r="E443" s="28">
        <f>'[4]15нед'!L209</f>
        <v>0</v>
      </c>
      <c r="F443" s="26">
        <f>'[4]15нед'!O209</f>
        <v>0</v>
      </c>
      <c r="G443" s="27">
        <f>'[4]15нед'!P209</f>
        <v>0</v>
      </c>
      <c r="H443" s="66"/>
      <c r="I443" s="82"/>
      <c r="J443" s="85"/>
      <c r="K443" s="18" t="s">
        <v>26</v>
      </c>
      <c r="L443" s="24">
        <f>'[4]16нед'!K209</f>
        <v>0</v>
      </c>
      <c r="M443" s="28">
        <f>'[4]16нед'!L209</f>
        <v>0</v>
      </c>
      <c r="N443" s="26">
        <f>'[4]16нед'!O209</f>
        <v>0</v>
      </c>
      <c r="O443" s="27">
        <f>'[4]16нед'!P209</f>
        <v>0</v>
      </c>
      <c r="P443" s="66"/>
    </row>
    <row r="444" spans="1:16" ht="31.2">
      <c r="A444" s="77"/>
      <c r="B444" s="80"/>
      <c r="C444" s="18" t="s">
        <v>27</v>
      </c>
      <c r="D444" s="24">
        <f>'[4]15нед'!K210</f>
        <v>0</v>
      </c>
      <c r="E444" s="28">
        <f>'[4]15нед'!L210</f>
        <v>0</v>
      </c>
      <c r="F444" s="26">
        <f>'[4]15нед'!O210</f>
        <v>0</v>
      </c>
      <c r="G444" s="27">
        <f>'[4]15нед'!P210</f>
        <v>0</v>
      </c>
      <c r="H444" s="66"/>
      <c r="I444" s="82"/>
      <c r="J444" s="85"/>
      <c r="K444" s="18" t="s">
        <v>27</v>
      </c>
      <c r="L444" s="24">
        <f>'[4]16нед'!K210</f>
        <v>0</v>
      </c>
      <c r="M444" s="28">
        <f>'[4]16нед'!L210</f>
        <v>0</v>
      </c>
      <c r="N444" s="26">
        <f>'[4]16нед'!O210</f>
        <v>0</v>
      </c>
      <c r="O444" s="27">
        <f>'[4]16нед'!P210</f>
        <v>0</v>
      </c>
      <c r="P444" s="66"/>
    </row>
    <row r="445" spans="1:16" ht="31.2">
      <c r="A445" s="77"/>
      <c r="B445" s="80"/>
      <c r="C445" s="18" t="s">
        <v>28</v>
      </c>
      <c r="D445" s="24">
        <f>'[4]15нед'!K211</f>
        <v>0</v>
      </c>
      <c r="E445" s="28">
        <f>'[4]15нед'!L211</f>
        <v>0</v>
      </c>
      <c r="F445" s="26">
        <f>'[4]15нед'!O211</f>
        <v>0</v>
      </c>
      <c r="G445" s="27">
        <f>'[4]15нед'!P211</f>
        <v>0</v>
      </c>
      <c r="H445" s="66"/>
      <c r="I445" s="82"/>
      <c r="J445" s="85"/>
      <c r="K445" s="18" t="s">
        <v>28</v>
      </c>
      <c r="L445" s="24" t="str">
        <f>'[4]16нед'!K211</f>
        <v>пр</v>
      </c>
      <c r="M445" s="28" t="str">
        <f>'[4]16нед'!L211</f>
        <v xml:space="preserve">Иностранный язык </v>
      </c>
      <c r="N445" s="26" t="str">
        <f>'[4]16нед'!O211</f>
        <v>Филиппов Ю.В.</v>
      </c>
      <c r="O445" s="27" t="str">
        <f>'[4]16нед'!P211</f>
        <v>ст. преподаватель</v>
      </c>
      <c r="P445" s="57" t="s">
        <v>75</v>
      </c>
    </row>
    <row r="446" spans="1:16" ht="31.8" thickBot="1">
      <c r="A446" s="77"/>
      <c r="B446" s="80"/>
      <c r="C446" s="18" t="s">
        <v>29</v>
      </c>
      <c r="D446" s="24">
        <f>'[4]15нед'!K212</f>
        <v>0</v>
      </c>
      <c r="E446" s="28">
        <f>'[4]15нед'!L212</f>
        <v>0</v>
      </c>
      <c r="F446" s="26">
        <f>'[4]15нед'!O212</f>
        <v>0</v>
      </c>
      <c r="G446" s="27">
        <f>'[4]15нед'!P212</f>
        <v>0</v>
      </c>
      <c r="H446" s="66"/>
      <c r="I446" s="82"/>
      <c r="J446" s="85"/>
      <c r="K446" s="18" t="s">
        <v>29</v>
      </c>
      <c r="L446" s="24" t="str">
        <f>'[4]16нед'!K212</f>
        <v>пр</v>
      </c>
      <c r="M446" s="28" t="str">
        <f>'[4]16нед'!L212</f>
        <v>Основы российской государственности</v>
      </c>
      <c r="N446" s="26" t="str">
        <f>'[4]16нед'!O212</f>
        <v>Зубкова А.В.</v>
      </c>
      <c r="O446" s="27" t="str">
        <f>'[4]16нед'!P212</f>
        <v>ст. преподаватель</v>
      </c>
      <c r="P446" s="57" t="s">
        <v>76</v>
      </c>
    </row>
    <row r="447" spans="1:16" ht="18.600000000000001" hidden="1" thickBot="1">
      <c r="A447" s="78"/>
      <c r="B447" s="81"/>
      <c r="C447" s="19"/>
      <c r="D447" s="29">
        <f>'[4]15нед'!K213</f>
        <v>0</v>
      </c>
      <c r="E447" s="30">
        <f>'[4]15нед'!L213</f>
        <v>0</v>
      </c>
      <c r="F447" s="31">
        <f>'[4]15нед'!O213</f>
        <v>0</v>
      </c>
      <c r="G447" s="32">
        <f>'[4]15нед'!P213</f>
        <v>0</v>
      </c>
      <c r="H447" s="67"/>
      <c r="I447" s="83"/>
      <c r="J447" s="86"/>
      <c r="K447" s="19"/>
      <c r="L447" s="29">
        <f>'[4]16нед'!K213</f>
        <v>0</v>
      </c>
      <c r="M447" s="30">
        <f>'[4]16нед'!L213</f>
        <v>0</v>
      </c>
      <c r="N447" s="31">
        <f>'[4]16нед'!O213</f>
        <v>0</v>
      </c>
      <c r="O447" s="32">
        <f>'[4]16нед'!P213</f>
        <v>0</v>
      </c>
      <c r="P447" s="67"/>
    </row>
    <row r="448" spans="1:16" ht="48" customHeight="1" thickTop="1">
      <c r="A448" s="87">
        <v>46001</v>
      </c>
      <c r="B448" s="90" t="s">
        <v>2</v>
      </c>
      <c r="C448" s="34" t="s">
        <v>23</v>
      </c>
      <c r="D448" s="20">
        <f>'[4]15нед'!K214</f>
        <v>0</v>
      </c>
      <c r="E448" s="23">
        <f>'[4]15нед'!L214</f>
        <v>0</v>
      </c>
      <c r="F448" s="21">
        <f>'[4]15нед'!O214</f>
        <v>0</v>
      </c>
      <c r="G448" s="22">
        <f>'[4]15нед'!P214</f>
        <v>0</v>
      </c>
      <c r="H448" s="69"/>
      <c r="I448" s="87">
        <v>46008</v>
      </c>
      <c r="J448" s="93" t="s">
        <v>2</v>
      </c>
      <c r="K448" s="34" t="s">
        <v>23</v>
      </c>
      <c r="L448" s="20">
        <f>'[4]16нед'!K214</f>
        <v>0</v>
      </c>
      <c r="M448" s="23">
        <f>'[4]16нед'!L214</f>
        <v>0</v>
      </c>
      <c r="N448" s="21">
        <f>'[4]16нед'!O214</f>
        <v>0</v>
      </c>
      <c r="O448" s="22">
        <f>'[4]16нед'!P214</f>
        <v>0</v>
      </c>
      <c r="P448" s="69"/>
    </row>
    <row r="449" spans="1:16" ht="31.2">
      <c r="A449" s="88"/>
      <c r="B449" s="91"/>
      <c r="C449" s="18" t="s">
        <v>24</v>
      </c>
      <c r="D449" s="24">
        <f>'[4]15нед'!K215</f>
        <v>0</v>
      </c>
      <c r="E449" s="28">
        <f>'[4]15нед'!L215</f>
        <v>0</v>
      </c>
      <c r="F449" s="26">
        <f>'[4]15нед'!O215</f>
        <v>0</v>
      </c>
      <c r="G449" s="27">
        <f>'[4]15нед'!P215</f>
        <v>0</v>
      </c>
      <c r="H449" s="66"/>
      <c r="I449" s="88"/>
      <c r="J449" s="94"/>
      <c r="K449" s="18" t="s">
        <v>24</v>
      </c>
      <c r="L449" s="24">
        <f>'[4]16нед'!K215</f>
        <v>0</v>
      </c>
      <c r="M449" s="28">
        <f>'[4]16нед'!L215</f>
        <v>0</v>
      </c>
      <c r="N449" s="26">
        <f>'[4]16нед'!O215</f>
        <v>0</v>
      </c>
      <c r="O449" s="27">
        <f>'[4]16нед'!P215</f>
        <v>0</v>
      </c>
      <c r="P449" s="66"/>
    </row>
    <row r="450" spans="1:16" ht="31.2">
      <c r="A450" s="88"/>
      <c r="B450" s="91"/>
      <c r="C450" s="18" t="s">
        <v>25</v>
      </c>
      <c r="D450" s="24">
        <f>'[4]15нед'!K216</f>
        <v>0</v>
      </c>
      <c r="E450" s="28">
        <f>'[4]15нед'!L216</f>
        <v>0</v>
      </c>
      <c r="F450" s="26">
        <f>'[4]15нед'!O216</f>
        <v>0</v>
      </c>
      <c r="G450" s="27">
        <f>'[4]15нед'!P216</f>
        <v>0</v>
      </c>
      <c r="H450" s="66"/>
      <c r="I450" s="88"/>
      <c r="J450" s="94"/>
      <c r="K450" s="18" t="s">
        <v>25</v>
      </c>
      <c r="L450" s="24">
        <f>'[4]16нед'!K216</f>
        <v>0</v>
      </c>
      <c r="M450" s="28">
        <f>'[4]16нед'!L216</f>
        <v>0</v>
      </c>
      <c r="N450" s="26">
        <f>'[4]16нед'!O216</f>
        <v>0</v>
      </c>
      <c r="O450" s="27">
        <f>'[4]16нед'!P216</f>
        <v>0</v>
      </c>
      <c r="P450" s="66"/>
    </row>
    <row r="451" spans="1:16" ht="31.2">
      <c r="A451" s="88"/>
      <c r="B451" s="91"/>
      <c r="C451" s="18" t="s">
        <v>26</v>
      </c>
      <c r="D451" s="24">
        <f>'[4]15нед'!K217</f>
        <v>0</v>
      </c>
      <c r="E451" s="28">
        <f>'[4]15нед'!L217</f>
        <v>0</v>
      </c>
      <c r="F451" s="26">
        <f>'[4]15нед'!O217</f>
        <v>0</v>
      </c>
      <c r="G451" s="27">
        <f>'[4]15нед'!P217</f>
        <v>0</v>
      </c>
      <c r="H451" s="66"/>
      <c r="I451" s="88"/>
      <c r="J451" s="94"/>
      <c r="K451" s="18" t="s">
        <v>26</v>
      </c>
      <c r="L451" s="24">
        <f>'[4]16нед'!K217</f>
        <v>0</v>
      </c>
      <c r="M451" s="28">
        <f>'[4]16нед'!L217</f>
        <v>0</v>
      </c>
      <c r="N451" s="26">
        <f>'[4]16нед'!O217</f>
        <v>0</v>
      </c>
      <c r="O451" s="27">
        <f>'[4]16нед'!P217</f>
        <v>0</v>
      </c>
      <c r="P451" s="66"/>
    </row>
    <row r="452" spans="1:16" ht="31.2">
      <c r="A452" s="88"/>
      <c r="B452" s="91"/>
      <c r="C452" s="18" t="s">
        <v>27</v>
      </c>
      <c r="D452" s="24">
        <f>'[4]15нед'!K218</f>
        <v>0</v>
      </c>
      <c r="E452" s="28">
        <f>'[4]15нед'!L218</f>
        <v>0</v>
      </c>
      <c r="F452" s="26">
        <f>'[4]15нед'!O218</f>
        <v>0</v>
      </c>
      <c r="G452" s="27">
        <f>'[4]15нед'!P218</f>
        <v>0</v>
      </c>
      <c r="H452" s="66"/>
      <c r="I452" s="88"/>
      <c r="J452" s="94"/>
      <c r="K452" s="18" t="s">
        <v>27</v>
      </c>
      <c r="L452" s="24">
        <f>'[4]16нед'!K218</f>
        <v>0</v>
      </c>
      <c r="M452" s="28">
        <f>'[4]16нед'!L218</f>
        <v>0</v>
      </c>
      <c r="N452" s="26">
        <f>'[4]16нед'!O218</f>
        <v>0</v>
      </c>
      <c r="O452" s="27">
        <f>'[4]16нед'!P218</f>
        <v>0</v>
      </c>
      <c r="P452" s="66"/>
    </row>
    <row r="453" spans="1:16" ht="31.2">
      <c r="A453" s="88"/>
      <c r="B453" s="91"/>
      <c r="C453" s="18" t="s">
        <v>28</v>
      </c>
      <c r="D453" s="24">
        <f>'[4]15нед'!K219</f>
        <v>0</v>
      </c>
      <c r="E453" s="28">
        <f>'[4]15нед'!L219</f>
        <v>0</v>
      </c>
      <c r="F453" s="26">
        <f>'[4]15нед'!O219</f>
        <v>0</v>
      </c>
      <c r="G453" s="27">
        <f>'[4]15нед'!P219</f>
        <v>0</v>
      </c>
      <c r="H453" s="66"/>
      <c r="I453" s="88"/>
      <c r="J453" s="94"/>
      <c r="K453" s="18" t="s">
        <v>28</v>
      </c>
      <c r="L453" s="24" t="str">
        <f>'[4]16нед'!K219</f>
        <v>пр</v>
      </c>
      <c r="M453" s="28" t="str">
        <f>'[4]16нед'!L219</f>
        <v>Технологии цифрового образования</v>
      </c>
      <c r="N453" s="26" t="str">
        <f>'[4]16нед'!O219</f>
        <v>Коробова И.В.</v>
      </c>
      <c r="O453" s="27" t="str">
        <f>'[4]16нед'!P219</f>
        <v>профессор, д-р наук</v>
      </c>
      <c r="P453" s="57" t="s">
        <v>77</v>
      </c>
    </row>
    <row r="454" spans="1:16" ht="36.6" thickBot="1">
      <c r="A454" s="88"/>
      <c r="B454" s="91"/>
      <c r="C454" s="18" t="s">
        <v>29</v>
      </c>
      <c r="D454" s="24">
        <f>'[4]15нед'!K220</f>
        <v>0</v>
      </c>
      <c r="E454" s="28">
        <f>'[4]15нед'!L220</f>
        <v>0</v>
      </c>
      <c r="F454" s="26">
        <f>'[4]15нед'!O220</f>
        <v>0</v>
      </c>
      <c r="G454" s="27">
        <f>'[4]15нед'!P220</f>
        <v>0</v>
      </c>
      <c r="H454" s="66"/>
      <c r="I454" s="88"/>
      <c r="J454" s="94"/>
      <c r="K454" s="18" t="s">
        <v>29</v>
      </c>
      <c r="L454" s="24" t="str">
        <f>'[4]16нед'!K220</f>
        <v>пр</v>
      </c>
      <c r="M454" s="28" t="str">
        <f>'[4]16нед'!L220</f>
        <v xml:space="preserve"> Возрастная анатомия, физиология и культура здоровья</v>
      </c>
      <c r="N454" s="26" t="str">
        <f>'[4]16нед'!O220</f>
        <v>Накаева А.А.</v>
      </c>
      <c r="O454" s="27" t="str">
        <f>'[4]16нед'!P220</f>
        <v>доцент, канд. наук</v>
      </c>
      <c r="P454" s="57" t="s">
        <v>78</v>
      </c>
    </row>
    <row r="455" spans="1:16" ht="18.600000000000001" hidden="1" thickBot="1">
      <c r="A455" s="89"/>
      <c r="B455" s="92"/>
      <c r="C455" s="19"/>
      <c r="D455" s="29">
        <f>'[4]15нед'!K221</f>
        <v>0</v>
      </c>
      <c r="E455" s="30">
        <f>'[4]15нед'!L221</f>
        <v>0</v>
      </c>
      <c r="F455" s="31">
        <f>'[4]15нед'!O221</f>
        <v>0</v>
      </c>
      <c r="G455" s="32">
        <f>'[4]15нед'!P221</f>
        <v>0</v>
      </c>
      <c r="H455" s="67"/>
      <c r="I455" s="89"/>
      <c r="J455" s="95"/>
      <c r="K455" s="19"/>
      <c r="L455" s="29">
        <f>'[4]16нед'!K221</f>
        <v>0</v>
      </c>
      <c r="M455" s="30">
        <f>'[4]16нед'!L221</f>
        <v>0</v>
      </c>
      <c r="N455" s="31">
        <f>'[4]16нед'!O221</f>
        <v>0</v>
      </c>
      <c r="O455" s="32">
        <f>'[4]16нед'!P221</f>
        <v>0</v>
      </c>
      <c r="P455" s="67"/>
    </row>
    <row r="456" spans="1:16" ht="48" customHeight="1" thickTop="1">
      <c r="A456" s="76">
        <v>46002</v>
      </c>
      <c r="B456" s="79" t="s">
        <v>3</v>
      </c>
      <c r="C456" s="34" t="s">
        <v>23</v>
      </c>
      <c r="D456" s="20">
        <f>'[4]15нед'!K222</f>
        <v>0</v>
      </c>
      <c r="E456" s="23">
        <f>'[4]15нед'!L222</f>
        <v>0</v>
      </c>
      <c r="F456" s="21">
        <f>'[4]15нед'!O222</f>
        <v>0</v>
      </c>
      <c r="G456" s="22">
        <f>'[4]15нед'!P222</f>
        <v>0</v>
      </c>
      <c r="H456" s="69"/>
      <c r="I456" s="76">
        <v>46009</v>
      </c>
      <c r="J456" s="84" t="s">
        <v>3</v>
      </c>
      <c r="K456" s="34" t="s">
        <v>23</v>
      </c>
      <c r="L456" s="20">
        <f>'[4]16нед'!K222</f>
        <v>0</v>
      </c>
      <c r="M456" s="23">
        <f>'[4]16нед'!L222</f>
        <v>0</v>
      </c>
      <c r="N456" s="21">
        <f>'[4]16нед'!O222</f>
        <v>0</v>
      </c>
      <c r="O456" s="22">
        <f>'[4]16нед'!P222</f>
        <v>0</v>
      </c>
      <c r="P456" s="69"/>
    </row>
    <row r="457" spans="1:16" ht="31.2">
      <c r="A457" s="77"/>
      <c r="B457" s="80"/>
      <c r="C457" s="18" t="s">
        <v>24</v>
      </c>
      <c r="D457" s="24">
        <f>'[4]15нед'!K223</f>
        <v>0</v>
      </c>
      <c r="E457" s="28">
        <f>'[4]15нед'!L223</f>
        <v>0</v>
      </c>
      <c r="F457" s="26">
        <f>'[4]15нед'!O223</f>
        <v>0</v>
      </c>
      <c r="G457" s="27">
        <f>'[4]15нед'!P223</f>
        <v>0</v>
      </c>
      <c r="H457" s="66"/>
      <c r="I457" s="82"/>
      <c r="J457" s="85"/>
      <c r="K457" s="18" t="s">
        <v>24</v>
      </c>
      <c r="L457" s="24">
        <f>'[4]16нед'!K223</f>
        <v>0</v>
      </c>
      <c r="M457" s="28">
        <f>'[4]16нед'!L223</f>
        <v>0</v>
      </c>
      <c r="N457" s="26">
        <f>'[4]16нед'!O223</f>
        <v>0</v>
      </c>
      <c r="O457" s="27">
        <f>'[4]16нед'!P223</f>
        <v>0</v>
      </c>
      <c r="P457" s="66"/>
    </row>
    <row r="458" spans="1:16" ht="31.2">
      <c r="A458" s="77"/>
      <c r="B458" s="80"/>
      <c r="C458" s="18" t="s">
        <v>25</v>
      </c>
      <c r="D458" s="24">
        <f>'[4]15нед'!K224</f>
        <v>0</v>
      </c>
      <c r="E458" s="28">
        <f>'[4]15нед'!L224</f>
        <v>0</v>
      </c>
      <c r="F458" s="26">
        <f>'[4]15нед'!O224</f>
        <v>0</v>
      </c>
      <c r="G458" s="27">
        <f>'[4]15нед'!P224</f>
        <v>0</v>
      </c>
      <c r="H458" s="66"/>
      <c r="I458" s="82"/>
      <c r="J458" s="85"/>
      <c r="K458" s="18" t="s">
        <v>25</v>
      </c>
      <c r="L458" s="24">
        <f>'[4]16нед'!K224</f>
        <v>0</v>
      </c>
      <c r="M458" s="28">
        <f>'[4]16нед'!L224</f>
        <v>0</v>
      </c>
      <c r="N458" s="26">
        <f>'[4]16нед'!O224</f>
        <v>0</v>
      </c>
      <c r="O458" s="27">
        <f>'[4]16нед'!P224</f>
        <v>0</v>
      </c>
      <c r="P458" s="66"/>
    </row>
    <row r="459" spans="1:16" ht="31.2">
      <c r="A459" s="77"/>
      <c r="B459" s="80"/>
      <c r="C459" s="18" t="s">
        <v>26</v>
      </c>
      <c r="D459" s="24">
        <f>'[4]15нед'!K225</f>
        <v>0</v>
      </c>
      <c r="E459" s="28">
        <f>'[4]15нед'!L225</f>
        <v>0</v>
      </c>
      <c r="F459" s="26">
        <f>'[4]15нед'!O225</f>
        <v>0</v>
      </c>
      <c r="G459" s="27">
        <f>'[4]15нед'!P225</f>
        <v>0</v>
      </c>
      <c r="H459" s="66"/>
      <c r="I459" s="82"/>
      <c r="J459" s="85"/>
      <c r="K459" s="18" t="s">
        <v>26</v>
      </c>
      <c r="L459" s="24">
        <f>'[4]16нед'!K225</f>
        <v>0</v>
      </c>
      <c r="M459" s="28">
        <f>'[4]16нед'!L225</f>
        <v>0</v>
      </c>
      <c r="N459" s="26">
        <f>'[4]16нед'!O225</f>
        <v>0</v>
      </c>
      <c r="O459" s="27">
        <f>'[4]16нед'!P225</f>
        <v>0</v>
      </c>
      <c r="P459" s="66"/>
    </row>
    <row r="460" spans="1:16" ht="31.2">
      <c r="A460" s="77"/>
      <c r="B460" s="80"/>
      <c r="C460" s="18" t="s">
        <v>27</v>
      </c>
      <c r="D460" s="24">
        <f>'[4]15нед'!K226</f>
        <v>0</v>
      </c>
      <c r="E460" s="28">
        <f>'[4]15нед'!L226</f>
        <v>0</v>
      </c>
      <c r="F460" s="26">
        <f>'[4]15нед'!O226</f>
        <v>0</v>
      </c>
      <c r="G460" s="27">
        <f>'[4]15нед'!P226</f>
        <v>0</v>
      </c>
      <c r="H460" s="66"/>
      <c r="I460" s="82"/>
      <c r="J460" s="85"/>
      <c r="K460" s="18" t="s">
        <v>27</v>
      </c>
      <c r="L460" s="24">
        <f>'[4]16нед'!K226</f>
        <v>0</v>
      </c>
      <c r="M460" s="28">
        <f>'[4]16нед'!L226</f>
        <v>0</v>
      </c>
      <c r="N460" s="26">
        <f>'[4]16нед'!O226</f>
        <v>0</v>
      </c>
      <c r="O460" s="27">
        <f>'[4]16нед'!P226</f>
        <v>0</v>
      </c>
      <c r="P460" s="66"/>
    </row>
    <row r="461" spans="1:16" ht="31.2">
      <c r="A461" s="77"/>
      <c r="B461" s="80"/>
      <c r="C461" s="18" t="s">
        <v>28</v>
      </c>
      <c r="D461" s="24" t="str">
        <f>'[4]15нед'!K227</f>
        <v>пр</v>
      </c>
      <c r="E461" s="28" t="str">
        <f>'[4]15нед'!L227</f>
        <v>Алгебра</v>
      </c>
      <c r="F461" s="26" t="str">
        <f>'[4]15нед'!O227</f>
        <v>Овчинникова М.В.</v>
      </c>
      <c r="G461" s="27" t="str">
        <f>'[4]15нед'!P227</f>
        <v>доцент, канд. наук</v>
      </c>
      <c r="H461" s="72" t="s">
        <v>94</v>
      </c>
      <c r="I461" s="82"/>
      <c r="J461" s="85"/>
      <c r="K461" s="18" t="s">
        <v>28</v>
      </c>
      <c r="L461" s="24" t="str">
        <f>'[4]16нед'!K227</f>
        <v>пр</v>
      </c>
      <c r="M461" s="28" t="str">
        <f>'[4]16нед'!L227</f>
        <v xml:space="preserve"> История России</v>
      </c>
      <c r="N461" s="26" t="str">
        <f>'[4]16нед'!O227</f>
        <v>Ельшова Е.В.</v>
      </c>
      <c r="O461" s="27" t="str">
        <f>'[4]16нед'!P227</f>
        <v>преподаватель</v>
      </c>
      <c r="P461" s="57" t="s">
        <v>79</v>
      </c>
    </row>
    <row r="462" spans="1:16" ht="31.8" thickBot="1">
      <c r="A462" s="77"/>
      <c r="B462" s="80"/>
      <c r="C462" s="18" t="s">
        <v>29</v>
      </c>
      <c r="D462" s="24" t="str">
        <f>'[4]15нед'!K228</f>
        <v>пр</v>
      </c>
      <c r="E462" s="28" t="str">
        <f>'[4]15нед'!L228</f>
        <v>Геометрия</v>
      </c>
      <c r="F462" s="26" t="str">
        <f>'[4]15нед'!O228</f>
        <v>Казанцев Ю.А.</v>
      </c>
      <c r="G462" s="27" t="str">
        <f>'[4]15нед'!P228</f>
        <v>преподаватель</v>
      </c>
      <c r="H462" s="72" t="s">
        <v>94</v>
      </c>
      <c r="I462" s="82"/>
      <c r="J462" s="85"/>
      <c r="K462" s="18" t="s">
        <v>29</v>
      </c>
      <c r="L462" s="24" t="str">
        <f>'[4]16нед'!K228</f>
        <v>пр</v>
      </c>
      <c r="M462" s="28" t="str">
        <f>'[4]16нед'!L228</f>
        <v>Физическая культура и спорт</v>
      </c>
      <c r="N462" s="26" t="str">
        <f>'[4]16нед'!O228</f>
        <v>Заболотний С.И.</v>
      </c>
      <c r="O462" s="27" t="str">
        <f>'[4]16нед'!P228</f>
        <v>преподаватель</v>
      </c>
      <c r="P462" s="57" t="s">
        <v>74</v>
      </c>
    </row>
    <row r="463" spans="1:16" ht="18.600000000000001" hidden="1" thickBot="1">
      <c r="A463" s="78"/>
      <c r="B463" s="81"/>
      <c r="C463" s="19"/>
      <c r="D463" s="29">
        <f>'[4]15нед'!K229</f>
        <v>0</v>
      </c>
      <c r="E463" s="30">
        <f>'[4]15нед'!L229</f>
        <v>0</v>
      </c>
      <c r="F463" s="31">
        <f>'[4]15нед'!O229</f>
        <v>0</v>
      </c>
      <c r="G463" s="32">
        <f>'[4]15нед'!P229</f>
        <v>0</v>
      </c>
      <c r="H463" s="67"/>
      <c r="I463" s="83"/>
      <c r="J463" s="86"/>
      <c r="K463" s="19"/>
      <c r="L463" s="29">
        <f>'[4]16нед'!K229</f>
        <v>0</v>
      </c>
      <c r="M463" s="30">
        <f>'[4]16нед'!L229</f>
        <v>0</v>
      </c>
      <c r="N463" s="31">
        <f>'[4]16нед'!O229</f>
        <v>0</v>
      </c>
      <c r="O463" s="32">
        <f>'[4]16нед'!P229</f>
        <v>0</v>
      </c>
      <c r="P463" s="67"/>
    </row>
    <row r="464" spans="1:16" ht="48" customHeight="1" thickTop="1">
      <c r="A464" s="76">
        <v>46003</v>
      </c>
      <c r="B464" s="79" t="s">
        <v>4</v>
      </c>
      <c r="C464" s="34" t="s">
        <v>23</v>
      </c>
      <c r="D464" s="20">
        <f>'[4]15нед'!K230</f>
        <v>0</v>
      </c>
      <c r="E464" s="23">
        <f>'[4]15нед'!L230</f>
        <v>0</v>
      </c>
      <c r="F464" s="21">
        <f>'[4]15нед'!O230</f>
        <v>0</v>
      </c>
      <c r="G464" s="22">
        <f>'[4]15нед'!P230</f>
        <v>0</v>
      </c>
      <c r="H464" s="69"/>
      <c r="I464" s="76">
        <v>46010</v>
      </c>
      <c r="J464" s="84" t="s">
        <v>4</v>
      </c>
      <c r="K464" s="34" t="s">
        <v>23</v>
      </c>
      <c r="L464" s="20">
        <f>'[4]16нед'!K230</f>
        <v>0</v>
      </c>
      <c r="M464" s="23">
        <f>'[4]16нед'!L230</f>
        <v>0</v>
      </c>
      <c r="N464" s="21">
        <f>'[4]16нед'!O230</f>
        <v>0</v>
      </c>
      <c r="O464" s="22">
        <f>'[4]16нед'!P230</f>
        <v>0</v>
      </c>
      <c r="P464" s="69"/>
    </row>
    <row r="465" spans="1:16" ht="31.2">
      <c r="A465" s="77"/>
      <c r="B465" s="80"/>
      <c r="C465" s="18" t="s">
        <v>24</v>
      </c>
      <c r="D465" s="24">
        <f>'[4]15нед'!K231</f>
        <v>0</v>
      </c>
      <c r="E465" s="28">
        <f>'[4]15нед'!L231</f>
        <v>0</v>
      </c>
      <c r="F465" s="26">
        <f>'[4]15нед'!O231</f>
        <v>0</v>
      </c>
      <c r="G465" s="27">
        <f>'[4]15нед'!P231</f>
        <v>0</v>
      </c>
      <c r="H465" s="66"/>
      <c r="I465" s="82"/>
      <c r="J465" s="85"/>
      <c r="K465" s="18" t="s">
        <v>24</v>
      </c>
      <c r="L465" s="24">
        <f>'[4]16нед'!K231</f>
        <v>0</v>
      </c>
      <c r="M465" s="28">
        <f>'[4]16нед'!L231</f>
        <v>0</v>
      </c>
      <c r="N465" s="26">
        <f>'[4]16нед'!O231</f>
        <v>0</v>
      </c>
      <c r="O465" s="27">
        <f>'[4]16нед'!P231</f>
        <v>0</v>
      </c>
      <c r="P465" s="66"/>
    </row>
    <row r="466" spans="1:16" ht="31.2">
      <c r="A466" s="77"/>
      <c r="B466" s="80"/>
      <c r="C466" s="18" t="s">
        <v>25</v>
      </c>
      <c r="D466" s="24">
        <f>'[4]15нед'!K232</f>
        <v>0</v>
      </c>
      <c r="E466" s="28">
        <f>'[4]15нед'!L232</f>
        <v>0</v>
      </c>
      <c r="F466" s="26">
        <f>'[4]15нед'!O232</f>
        <v>0</v>
      </c>
      <c r="G466" s="27">
        <f>'[4]15нед'!P232</f>
        <v>0</v>
      </c>
      <c r="H466" s="66"/>
      <c r="I466" s="82"/>
      <c r="J466" s="85"/>
      <c r="K466" s="18" t="s">
        <v>25</v>
      </c>
      <c r="L466" s="24">
        <f>'[4]16нед'!K232</f>
        <v>0</v>
      </c>
      <c r="M466" s="28">
        <f>'[4]16нед'!L232</f>
        <v>0</v>
      </c>
      <c r="N466" s="26">
        <f>'[4]16нед'!O232</f>
        <v>0</v>
      </c>
      <c r="O466" s="27">
        <f>'[4]16нед'!P232</f>
        <v>0</v>
      </c>
      <c r="P466" s="66"/>
    </row>
    <row r="467" spans="1:16" ht="31.2">
      <c r="A467" s="77"/>
      <c r="B467" s="80"/>
      <c r="C467" s="18" t="s">
        <v>26</v>
      </c>
      <c r="D467" s="24">
        <f>'[4]15нед'!K233</f>
        <v>0</v>
      </c>
      <c r="E467" s="28">
        <f>'[4]15нед'!L233</f>
        <v>0</v>
      </c>
      <c r="F467" s="26">
        <f>'[4]15нед'!O233</f>
        <v>0</v>
      </c>
      <c r="G467" s="27">
        <f>'[4]15нед'!P233</f>
        <v>0</v>
      </c>
      <c r="H467" s="66"/>
      <c r="I467" s="82"/>
      <c r="J467" s="85"/>
      <c r="K467" s="18" t="s">
        <v>26</v>
      </c>
      <c r="L467" s="24">
        <f>'[4]16нед'!K233</f>
        <v>0</v>
      </c>
      <c r="M467" s="28">
        <f>'[4]16нед'!L233</f>
        <v>0</v>
      </c>
      <c r="N467" s="26">
        <f>'[4]16нед'!O233</f>
        <v>0</v>
      </c>
      <c r="O467" s="27">
        <f>'[4]16нед'!P233</f>
        <v>0</v>
      </c>
      <c r="P467" s="66"/>
    </row>
    <row r="468" spans="1:16" ht="31.2">
      <c r="A468" s="77"/>
      <c r="B468" s="80"/>
      <c r="C468" s="18" t="s">
        <v>27</v>
      </c>
      <c r="D468" s="24">
        <f>'[4]15нед'!K234</f>
        <v>0</v>
      </c>
      <c r="E468" s="28">
        <f>'[4]15нед'!L234</f>
        <v>0</v>
      </c>
      <c r="F468" s="26">
        <f>'[4]15нед'!O234</f>
        <v>0</v>
      </c>
      <c r="G468" s="27">
        <f>'[4]15нед'!P234</f>
        <v>0</v>
      </c>
      <c r="H468" s="66"/>
      <c r="I468" s="82"/>
      <c r="J468" s="85"/>
      <c r="K468" s="18" t="s">
        <v>27</v>
      </c>
      <c r="L468" s="24">
        <f>'[4]16нед'!K234</f>
        <v>0</v>
      </c>
      <c r="M468" s="28">
        <f>'[4]16нед'!L234</f>
        <v>0</v>
      </c>
      <c r="N468" s="26">
        <f>'[4]16нед'!O234</f>
        <v>0</v>
      </c>
      <c r="O468" s="27">
        <f>'[4]16нед'!P234</f>
        <v>0</v>
      </c>
      <c r="P468" s="66"/>
    </row>
    <row r="469" spans="1:16" ht="31.2">
      <c r="A469" s="77"/>
      <c r="B469" s="80"/>
      <c r="C469" s="18" t="s">
        <v>28</v>
      </c>
      <c r="D469" s="24" t="str">
        <f>'[4]15нед'!K235</f>
        <v>пр</v>
      </c>
      <c r="E469" s="28" t="str">
        <f>'[4]15нед'!L235</f>
        <v>Математический анализ</v>
      </c>
      <c r="F469" s="26" t="str">
        <f>'[4]15нед'!O235</f>
        <v>Линник Е.П.</v>
      </c>
      <c r="G469" s="27" t="str">
        <f>'[4]15нед'!P235</f>
        <v>доцент, канд. наук</v>
      </c>
      <c r="H469" s="72" t="s">
        <v>94</v>
      </c>
      <c r="I469" s="82"/>
      <c r="J469" s="85"/>
      <c r="K469" s="18" t="s">
        <v>28</v>
      </c>
      <c r="L469" s="24">
        <f>'[4]16нед'!K235</f>
        <v>0</v>
      </c>
      <c r="M469" s="28">
        <f>'[4]16нед'!L235</f>
        <v>0</v>
      </c>
      <c r="N469" s="26">
        <f>'[4]16нед'!O235</f>
        <v>0</v>
      </c>
      <c r="O469" s="27">
        <f>'[4]16нед'!P235</f>
        <v>0</v>
      </c>
      <c r="P469" s="66"/>
    </row>
    <row r="470" spans="1:16" ht="31.8" thickBot="1">
      <c r="A470" s="77"/>
      <c r="B470" s="80"/>
      <c r="C470" s="18" t="s">
        <v>29</v>
      </c>
      <c r="D470" s="24">
        <f>'[4]15нед'!K236</f>
        <v>0</v>
      </c>
      <c r="E470" s="28">
        <f>'[4]15нед'!L236</f>
        <v>0</v>
      </c>
      <c r="F470" s="26">
        <f>'[4]15нед'!O236</f>
        <v>0</v>
      </c>
      <c r="G470" s="27">
        <f>'[4]15нед'!P236</f>
        <v>0</v>
      </c>
      <c r="H470" s="66"/>
      <c r="I470" s="82"/>
      <c r="J470" s="85"/>
      <c r="K470" s="18" t="s">
        <v>29</v>
      </c>
      <c r="L470" s="24">
        <f>'[4]16нед'!K236</f>
        <v>0</v>
      </c>
      <c r="M470" s="28">
        <f>'[4]16нед'!L236</f>
        <v>0</v>
      </c>
      <c r="N470" s="26">
        <f>'[4]16нед'!O236</f>
        <v>0</v>
      </c>
      <c r="O470" s="27">
        <f>'[4]16нед'!P236</f>
        <v>0</v>
      </c>
      <c r="P470" s="66"/>
    </row>
    <row r="471" spans="1:16" ht="18.600000000000001" hidden="1" thickBot="1">
      <c r="A471" s="78"/>
      <c r="B471" s="81"/>
      <c r="C471" s="19"/>
      <c r="D471" s="29">
        <f>'[4]15нед'!K237</f>
        <v>0</v>
      </c>
      <c r="E471" s="30">
        <f>'[4]15нед'!L237</f>
        <v>0</v>
      </c>
      <c r="F471" s="31">
        <f>'[4]15нед'!O237</f>
        <v>0</v>
      </c>
      <c r="G471" s="32">
        <f>'[4]15нед'!P237</f>
        <v>0</v>
      </c>
      <c r="H471" s="67"/>
      <c r="I471" s="83"/>
      <c r="J471" s="86"/>
      <c r="K471" s="19"/>
      <c r="L471" s="29">
        <f>'[4]16нед'!K237</f>
        <v>0</v>
      </c>
      <c r="M471" s="30">
        <f>'[4]16нед'!L237</f>
        <v>0</v>
      </c>
      <c r="N471" s="31">
        <f>'[4]16нед'!O237</f>
        <v>0</v>
      </c>
      <c r="O471" s="32">
        <f>'[4]16нед'!P237</f>
        <v>0</v>
      </c>
      <c r="P471" s="67"/>
    </row>
    <row r="472" spans="1:16" ht="48" customHeight="1" thickTop="1">
      <c r="A472" s="76">
        <v>46004</v>
      </c>
      <c r="B472" s="79" t="s">
        <v>5</v>
      </c>
      <c r="C472" s="34" t="s">
        <v>23</v>
      </c>
      <c r="D472" s="20">
        <f>'[4]15нед'!K238</f>
        <v>0</v>
      </c>
      <c r="E472" s="23">
        <f>'[4]15нед'!L238</f>
        <v>0</v>
      </c>
      <c r="F472" s="21">
        <f>'[4]15нед'!O238</f>
        <v>0</v>
      </c>
      <c r="G472" s="22">
        <f>'[4]15нед'!P238</f>
        <v>0</v>
      </c>
      <c r="H472" s="69"/>
      <c r="I472" s="76">
        <v>46011</v>
      </c>
      <c r="J472" s="84" t="s">
        <v>5</v>
      </c>
      <c r="K472" s="34" t="s">
        <v>23</v>
      </c>
      <c r="L472" s="20">
        <f>'[4]16нед'!K238</f>
        <v>0</v>
      </c>
      <c r="M472" s="23">
        <f>'[4]16нед'!L238</f>
        <v>0</v>
      </c>
      <c r="N472" s="21">
        <f>'[4]16нед'!O238</f>
        <v>0</v>
      </c>
      <c r="O472" s="22">
        <f>'[4]16нед'!P238</f>
        <v>0</v>
      </c>
      <c r="P472" s="69"/>
    </row>
    <row r="473" spans="1:16" ht="31.2">
      <c r="A473" s="77"/>
      <c r="B473" s="80"/>
      <c r="C473" s="18" t="s">
        <v>24</v>
      </c>
      <c r="D473" s="24">
        <f>'[4]15нед'!K239</f>
        <v>0</v>
      </c>
      <c r="E473" s="28">
        <f>'[4]15нед'!L239</f>
        <v>0</v>
      </c>
      <c r="F473" s="26">
        <f>'[4]15нед'!O239</f>
        <v>0</v>
      </c>
      <c r="G473" s="27">
        <f>'[4]15нед'!P239</f>
        <v>0</v>
      </c>
      <c r="H473" s="66"/>
      <c r="I473" s="82"/>
      <c r="J473" s="85"/>
      <c r="K473" s="18" t="s">
        <v>24</v>
      </c>
      <c r="L473" s="24">
        <f>'[4]16нед'!K239</f>
        <v>0</v>
      </c>
      <c r="M473" s="28">
        <f>'[4]16нед'!L239</f>
        <v>0</v>
      </c>
      <c r="N473" s="26">
        <f>'[4]16нед'!O239</f>
        <v>0</v>
      </c>
      <c r="O473" s="27">
        <f>'[4]16нед'!P239</f>
        <v>0</v>
      </c>
      <c r="P473" s="66"/>
    </row>
    <row r="474" spans="1:16" ht="31.2">
      <c r="A474" s="77"/>
      <c r="B474" s="80"/>
      <c r="C474" s="18" t="s">
        <v>25</v>
      </c>
      <c r="D474" s="24">
        <f>'[4]15нед'!K240</f>
        <v>0</v>
      </c>
      <c r="E474" s="28">
        <f>'[4]15нед'!L240</f>
        <v>0</v>
      </c>
      <c r="F474" s="26">
        <f>'[4]15нед'!O240</f>
        <v>0</v>
      </c>
      <c r="G474" s="27">
        <f>'[4]15нед'!P240</f>
        <v>0</v>
      </c>
      <c r="H474" s="66"/>
      <c r="I474" s="82"/>
      <c r="J474" s="85"/>
      <c r="K474" s="18" t="s">
        <v>25</v>
      </c>
      <c r="L474" s="24">
        <f>'[4]16нед'!K240</f>
        <v>0</v>
      </c>
      <c r="M474" s="28">
        <f>'[4]16нед'!L240</f>
        <v>0</v>
      </c>
      <c r="N474" s="26">
        <f>'[4]16нед'!O240</f>
        <v>0</v>
      </c>
      <c r="O474" s="27">
        <f>'[4]16нед'!P240</f>
        <v>0</v>
      </c>
      <c r="P474" s="66"/>
    </row>
    <row r="475" spans="1:16" ht="31.2">
      <c r="A475" s="77"/>
      <c r="B475" s="80"/>
      <c r="C475" s="18" t="s">
        <v>26</v>
      </c>
      <c r="D475" s="24">
        <f>'[4]15нед'!K241</f>
        <v>0</v>
      </c>
      <c r="E475" s="28">
        <f>'[4]15нед'!L241</f>
        <v>0</v>
      </c>
      <c r="F475" s="26">
        <f>'[4]15нед'!O241</f>
        <v>0</v>
      </c>
      <c r="G475" s="27">
        <f>'[4]15нед'!P241</f>
        <v>0</v>
      </c>
      <c r="H475" s="66"/>
      <c r="I475" s="82"/>
      <c r="J475" s="85"/>
      <c r="K475" s="18" t="s">
        <v>26</v>
      </c>
      <c r="L475" s="24">
        <f>'[4]16нед'!K241</f>
        <v>0</v>
      </c>
      <c r="M475" s="28">
        <f>'[4]16нед'!L241</f>
        <v>0</v>
      </c>
      <c r="N475" s="26">
        <f>'[4]16нед'!O241</f>
        <v>0</v>
      </c>
      <c r="O475" s="27">
        <f>'[4]16нед'!P241</f>
        <v>0</v>
      </c>
      <c r="P475" s="66"/>
    </row>
    <row r="476" spans="1:16" ht="31.2">
      <c r="A476" s="77"/>
      <c r="B476" s="80"/>
      <c r="C476" s="18" t="s">
        <v>27</v>
      </c>
      <c r="D476" s="24">
        <f>'[4]15нед'!K242</f>
        <v>0</v>
      </c>
      <c r="E476" s="28">
        <f>'[4]15нед'!L242</f>
        <v>0</v>
      </c>
      <c r="F476" s="26">
        <f>'[4]15нед'!O242</f>
        <v>0</v>
      </c>
      <c r="G476" s="27">
        <f>'[4]15нед'!P242</f>
        <v>0</v>
      </c>
      <c r="H476" s="66"/>
      <c r="I476" s="82"/>
      <c r="J476" s="85"/>
      <c r="K476" s="18" t="s">
        <v>27</v>
      </c>
      <c r="L476" s="24">
        <f>'[4]16нед'!K242</f>
        <v>0</v>
      </c>
      <c r="M476" s="28">
        <f>'[4]16нед'!L242</f>
        <v>0</v>
      </c>
      <c r="N476" s="26">
        <f>'[4]16нед'!O242</f>
        <v>0</v>
      </c>
      <c r="O476" s="27">
        <f>'[4]16нед'!P242</f>
        <v>0</v>
      </c>
      <c r="P476" s="66"/>
    </row>
    <row r="477" spans="1:16" ht="31.2">
      <c r="A477" s="77"/>
      <c r="B477" s="80"/>
      <c r="C477" s="18" t="s">
        <v>28</v>
      </c>
      <c r="D477" s="24">
        <f>'[4]15нед'!K243</f>
        <v>0</v>
      </c>
      <c r="E477" s="28">
        <f>'[4]15нед'!L243</f>
        <v>0</v>
      </c>
      <c r="F477" s="26">
        <f>'[4]15нед'!O243</f>
        <v>0</v>
      </c>
      <c r="G477" s="27">
        <f>'[4]15нед'!P243</f>
        <v>0</v>
      </c>
      <c r="H477" s="66"/>
      <c r="I477" s="82"/>
      <c r="J477" s="85"/>
      <c r="K477" s="18" t="s">
        <v>28</v>
      </c>
      <c r="L477" s="24">
        <f>'[4]16нед'!K243</f>
        <v>0</v>
      </c>
      <c r="M477" s="28">
        <f>'[4]16нед'!L243</f>
        <v>0</v>
      </c>
      <c r="N477" s="26">
        <f>'[4]16нед'!O243</f>
        <v>0</v>
      </c>
      <c r="O477" s="27">
        <f>'[4]16нед'!P243</f>
        <v>0</v>
      </c>
      <c r="P477" s="66"/>
    </row>
    <row r="478" spans="1:16" ht="31.8" thickBot="1">
      <c r="A478" s="77"/>
      <c r="B478" s="80"/>
      <c r="C478" s="18" t="s">
        <v>29</v>
      </c>
      <c r="D478" s="24">
        <f>'[4]15нед'!K244</f>
        <v>0</v>
      </c>
      <c r="E478" s="28">
        <f>'[4]15нед'!L244</f>
        <v>0</v>
      </c>
      <c r="F478" s="26">
        <f>'[4]15нед'!O244</f>
        <v>0</v>
      </c>
      <c r="G478" s="27">
        <f>'[4]15нед'!P244</f>
        <v>0</v>
      </c>
      <c r="H478" s="66"/>
      <c r="I478" s="82"/>
      <c r="J478" s="85"/>
      <c r="K478" s="18" t="s">
        <v>29</v>
      </c>
      <c r="L478" s="24">
        <f>'[4]16нед'!K244</f>
        <v>0</v>
      </c>
      <c r="M478" s="28">
        <f>'[4]16нед'!L244</f>
        <v>0</v>
      </c>
      <c r="N478" s="26">
        <f>'[4]16нед'!O244</f>
        <v>0</v>
      </c>
      <c r="O478" s="27">
        <f>'[4]16нед'!P244</f>
        <v>0</v>
      </c>
      <c r="P478" s="66"/>
    </row>
    <row r="479" spans="1:16" ht="19.2" hidden="1" thickTop="1" thickBot="1">
      <c r="A479" s="78"/>
      <c r="B479" s="81"/>
      <c r="C479" s="19"/>
      <c r="D479" s="20">
        <f>'[4]15нед'!K245</f>
        <v>0</v>
      </c>
      <c r="E479" s="23">
        <f>'[4]15нед'!L245</f>
        <v>0</v>
      </c>
      <c r="F479" s="21">
        <f>'[4]15нед'!O245</f>
        <v>0</v>
      </c>
      <c r="G479" s="22">
        <f>'[4]15нед'!P245</f>
        <v>0</v>
      </c>
      <c r="H479" s="69"/>
      <c r="I479" s="83"/>
      <c r="J479" s="86"/>
      <c r="K479" s="19"/>
      <c r="L479" s="29">
        <f>'[4]16нед'!K59</f>
        <v>0</v>
      </c>
      <c r="M479" s="30">
        <f>'[4]16нед'!L59</f>
        <v>0</v>
      </c>
      <c r="N479" s="31">
        <f>'[4]16нед'!O59</f>
        <v>0</v>
      </c>
      <c r="O479" s="32">
        <f>'[4]16нед'!P59</f>
        <v>0</v>
      </c>
      <c r="P479" s="67"/>
    </row>
    <row r="480" spans="1:16" ht="39" customHeight="1" thickTop="1">
      <c r="A480" s="35"/>
      <c r="B480" s="36"/>
      <c r="C480" s="37"/>
      <c r="D480" s="38"/>
      <c r="E480" s="38" t="s">
        <v>21</v>
      </c>
      <c r="F480" s="38"/>
      <c r="G480" s="39" t="s">
        <v>22</v>
      </c>
      <c r="H480" s="70"/>
      <c r="I480" s="35"/>
      <c r="J480" s="36"/>
      <c r="K480" s="37"/>
      <c r="L480" s="38"/>
      <c r="M480" s="38" t="s">
        <v>21</v>
      </c>
      <c r="N480" s="38"/>
      <c r="O480" s="39" t="s">
        <v>22</v>
      </c>
      <c r="P480" s="70"/>
    </row>
    <row r="481" spans="1:16" ht="15.6">
      <c r="A481" s="1"/>
      <c r="B481" s="2"/>
      <c r="C481" s="3"/>
      <c r="D481" s="4"/>
      <c r="E481" s="4"/>
      <c r="F481" s="4"/>
      <c r="G481" s="4"/>
      <c r="H481" s="62" t="s">
        <v>8</v>
      </c>
      <c r="I481" s="1"/>
      <c r="J481" s="2"/>
      <c r="K481" s="3"/>
      <c r="L481" s="4"/>
      <c r="M481" s="4"/>
      <c r="N481" s="4"/>
      <c r="O481" s="4"/>
      <c r="P481" s="62" t="s">
        <v>8</v>
      </c>
    </row>
    <row r="482" spans="1:16" ht="15.6">
      <c r="A482" s="1"/>
      <c r="B482" s="2"/>
      <c r="C482" s="3"/>
      <c r="D482" s="4"/>
      <c r="E482" s="4"/>
      <c r="F482" s="4"/>
      <c r="G482" s="4"/>
      <c r="H482" s="62" t="s">
        <v>9</v>
      </c>
      <c r="I482" s="1"/>
      <c r="J482" s="2"/>
      <c r="K482" s="3"/>
      <c r="L482" s="4"/>
      <c r="M482" s="4"/>
      <c r="N482" s="4"/>
      <c r="O482" s="4"/>
      <c r="P482" s="62" t="s">
        <v>9</v>
      </c>
    </row>
    <row r="483" spans="1:16" ht="15.6">
      <c r="A483" s="1"/>
      <c r="B483" s="2"/>
      <c r="C483" s="3"/>
      <c r="D483" s="4"/>
      <c r="E483" s="4"/>
      <c r="F483" s="4"/>
      <c r="G483" s="4"/>
      <c r="H483" s="62" t="s">
        <v>10</v>
      </c>
      <c r="I483" s="1"/>
      <c r="J483" s="2"/>
      <c r="K483" s="3"/>
      <c r="L483" s="4"/>
      <c r="M483" s="4"/>
      <c r="N483" s="4"/>
      <c r="O483" s="4"/>
      <c r="P483" s="62" t="s">
        <v>10</v>
      </c>
    </row>
    <row r="484" spans="1:16" ht="15.6">
      <c r="A484" s="1"/>
      <c r="B484" s="2"/>
      <c r="C484" s="3"/>
      <c r="D484" s="4"/>
      <c r="E484" s="4"/>
      <c r="F484" s="4"/>
      <c r="G484" s="4"/>
      <c r="H484" s="62" t="s">
        <v>11</v>
      </c>
      <c r="I484" s="1"/>
      <c r="J484" s="2"/>
      <c r="K484" s="3"/>
      <c r="L484" s="4"/>
      <c r="M484" s="4"/>
      <c r="N484" s="4"/>
      <c r="O484" s="4"/>
      <c r="P484" s="62" t="s">
        <v>11</v>
      </c>
    </row>
    <row r="485" spans="1:16" ht="15.6">
      <c r="A485" s="1"/>
      <c r="B485" s="6"/>
      <c r="C485" s="3"/>
      <c r="D485" s="4"/>
      <c r="E485" s="4"/>
      <c r="F485" s="4"/>
      <c r="G485" s="4"/>
      <c r="H485" s="63"/>
      <c r="I485" s="1"/>
      <c r="J485" s="6"/>
      <c r="K485" s="3"/>
      <c r="L485" s="4"/>
      <c r="M485" s="4"/>
      <c r="N485" s="4"/>
      <c r="O485" s="4"/>
      <c r="P485" s="63"/>
    </row>
    <row r="486" spans="1:16" ht="15.6">
      <c r="A486" s="1"/>
      <c r="B486" s="102" t="s">
        <v>12</v>
      </c>
      <c r="C486" s="102"/>
      <c r="D486" s="102"/>
      <c r="E486" s="102"/>
      <c r="F486" s="102"/>
      <c r="G486" s="102"/>
      <c r="H486" s="102"/>
      <c r="I486" s="1"/>
      <c r="J486" s="102" t="s">
        <v>12</v>
      </c>
      <c r="K486" s="102"/>
      <c r="L486" s="102"/>
      <c r="M486" s="102"/>
      <c r="N486" s="102"/>
      <c r="O486" s="102"/>
      <c r="P486" s="102"/>
    </row>
    <row r="487" spans="1:16" ht="15.6">
      <c r="A487" s="7"/>
      <c r="B487" s="52" t="str">
        <f>'[1]1нед'!$A$6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64" t="str">
        <f>H7</f>
        <v>12-25МЭоз</v>
      </c>
      <c r="I487" s="7"/>
      <c r="J487" s="52" t="str">
        <f>'[1]1нед'!$A$6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64" t="str">
        <f>H7</f>
        <v>12-25МЭоз</v>
      </c>
    </row>
    <row r="488" spans="1:16" ht="15.6">
      <c r="A488" s="1"/>
      <c r="B488" s="101" t="s">
        <v>13</v>
      </c>
      <c r="C488" s="101"/>
      <c r="D488" s="101"/>
      <c r="E488" s="101" t="str">
        <f t="shared" ref="E488" si="8">E8</f>
        <v>очно-заочная</v>
      </c>
      <c r="F488" s="101"/>
      <c r="G488" s="101"/>
      <c r="H488" s="101"/>
      <c r="I488" s="1"/>
      <c r="J488" s="101" t="s">
        <v>13</v>
      </c>
      <c r="K488" s="101"/>
      <c r="L488" s="101"/>
      <c r="M488" s="101" t="str">
        <f t="shared" ref="M488" si="9">E8</f>
        <v>очно-заочная</v>
      </c>
      <c r="N488" s="101"/>
      <c r="O488" s="101"/>
      <c r="P488" s="101"/>
    </row>
    <row r="489" spans="1:16" ht="15.6">
      <c r="A489" s="1"/>
      <c r="B489" s="101" t="s">
        <v>15</v>
      </c>
      <c r="C489" s="101"/>
      <c r="D489" s="101"/>
      <c r="E489" s="52">
        <f>E9</f>
        <v>1</v>
      </c>
      <c r="F489" s="52"/>
      <c r="G489" s="52"/>
      <c r="H489" s="63"/>
      <c r="I489" s="1"/>
      <c r="J489" s="101" t="s">
        <v>15</v>
      </c>
      <c r="K489" s="101"/>
      <c r="L489" s="101"/>
      <c r="M489" s="52">
        <f>E9</f>
        <v>1</v>
      </c>
      <c r="N489" s="52"/>
      <c r="O489" s="52"/>
      <c r="P489" s="63"/>
    </row>
    <row r="490" spans="1:16" ht="16.2" thickBot="1">
      <c r="A490" s="1"/>
      <c r="B490" s="98" t="s">
        <v>16</v>
      </c>
      <c r="C490" s="98"/>
      <c r="D490" s="98"/>
      <c r="E490" s="53">
        <f>M430+1</f>
        <v>17</v>
      </c>
      <c r="F490" s="53"/>
      <c r="G490" s="53"/>
      <c r="H490" s="65"/>
      <c r="I490" s="1"/>
      <c r="J490" s="98" t="s">
        <v>16</v>
      </c>
      <c r="K490" s="98"/>
      <c r="L490" s="98"/>
      <c r="M490" s="53">
        <f>E490+1</f>
        <v>18</v>
      </c>
      <c r="N490" s="53"/>
      <c r="O490" s="53"/>
      <c r="P490" s="65"/>
    </row>
    <row r="491" spans="1:16" ht="60.75" customHeight="1" thickTop="1" thickBot="1">
      <c r="A491" s="99" t="s">
        <v>17</v>
      </c>
      <c r="B491" s="100"/>
      <c r="C491" s="14" t="s">
        <v>18</v>
      </c>
      <c r="D491" s="15" t="s">
        <v>7</v>
      </c>
      <c r="E491" s="16" t="s">
        <v>19</v>
      </c>
      <c r="F491" s="96" t="s">
        <v>6</v>
      </c>
      <c r="G491" s="97"/>
      <c r="H491" s="17" t="s">
        <v>20</v>
      </c>
      <c r="I491" s="99" t="s">
        <v>17</v>
      </c>
      <c r="J491" s="100"/>
      <c r="K491" s="14" t="s">
        <v>18</v>
      </c>
      <c r="L491" s="15" t="s">
        <v>7</v>
      </c>
      <c r="M491" s="16" t="s">
        <v>19</v>
      </c>
      <c r="N491" s="96" t="s">
        <v>6</v>
      </c>
      <c r="O491" s="97"/>
      <c r="P491" s="17" t="s">
        <v>20</v>
      </c>
    </row>
    <row r="492" spans="1:16" ht="32.25" customHeight="1" thickTop="1">
      <c r="A492" s="76">
        <v>46013</v>
      </c>
      <c r="B492" s="79" t="s">
        <v>0</v>
      </c>
      <c r="C492" s="18" t="s">
        <v>23</v>
      </c>
      <c r="D492" s="20">
        <f>'[4]17нед'!K198</f>
        <v>0</v>
      </c>
      <c r="E492" s="23">
        <f>'[4]17нед'!L198</f>
        <v>0</v>
      </c>
      <c r="F492" s="21">
        <f>'[4]17нед'!O198</f>
        <v>0</v>
      </c>
      <c r="G492" s="22">
        <f>'[4]17нед'!P198</f>
        <v>0</v>
      </c>
      <c r="H492" s="69"/>
      <c r="I492" s="76">
        <v>46020</v>
      </c>
      <c r="J492" s="84" t="s">
        <v>0</v>
      </c>
      <c r="K492" s="18" t="s">
        <v>23</v>
      </c>
      <c r="L492" s="20">
        <f>'[4]18нед'!K198</f>
        <v>0</v>
      </c>
      <c r="M492" s="23">
        <f>'[4]18нед'!L198</f>
        <v>0</v>
      </c>
      <c r="N492" s="21">
        <f>'[4]18нед'!O198</f>
        <v>0</v>
      </c>
      <c r="O492" s="22">
        <f>'[4]18нед'!P198</f>
        <v>0</v>
      </c>
      <c r="P492" s="69"/>
    </row>
    <row r="493" spans="1:16" ht="31.2">
      <c r="A493" s="77"/>
      <c r="B493" s="80"/>
      <c r="C493" s="18" t="s">
        <v>24</v>
      </c>
      <c r="D493" s="24">
        <f>'[4]17нед'!K199</f>
        <v>0</v>
      </c>
      <c r="E493" s="28">
        <f>'[4]17нед'!L199</f>
        <v>0</v>
      </c>
      <c r="F493" s="26">
        <f>'[4]17нед'!O199</f>
        <v>0</v>
      </c>
      <c r="G493" s="27">
        <f>'[4]17нед'!P199</f>
        <v>0</v>
      </c>
      <c r="H493" s="66"/>
      <c r="I493" s="82"/>
      <c r="J493" s="85"/>
      <c r="K493" s="18" t="s">
        <v>24</v>
      </c>
      <c r="L493" s="24">
        <f>'[4]18нед'!K199</f>
        <v>0</v>
      </c>
      <c r="M493" s="28">
        <f>'[4]18нед'!L199</f>
        <v>0</v>
      </c>
      <c r="N493" s="26">
        <f>'[4]18нед'!O199</f>
        <v>0</v>
      </c>
      <c r="O493" s="27">
        <f>'[4]18нед'!P199</f>
        <v>0</v>
      </c>
      <c r="P493" s="66"/>
    </row>
    <row r="494" spans="1:16" ht="31.2">
      <c r="A494" s="77"/>
      <c r="B494" s="80"/>
      <c r="C494" s="18" t="s">
        <v>25</v>
      </c>
      <c r="D494" s="24">
        <f>'[4]17нед'!K200</f>
        <v>0</v>
      </c>
      <c r="E494" s="28">
        <f>'[4]17нед'!L200</f>
        <v>0</v>
      </c>
      <c r="F494" s="26">
        <f>'[4]17нед'!O200</f>
        <v>0</v>
      </c>
      <c r="G494" s="27">
        <f>'[4]17нед'!P200</f>
        <v>0</v>
      </c>
      <c r="H494" s="66"/>
      <c r="I494" s="82"/>
      <c r="J494" s="85"/>
      <c r="K494" s="18" t="s">
        <v>25</v>
      </c>
      <c r="L494" s="24">
        <f>'[4]18нед'!K200</f>
        <v>0</v>
      </c>
      <c r="M494" s="28">
        <f>'[4]18нед'!L200</f>
        <v>0</v>
      </c>
      <c r="N494" s="26">
        <f>'[4]18нед'!O200</f>
        <v>0</v>
      </c>
      <c r="O494" s="27">
        <f>'[4]18нед'!P200</f>
        <v>0</v>
      </c>
      <c r="P494" s="66"/>
    </row>
    <row r="495" spans="1:16" ht="31.2">
      <c r="A495" s="77"/>
      <c r="B495" s="80"/>
      <c r="C495" s="18" t="s">
        <v>26</v>
      </c>
      <c r="D495" s="24">
        <f>'[4]17нед'!K201</f>
        <v>0</v>
      </c>
      <c r="E495" s="28">
        <f>'[4]17нед'!L201</f>
        <v>0</v>
      </c>
      <c r="F495" s="26">
        <f>'[4]17нед'!O201</f>
        <v>0</v>
      </c>
      <c r="G495" s="27">
        <f>'[4]17нед'!P201</f>
        <v>0</v>
      </c>
      <c r="H495" s="66"/>
      <c r="I495" s="82"/>
      <c r="J495" s="85"/>
      <c r="K495" s="18" t="s">
        <v>26</v>
      </c>
      <c r="L495" s="24">
        <f>'[4]18нед'!K201</f>
        <v>0</v>
      </c>
      <c r="M495" s="28">
        <f>'[4]18нед'!L201</f>
        <v>0</v>
      </c>
      <c r="N495" s="26">
        <f>'[4]18нед'!O201</f>
        <v>0</v>
      </c>
      <c r="O495" s="27">
        <f>'[4]18нед'!P201</f>
        <v>0</v>
      </c>
      <c r="P495" s="66"/>
    </row>
    <row r="496" spans="1:16" ht="31.2">
      <c r="A496" s="77"/>
      <c r="B496" s="80"/>
      <c r="C496" s="18" t="s">
        <v>27</v>
      </c>
      <c r="D496" s="24">
        <f>'[4]17нед'!K202</f>
        <v>0</v>
      </c>
      <c r="E496" s="28">
        <f>'[4]17нед'!L202</f>
        <v>0</v>
      </c>
      <c r="F496" s="26">
        <f>'[4]17нед'!O202</f>
        <v>0</v>
      </c>
      <c r="G496" s="27">
        <f>'[4]17нед'!P202</f>
        <v>0</v>
      </c>
      <c r="H496" s="66"/>
      <c r="I496" s="82"/>
      <c r="J496" s="85"/>
      <c r="K496" s="18" t="s">
        <v>27</v>
      </c>
      <c r="L496" s="24">
        <f>'[4]18нед'!K202</f>
        <v>0</v>
      </c>
      <c r="M496" s="28">
        <f>'[4]18нед'!L202</f>
        <v>0</v>
      </c>
      <c r="N496" s="26">
        <f>'[4]18нед'!O202</f>
        <v>0</v>
      </c>
      <c r="O496" s="27">
        <f>'[4]18нед'!P202</f>
        <v>0</v>
      </c>
      <c r="P496" s="66"/>
    </row>
    <row r="497" spans="1:16" ht="31.2">
      <c r="A497" s="77"/>
      <c r="B497" s="80"/>
      <c r="C497" s="18" t="s">
        <v>28</v>
      </c>
      <c r="D497" s="24" t="str">
        <f>'[4]17нед'!K203</f>
        <v>пр</v>
      </c>
      <c r="E497" s="28" t="str">
        <f>'[4]17нед'!L203</f>
        <v>Геометрия</v>
      </c>
      <c r="F497" s="26" t="str">
        <f>'[4]17нед'!O203</f>
        <v>Казанцев Ю.А.</v>
      </c>
      <c r="G497" s="27" t="str">
        <f>'[4]17нед'!P203</f>
        <v>преподаватель</v>
      </c>
      <c r="H497" s="57" t="s">
        <v>94</v>
      </c>
      <c r="I497" s="82"/>
      <c r="J497" s="85"/>
      <c r="K497" s="18" t="s">
        <v>28</v>
      </c>
      <c r="L497" s="24">
        <f>'[4]18нед'!K203</f>
        <v>0</v>
      </c>
      <c r="M497" s="28">
        <f>'[4]18нед'!L203</f>
        <v>0</v>
      </c>
      <c r="N497" s="26">
        <f>'[4]18нед'!O203</f>
        <v>0</v>
      </c>
      <c r="O497" s="27">
        <f>'[4]18нед'!P203</f>
        <v>0</v>
      </c>
      <c r="P497" s="66"/>
    </row>
    <row r="498" spans="1:16" ht="31.8" thickBot="1">
      <c r="A498" s="77"/>
      <c r="B498" s="80"/>
      <c r="C498" s="18" t="s">
        <v>29</v>
      </c>
      <c r="D498" s="24" t="str">
        <f>'[4]17нед'!K204</f>
        <v>пр</v>
      </c>
      <c r="E498" s="28" t="str">
        <f>'[4]17нед'!L204</f>
        <v>Математический анализ</v>
      </c>
      <c r="F498" s="26" t="str">
        <f>'[4]17нед'!O204</f>
        <v>Линник Е.П.</v>
      </c>
      <c r="G498" s="27" t="str">
        <f>'[4]17нед'!P204</f>
        <v>доцент, канд. наук</v>
      </c>
      <c r="H498" s="57" t="s">
        <v>94</v>
      </c>
      <c r="I498" s="82"/>
      <c r="J498" s="85"/>
      <c r="K498" s="18" t="s">
        <v>29</v>
      </c>
      <c r="L498" s="24">
        <f>'[4]18нед'!K204</f>
        <v>0</v>
      </c>
      <c r="M498" s="28">
        <f>'[4]18нед'!L204</f>
        <v>0</v>
      </c>
      <c r="N498" s="26">
        <f>'[4]18нед'!O204</f>
        <v>0</v>
      </c>
      <c r="O498" s="27">
        <f>'[4]18нед'!P204</f>
        <v>0</v>
      </c>
      <c r="P498" s="66"/>
    </row>
    <row r="499" spans="1:16" ht="18.600000000000001" hidden="1" thickBot="1">
      <c r="A499" s="78"/>
      <c r="B499" s="81"/>
      <c r="C499" s="19"/>
      <c r="D499" s="29">
        <f>'[4]17нед'!K205</f>
        <v>0</v>
      </c>
      <c r="E499" s="30">
        <f>'[4]17нед'!L205</f>
        <v>0</v>
      </c>
      <c r="F499" s="31">
        <f>'[4]17нед'!O205</f>
        <v>0</v>
      </c>
      <c r="G499" s="32">
        <f>'[4]17нед'!P205</f>
        <v>0</v>
      </c>
      <c r="H499" s="67"/>
      <c r="I499" s="83"/>
      <c r="J499" s="86"/>
      <c r="K499" s="19"/>
      <c r="L499" s="29">
        <f>'[4]18нед'!K205</f>
        <v>0</v>
      </c>
      <c r="M499" s="30">
        <f>'[4]18нед'!L205</f>
        <v>0</v>
      </c>
      <c r="N499" s="31">
        <f>'[4]18нед'!O205</f>
        <v>0</v>
      </c>
      <c r="O499" s="32">
        <f>'[4]18нед'!P205</f>
        <v>0</v>
      </c>
      <c r="P499" s="67"/>
    </row>
    <row r="500" spans="1:16" ht="32.25" customHeight="1" thickTop="1">
      <c r="A500" s="76">
        <v>46014</v>
      </c>
      <c r="B500" s="79" t="s">
        <v>1</v>
      </c>
      <c r="C500" s="34" t="s">
        <v>23</v>
      </c>
      <c r="D500" s="20">
        <f>'[4]17нед'!K206</f>
        <v>0</v>
      </c>
      <c r="E500" s="23">
        <f>'[4]17нед'!L206</f>
        <v>0</v>
      </c>
      <c r="F500" s="21">
        <f>'[4]17нед'!O206</f>
        <v>0</v>
      </c>
      <c r="G500" s="22">
        <f>'[4]17нед'!P206</f>
        <v>0</v>
      </c>
      <c r="H500" s="69"/>
      <c r="I500" s="76">
        <v>46021</v>
      </c>
      <c r="J500" s="84" t="s">
        <v>1</v>
      </c>
      <c r="K500" s="34" t="s">
        <v>23</v>
      </c>
      <c r="L500" s="20">
        <f>'[4]18нед'!K206</f>
        <v>0</v>
      </c>
      <c r="M500" s="23">
        <f>'[4]18нед'!L206</f>
        <v>0</v>
      </c>
      <c r="N500" s="21">
        <f>'[4]18нед'!O206</f>
        <v>0</v>
      </c>
      <c r="O500" s="22">
        <f>'[4]18нед'!P206</f>
        <v>0</v>
      </c>
      <c r="P500" s="69"/>
    </row>
    <row r="501" spans="1:16" ht="31.2">
      <c r="A501" s="77"/>
      <c r="B501" s="80"/>
      <c r="C501" s="18" t="s">
        <v>24</v>
      </c>
      <c r="D501" s="24">
        <f>'[4]17нед'!K207</f>
        <v>0</v>
      </c>
      <c r="E501" s="28">
        <f>'[4]17нед'!L207</f>
        <v>0</v>
      </c>
      <c r="F501" s="26">
        <f>'[4]17нед'!O207</f>
        <v>0</v>
      </c>
      <c r="G501" s="27">
        <f>'[4]17нед'!P207</f>
        <v>0</v>
      </c>
      <c r="H501" s="66"/>
      <c r="I501" s="82"/>
      <c r="J501" s="85"/>
      <c r="K501" s="18" t="s">
        <v>24</v>
      </c>
      <c r="L501" s="24">
        <f>'[4]18нед'!K207</f>
        <v>0</v>
      </c>
      <c r="M501" s="28">
        <f>'[4]18нед'!L207</f>
        <v>0</v>
      </c>
      <c r="N501" s="26">
        <f>'[4]18нед'!O207</f>
        <v>0</v>
      </c>
      <c r="O501" s="27">
        <f>'[4]18нед'!P207</f>
        <v>0</v>
      </c>
      <c r="P501" s="66"/>
    </row>
    <row r="502" spans="1:16" ht="31.2">
      <c r="A502" s="77"/>
      <c r="B502" s="80"/>
      <c r="C502" s="18" t="s">
        <v>25</v>
      </c>
      <c r="D502" s="24">
        <f>'[4]17нед'!K208</f>
        <v>0</v>
      </c>
      <c r="E502" s="28">
        <f>'[4]17нед'!L208</f>
        <v>0</v>
      </c>
      <c r="F502" s="26">
        <f>'[4]17нед'!O208</f>
        <v>0</v>
      </c>
      <c r="G502" s="27">
        <f>'[4]17нед'!P208</f>
        <v>0</v>
      </c>
      <c r="H502" s="66"/>
      <c r="I502" s="82"/>
      <c r="J502" s="85"/>
      <c r="K502" s="18" t="s">
        <v>25</v>
      </c>
      <c r="L502" s="24">
        <f>'[4]18нед'!K208</f>
        <v>0</v>
      </c>
      <c r="M502" s="28">
        <f>'[4]18нед'!L208</f>
        <v>0</v>
      </c>
      <c r="N502" s="26">
        <f>'[4]18нед'!O208</f>
        <v>0</v>
      </c>
      <c r="O502" s="27">
        <f>'[4]18нед'!P208</f>
        <v>0</v>
      </c>
      <c r="P502" s="66"/>
    </row>
    <row r="503" spans="1:16" ht="31.2">
      <c r="A503" s="77"/>
      <c r="B503" s="80"/>
      <c r="C503" s="18" t="s">
        <v>26</v>
      </c>
      <c r="D503" s="24">
        <f>'[4]17нед'!K209</f>
        <v>0</v>
      </c>
      <c r="E503" s="28">
        <f>'[4]17нед'!L209</f>
        <v>0</v>
      </c>
      <c r="F503" s="26">
        <f>'[4]17нед'!O209</f>
        <v>0</v>
      </c>
      <c r="G503" s="27">
        <f>'[4]17нед'!P209</f>
        <v>0</v>
      </c>
      <c r="H503" s="66"/>
      <c r="I503" s="82"/>
      <c r="J503" s="85"/>
      <c r="K503" s="18" t="s">
        <v>26</v>
      </c>
      <c r="L503" s="24">
        <f>'[4]18нед'!K209</f>
        <v>0</v>
      </c>
      <c r="M503" s="28">
        <f>'[4]18нед'!L209</f>
        <v>0</v>
      </c>
      <c r="N503" s="26">
        <f>'[4]18нед'!O209</f>
        <v>0</v>
      </c>
      <c r="O503" s="27">
        <f>'[4]18нед'!P209</f>
        <v>0</v>
      </c>
      <c r="P503" s="66"/>
    </row>
    <row r="504" spans="1:16" ht="31.2">
      <c r="A504" s="77"/>
      <c r="B504" s="80"/>
      <c r="C504" s="18" t="s">
        <v>27</v>
      </c>
      <c r="D504" s="24">
        <f>'[4]17нед'!K210</f>
        <v>0</v>
      </c>
      <c r="E504" s="28">
        <f>'[4]17нед'!L210</f>
        <v>0</v>
      </c>
      <c r="F504" s="26">
        <f>'[4]17нед'!O210</f>
        <v>0</v>
      </c>
      <c r="G504" s="27">
        <f>'[4]17нед'!P210</f>
        <v>0</v>
      </c>
      <c r="H504" s="66"/>
      <c r="I504" s="82"/>
      <c r="J504" s="85"/>
      <c r="K504" s="18" t="s">
        <v>27</v>
      </c>
      <c r="L504" s="24">
        <f>'[4]18нед'!K210</f>
        <v>0</v>
      </c>
      <c r="M504" s="28">
        <f>'[4]18нед'!L210</f>
        <v>0</v>
      </c>
      <c r="N504" s="26">
        <f>'[4]18нед'!O210</f>
        <v>0</v>
      </c>
      <c r="O504" s="27">
        <f>'[4]18нед'!P210</f>
        <v>0</v>
      </c>
      <c r="P504" s="66"/>
    </row>
    <row r="505" spans="1:16" ht="31.2">
      <c r="A505" s="77"/>
      <c r="B505" s="80"/>
      <c r="C505" s="18" t="s">
        <v>28</v>
      </c>
      <c r="D505" s="24">
        <f>'[4]17нед'!K211</f>
        <v>0</v>
      </c>
      <c r="E505" s="28">
        <f>'[4]17нед'!L211</f>
        <v>0</v>
      </c>
      <c r="F505" s="26">
        <f>'[4]17нед'!O211</f>
        <v>0</v>
      </c>
      <c r="G505" s="27">
        <f>'[4]17нед'!P211</f>
        <v>0</v>
      </c>
      <c r="H505" s="66"/>
      <c r="I505" s="82"/>
      <c r="J505" s="85"/>
      <c r="K505" s="18" t="s">
        <v>28</v>
      </c>
      <c r="L505" s="24" t="str">
        <f>'[4]18нед'!K211</f>
        <v>пр</v>
      </c>
      <c r="M505" s="28" t="str">
        <f>'[4]18нед'!L211</f>
        <v xml:space="preserve">Иностранный язык </v>
      </c>
      <c r="N505" s="26" t="str">
        <f>'[4]18нед'!O211</f>
        <v>Филиппов Ю.В.</v>
      </c>
      <c r="O505" s="27" t="str">
        <f>'[4]18нед'!P211</f>
        <v>ст. преподаватель</v>
      </c>
      <c r="P505" s="57" t="s">
        <v>75</v>
      </c>
    </row>
    <row r="506" spans="1:16" ht="31.8" thickBot="1">
      <c r="A506" s="77"/>
      <c r="B506" s="80"/>
      <c r="C506" s="18" t="s">
        <v>29</v>
      </c>
      <c r="D506" s="24">
        <f>'[4]17нед'!K212</f>
        <v>0</v>
      </c>
      <c r="E506" s="28">
        <f>'[4]17нед'!L212</f>
        <v>0</v>
      </c>
      <c r="F506" s="26">
        <f>'[4]17нед'!O212</f>
        <v>0</v>
      </c>
      <c r="G506" s="27">
        <f>'[4]17нед'!P212</f>
        <v>0</v>
      </c>
      <c r="H506" s="66"/>
      <c r="I506" s="82"/>
      <c r="J506" s="85"/>
      <c r="K506" s="18" t="s">
        <v>29</v>
      </c>
      <c r="L506" s="24" t="str">
        <f>'[4]18нед'!K212</f>
        <v>пр</v>
      </c>
      <c r="M506" s="28" t="str">
        <f>'[4]18нед'!L212</f>
        <v>Основы российской государственности</v>
      </c>
      <c r="N506" s="26" t="str">
        <f>'[4]18нед'!O212</f>
        <v>Зубкова А.В.</v>
      </c>
      <c r="O506" s="27" t="str">
        <f>'[4]18нед'!P212</f>
        <v>ст. преподаватель</v>
      </c>
      <c r="P506" s="57" t="s">
        <v>76</v>
      </c>
    </row>
    <row r="507" spans="1:16" ht="18.600000000000001" hidden="1" thickBot="1">
      <c r="A507" s="78"/>
      <c r="B507" s="81"/>
      <c r="C507" s="19"/>
      <c r="D507" s="29">
        <f>'[4]17нед'!K213</f>
        <v>0</v>
      </c>
      <c r="E507" s="30">
        <f>'[4]17нед'!L213</f>
        <v>0</v>
      </c>
      <c r="F507" s="31">
        <f>'[4]17нед'!O213</f>
        <v>0</v>
      </c>
      <c r="G507" s="32">
        <f>'[4]17нед'!P213</f>
        <v>0</v>
      </c>
      <c r="H507" s="67"/>
      <c r="I507" s="83"/>
      <c r="J507" s="86"/>
      <c r="K507" s="19"/>
      <c r="L507" s="29">
        <f>'[4]18нед'!K213</f>
        <v>0</v>
      </c>
      <c r="M507" s="30">
        <f>'[4]18нед'!L213</f>
        <v>0</v>
      </c>
      <c r="N507" s="31">
        <f>'[4]18нед'!O213</f>
        <v>0</v>
      </c>
      <c r="O507" s="32">
        <f>'[4]18нед'!P213</f>
        <v>0</v>
      </c>
      <c r="P507" s="67"/>
    </row>
    <row r="508" spans="1:16" ht="48" customHeight="1" thickTop="1">
      <c r="A508" s="87">
        <v>46015</v>
      </c>
      <c r="B508" s="90" t="s">
        <v>2</v>
      </c>
      <c r="C508" s="34" t="s">
        <v>23</v>
      </c>
      <c r="D508" s="20">
        <f>'[4]17нед'!K214</f>
        <v>0</v>
      </c>
      <c r="E508" s="23">
        <f>'[4]17нед'!L214</f>
        <v>0</v>
      </c>
      <c r="F508" s="21">
        <f>'[4]17нед'!O214</f>
        <v>0</v>
      </c>
      <c r="G508" s="22">
        <f>'[4]17нед'!P214</f>
        <v>0</v>
      </c>
      <c r="H508" s="69"/>
      <c r="I508" s="87">
        <v>46022</v>
      </c>
      <c r="J508" s="93" t="s">
        <v>2</v>
      </c>
      <c r="K508" s="34" t="s">
        <v>23</v>
      </c>
      <c r="L508" s="20">
        <f>'[4]18нед'!K214</f>
        <v>0</v>
      </c>
      <c r="M508" s="23">
        <f>'[4]18нед'!L214</f>
        <v>0</v>
      </c>
      <c r="N508" s="21">
        <f>'[4]18нед'!O214</f>
        <v>0</v>
      </c>
      <c r="O508" s="22">
        <f>'[4]18нед'!P214</f>
        <v>0</v>
      </c>
      <c r="P508" s="69"/>
    </row>
    <row r="509" spans="1:16" ht="31.2">
      <c r="A509" s="88"/>
      <c r="B509" s="91"/>
      <c r="C509" s="18" t="s">
        <v>24</v>
      </c>
      <c r="D509" s="24">
        <f>'[4]17нед'!K215</f>
        <v>0</v>
      </c>
      <c r="E509" s="28">
        <f>'[4]17нед'!L215</f>
        <v>0</v>
      </c>
      <c r="F509" s="26">
        <f>'[4]17нед'!O215</f>
        <v>0</v>
      </c>
      <c r="G509" s="27">
        <f>'[4]17нед'!P215</f>
        <v>0</v>
      </c>
      <c r="H509" s="66"/>
      <c r="I509" s="88"/>
      <c r="J509" s="94"/>
      <c r="K509" s="18" t="s">
        <v>24</v>
      </c>
      <c r="L509" s="24">
        <f>'[4]18нед'!K215</f>
        <v>0</v>
      </c>
      <c r="M509" s="28">
        <f>'[4]18нед'!L215</f>
        <v>0</v>
      </c>
      <c r="N509" s="26">
        <f>'[4]18нед'!O215</f>
        <v>0</v>
      </c>
      <c r="O509" s="27">
        <f>'[4]18нед'!P215</f>
        <v>0</v>
      </c>
      <c r="P509" s="66"/>
    </row>
    <row r="510" spans="1:16" ht="31.2">
      <c r="A510" s="88"/>
      <c r="B510" s="91"/>
      <c r="C510" s="18" t="s">
        <v>25</v>
      </c>
      <c r="D510" s="24">
        <f>'[4]17нед'!K216</f>
        <v>0</v>
      </c>
      <c r="E510" s="28">
        <f>'[4]17нед'!L216</f>
        <v>0</v>
      </c>
      <c r="F510" s="26">
        <f>'[4]17нед'!O216</f>
        <v>0</v>
      </c>
      <c r="G510" s="27">
        <f>'[4]17нед'!P216</f>
        <v>0</v>
      </c>
      <c r="H510" s="66"/>
      <c r="I510" s="88"/>
      <c r="J510" s="94"/>
      <c r="K510" s="18" t="s">
        <v>25</v>
      </c>
      <c r="L510" s="24">
        <f>'[4]18нед'!K216</f>
        <v>0</v>
      </c>
      <c r="M510" s="28">
        <f>'[4]18нед'!L216</f>
        <v>0</v>
      </c>
      <c r="N510" s="26">
        <f>'[4]18нед'!O216</f>
        <v>0</v>
      </c>
      <c r="O510" s="27">
        <f>'[4]18нед'!P216</f>
        <v>0</v>
      </c>
      <c r="P510" s="66"/>
    </row>
    <row r="511" spans="1:16" ht="31.2">
      <c r="A511" s="88"/>
      <c r="B511" s="91"/>
      <c r="C511" s="18" t="s">
        <v>26</v>
      </c>
      <c r="D511" s="24">
        <f>'[4]17нед'!K217</f>
        <v>0</v>
      </c>
      <c r="E511" s="28">
        <f>'[4]17нед'!L217</f>
        <v>0</v>
      </c>
      <c r="F511" s="26">
        <f>'[4]17нед'!O217</f>
        <v>0</v>
      </c>
      <c r="G511" s="27">
        <f>'[4]17нед'!P217</f>
        <v>0</v>
      </c>
      <c r="H511" s="66"/>
      <c r="I511" s="88"/>
      <c r="J511" s="94"/>
      <c r="K511" s="18" t="s">
        <v>26</v>
      </c>
      <c r="L511" s="24">
        <f>'[4]18нед'!K217</f>
        <v>0</v>
      </c>
      <c r="M511" s="28">
        <f>'[4]18нед'!L217</f>
        <v>0</v>
      </c>
      <c r="N511" s="26">
        <f>'[4]18нед'!O217</f>
        <v>0</v>
      </c>
      <c r="O511" s="27">
        <f>'[4]18нед'!P217</f>
        <v>0</v>
      </c>
      <c r="P511" s="66"/>
    </row>
    <row r="512" spans="1:16" ht="31.2">
      <c r="A512" s="88"/>
      <c r="B512" s="91"/>
      <c r="C512" s="18" t="s">
        <v>27</v>
      </c>
      <c r="D512" s="24">
        <f>'[4]17нед'!K218</f>
        <v>0</v>
      </c>
      <c r="E512" s="28">
        <f>'[4]17нед'!L218</f>
        <v>0</v>
      </c>
      <c r="F512" s="26">
        <f>'[4]17нед'!O218</f>
        <v>0</v>
      </c>
      <c r="G512" s="27">
        <f>'[4]17нед'!P218</f>
        <v>0</v>
      </c>
      <c r="H512" s="66"/>
      <c r="I512" s="88"/>
      <c r="J512" s="94"/>
      <c r="K512" s="18" t="s">
        <v>27</v>
      </c>
      <c r="L512" s="24">
        <f>'[4]18нед'!K218</f>
        <v>0</v>
      </c>
      <c r="M512" s="28">
        <f>'[4]18нед'!L218</f>
        <v>0</v>
      </c>
      <c r="N512" s="26">
        <f>'[4]18нед'!O218</f>
        <v>0</v>
      </c>
      <c r="O512" s="27">
        <f>'[4]18нед'!P218</f>
        <v>0</v>
      </c>
      <c r="P512" s="66"/>
    </row>
    <row r="513" spans="1:16" ht="31.2">
      <c r="A513" s="88"/>
      <c r="B513" s="91"/>
      <c r="C513" s="18" t="s">
        <v>28</v>
      </c>
      <c r="D513" s="24">
        <f>'[4]17нед'!K219</f>
        <v>0</v>
      </c>
      <c r="E513" s="28">
        <f>'[4]17нед'!L219</f>
        <v>0</v>
      </c>
      <c r="F513" s="26">
        <f>'[4]17нед'!O219</f>
        <v>0</v>
      </c>
      <c r="G513" s="27">
        <f>'[4]17нед'!P219</f>
        <v>0</v>
      </c>
      <c r="H513" s="66"/>
      <c r="I513" s="88"/>
      <c r="J513" s="94"/>
      <c r="K513" s="18" t="s">
        <v>28</v>
      </c>
      <c r="L513" s="24">
        <f>'[4]18нед'!K219</f>
        <v>0</v>
      </c>
      <c r="M513" s="28">
        <f>'[4]18нед'!L219</f>
        <v>0</v>
      </c>
      <c r="N513" s="26">
        <f>'[4]18нед'!O219</f>
        <v>0</v>
      </c>
      <c r="O513" s="27">
        <f>'[4]18нед'!P219</f>
        <v>0</v>
      </c>
      <c r="P513" s="66"/>
    </row>
    <row r="514" spans="1:16" ht="31.8" thickBot="1">
      <c r="A514" s="88"/>
      <c r="B514" s="91"/>
      <c r="C514" s="18" t="s">
        <v>29</v>
      </c>
      <c r="D514" s="24">
        <f>'[4]17нед'!K220</f>
        <v>0</v>
      </c>
      <c r="E514" s="28">
        <f>'[4]17нед'!L220</f>
        <v>0</v>
      </c>
      <c r="F514" s="26">
        <f>'[4]17нед'!O220</f>
        <v>0</v>
      </c>
      <c r="G514" s="27">
        <f>'[4]17нед'!P220</f>
        <v>0</v>
      </c>
      <c r="H514" s="66"/>
      <c r="I514" s="88"/>
      <c r="J514" s="94"/>
      <c r="K514" s="18" t="s">
        <v>29</v>
      </c>
      <c r="L514" s="24">
        <f>'[4]18нед'!K220</f>
        <v>0</v>
      </c>
      <c r="M514" s="28">
        <f>'[4]18нед'!L220</f>
        <v>0</v>
      </c>
      <c r="N514" s="26">
        <f>'[4]18нед'!O220</f>
        <v>0</v>
      </c>
      <c r="O514" s="27">
        <f>'[4]18нед'!P220</f>
        <v>0</v>
      </c>
      <c r="P514" s="66"/>
    </row>
    <row r="515" spans="1:16" ht="18.600000000000001" hidden="1" thickBot="1">
      <c r="A515" s="89"/>
      <c r="B515" s="92"/>
      <c r="C515" s="19"/>
      <c r="D515" s="29">
        <f>'[4]17нед'!K221</f>
        <v>0</v>
      </c>
      <c r="E515" s="30">
        <f>'[4]17нед'!L221</f>
        <v>0</v>
      </c>
      <c r="F515" s="31">
        <f>'[4]17нед'!O221</f>
        <v>0</v>
      </c>
      <c r="G515" s="32">
        <f>'[4]17нед'!P221</f>
        <v>0</v>
      </c>
      <c r="H515" s="67"/>
      <c r="I515" s="89"/>
      <c r="J515" s="95"/>
      <c r="K515" s="19"/>
      <c r="L515" s="29">
        <f>'[4]18нед'!K221</f>
        <v>0</v>
      </c>
      <c r="M515" s="30">
        <f>'[4]18нед'!L221</f>
        <v>0</v>
      </c>
      <c r="N515" s="31">
        <f>'[4]18нед'!O221</f>
        <v>0</v>
      </c>
      <c r="O515" s="32">
        <f>'[4]18нед'!P221</f>
        <v>0</v>
      </c>
      <c r="P515" s="67"/>
    </row>
    <row r="516" spans="1:16" ht="48" customHeight="1" thickTop="1">
      <c r="A516" s="76">
        <v>46016</v>
      </c>
      <c r="B516" s="79" t="s">
        <v>3</v>
      </c>
      <c r="C516" s="34" t="s">
        <v>23</v>
      </c>
      <c r="D516" s="20">
        <f>'[4]17нед'!K222</f>
        <v>0</v>
      </c>
      <c r="E516" s="23">
        <f>'[4]17нед'!L222</f>
        <v>0</v>
      </c>
      <c r="F516" s="21">
        <f>'[4]17нед'!O222</f>
        <v>0</v>
      </c>
      <c r="G516" s="22">
        <f>'[4]17нед'!P222</f>
        <v>0</v>
      </c>
      <c r="H516" s="69"/>
      <c r="I516" s="76">
        <v>46023</v>
      </c>
      <c r="J516" s="84" t="s">
        <v>3</v>
      </c>
      <c r="K516" s="34" t="s">
        <v>23</v>
      </c>
      <c r="L516" s="20">
        <f>'[4]18нед'!K222</f>
        <v>0</v>
      </c>
      <c r="M516" s="23">
        <f>'[4]18нед'!L222</f>
        <v>0</v>
      </c>
      <c r="N516" s="21">
        <f>'[4]18нед'!O222</f>
        <v>0</v>
      </c>
      <c r="O516" s="22">
        <f>'[4]18нед'!P222</f>
        <v>0</v>
      </c>
      <c r="P516" s="69"/>
    </row>
    <row r="517" spans="1:16" ht="31.2">
      <c r="A517" s="77"/>
      <c r="B517" s="80"/>
      <c r="C517" s="18" t="s">
        <v>24</v>
      </c>
      <c r="D517" s="24">
        <f>'[4]17нед'!K223</f>
        <v>0</v>
      </c>
      <c r="E517" s="28">
        <f>'[4]17нед'!L223</f>
        <v>0</v>
      </c>
      <c r="F517" s="26">
        <f>'[4]17нед'!O223</f>
        <v>0</v>
      </c>
      <c r="G517" s="27">
        <f>'[4]17нед'!P223</f>
        <v>0</v>
      </c>
      <c r="H517" s="66"/>
      <c r="I517" s="82"/>
      <c r="J517" s="85"/>
      <c r="K517" s="18" t="s">
        <v>24</v>
      </c>
      <c r="L517" s="24">
        <f>'[4]18нед'!K223</f>
        <v>0</v>
      </c>
      <c r="M517" s="28">
        <f>'[4]18нед'!L223</f>
        <v>0</v>
      </c>
      <c r="N517" s="26">
        <f>'[4]18нед'!O223</f>
        <v>0</v>
      </c>
      <c r="O517" s="27">
        <f>'[4]18нед'!P223</f>
        <v>0</v>
      </c>
      <c r="P517" s="66"/>
    </row>
    <row r="518" spans="1:16" ht="31.2">
      <c r="A518" s="77"/>
      <c r="B518" s="80"/>
      <c r="C518" s="18" t="s">
        <v>25</v>
      </c>
      <c r="D518" s="24">
        <f>'[4]17нед'!K224</f>
        <v>0</v>
      </c>
      <c r="E518" s="28">
        <f>'[4]17нед'!L224</f>
        <v>0</v>
      </c>
      <c r="F518" s="26">
        <f>'[4]17нед'!O224</f>
        <v>0</v>
      </c>
      <c r="G518" s="27">
        <f>'[4]17нед'!P224</f>
        <v>0</v>
      </c>
      <c r="H518" s="66"/>
      <c r="I518" s="82"/>
      <c r="J518" s="85"/>
      <c r="K518" s="18" t="s">
        <v>25</v>
      </c>
      <c r="L518" s="24">
        <f>'[4]18нед'!K224</f>
        <v>0</v>
      </c>
      <c r="M518" s="28">
        <f>'[4]18нед'!L224</f>
        <v>0</v>
      </c>
      <c r="N518" s="26">
        <f>'[4]18нед'!O224</f>
        <v>0</v>
      </c>
      <c r="O518" s="27">
        <f>'[4]18нед'!P224</f>
        <v>0</v>
      </c>
      <c r="P518" s="66"/>
    </row>
    <row r="519" spans="1:16" ht="31.2">
      <c r="A519" s="77"/>
      <c r="B519" s="80"/>
      <c r="C519" s="18" t="s">
        <v>26</v>
      </c>
      <c r="D519" s="24">
        <f>'[4]17нед'!K225</f>
        <v>0</v>
      </c>
      <c r="E519" s="28">
        <f>'[4]17нед'!L225</f>
        <v>0</v>
      </c>
      <c r="F519" s="26">
        <f>'[4]17нед'!O225</f>
        <v>0</v>
      </c>
      <c r="G519" s="27">
        <f>'[4]17нед'!P225</f>
        <v>0</v>
      </c>
      <c r="H519" s="66"/>
      <c r="I519" s="82"/>
      <c r="J519" s="85"/>
      <c r="K519" s="18" t="s">
        <v>26</v>
      </c>
      <c r="L519" s="24">
        <f>'[4]18нед'!K225</f>
        <v>0</v>
      </c>
      <c r="M519" s="28">
        <f>'[4]18нед'!L225</f>
        <v>0</v>
      </c>
      <c r="N519" s="26">
        <f>'[4]18нед'!O225</f>
        <v>0</v>
      </c>
      <c r="O519" s="27">
        <f>'[4]18нед'!P225</f>
        <v>0</v>
      </c>
      <c r="P519" s="66"/>
    </row>
    <row r="520" spans="1:16" ht="31.2">
      <c r="A520" s="77"/>
      <c r="B520" s="80"/>
      <c r="C520" s="18" t="s">
        <v>27</v>
      </c>
      <c r="D520" s="24">
        <f>'[4]17нед'!K226</f>
        <v>0</v>
      </c>
      <c r="E520" s="28">
        <f>'[4]17нед'!L226</f>
        <v>0</v>
      </c>
      <c r="F520" s="26">
        <f>'[4]17нед'!O226</f>
        <v>0</v>
      </c>
      <c r="G520" s="27">
        <f>'[4]17нед'!P226</f>
        <v>0</v>
      </c>
      <c r="H520" s="66"/>
      <c r="I520" s="82"/>
      <c r="J520" s="85"/>
      <c r="K520" s="18" t="s">
        <v>27</v>
      </c>
      <c r="L520" s="24">
        <f>'[4]18нед'!K226</f>
        <v>0</v>
      </c>
      <c r="M520" s="28">
        <f>'[4]18нед'!L226</f>
        <v>0</v>
      </c>
      <c r="N520" s="26">
        <f>'[4]18нед'!O226</f>
        <v>0</v>
      </c>
      <c r="O520" s="27">
        <f>'[4]18нед'!P226</f>
        <v>0</v>
      </c>
      <c r="P520" s="66"/>
    </row>
    <row r="521" spans="1:16" ht="31.2">
      <c r="A521" s="77"/>
      <c r="B521" s="80"/>
      <c r="C521" s="18" t="s">
        <v>28</v>
      </c>
      <c r="D521" s="24" t="str">
        <f>'[4]17нед'!K227</f>
        <v>пр</v>
      </c>
      <c r="E521" s="28" t="str">
        <f>'[4]17нед'!L227</f>
        <v>Алгебра</v>
      </c>
      <c r="F521" s="26" t="str">
        <f>'[4]17нед'!O227</f>
        <v>Овчинникова М.В.</v>
      </c>
      <c r="G521" s="27" t="str">
        <f>'[4]17нед'!P227</f>
        <v>доцент, канд. наук</v>
      </c>
      <c r="H521" s="57" t="s">
        <v>94</v>
      </c>
      <c r="I521" s="82"/>
      <c r="J521" s="85"/>
      <c r="K521" s="18" t="s">
        <v>28</v>
      </c>
      <c r="L521" s="24">
        <f>'[4]18нед'!K227</f>
        <v>0</v>
      </c>
      <c r="M521" s="28">
        <f>'[4]18нед'!L227</f>
        <v>0</v>
      </c>
      <c r="N521" s="26">
        <f>'[4]18нед'!O227</f>
        <v>0</v>
      </c>
      <c r="O521" s="27">
        <f>'[4]18нед'!P227</f>
        <v>0</v>
      </c>
      <c r="P521" s="66"/>
    </row>
    <row r="522" spans="1:16" ht="31.8" thickBot="1">
      <c r="A522" s="77"/>
      <c r="B522" s="80"/>
      <c r="C522" s="18" t="s">
        <v>29</v>
      </c>
      <c r="D522" s="24">
        <f>'[4]17нед'!K228</f>
        <v>0</v>
      </c>
      <c r="E522" s="28">
        <f>'[4]17нед'!L228</f>
        <v>0</v>
      </c>
      <c r="F522" s="26">
        <f>'[4]17нед'!O228</f>
        <v>0</v>
      </c>
      <c r="G522" s="27">
        <f>'[4]17нед'!P228</f>
        <v>0</v>
      </c>
      <c r="H522" s="57"/>
      <c r="I522" s="82"/>
      <c r="J522" s="85"/>
      <c r="K522" s="18" t="s">
        <v>29</v>
      </c>
      <c r="L522" s="24">
        <f>'[4]18нед'!K228</f>
        <v>0</v>
      </c>
      <c r="M522" s="28">
        <f>'[4]18нед'!L228</f>
        <v>0</v>
      </c>
      <c r="N522" s="26">
        <f>'[4]18нед'!O228</f>
        <v>0</v>
      </c>
      <c r="O522" s="27">
        <f>'[4]18нед'!P228</f>
        <v>0</v>
      </c>
      <c r="P522" s="72"/>
    </row>
    <row r="523" spans="1:16" ht="18.600000000000001" hidden="1" thickBot="1">
      <c r="A523" s="78"/>
      <c r="B523" s="81"/>
      <c r="C523" s="19"/>
      <c r="D523" s="29">
        <f>'[4]17нед'!K229</f>
        <v>0</v>
      </c>
      <c r="E523" s="30">
        <f>'[4]17нед'!L229</f>
        <v>0</v>
      </c>
      <c r="F523" s="31">
        <f>'[4]17нед'!O229</f>
        <v>0</v>
      </c>
      <c r="G523" s="32">
        <f>'[4]17нед'!P229</f>
        <v>0</v>
      </c>
      <c r="H523" s="67"/>
      <c r="I523" s="83"/>
      <c r="J523" s="86"/>
      <c r="K523" s="19"/>
      <c r="L523" s="29">
        <f>'[4]18нед'!K229</f>
        <v>0</v>
      </c>
      <c r="M523" s="30">
        <f>'[4]18нед'!L229</f>
        <v>0</v>
      </c>
      <c r="N523" s="31">
        <f>'[4]18нед'!O229</f>
        <v>0</v>
      </c>
      <c r="O523" s="32">
        <f>'[4]18нед'!P229</f>
        <v>0</v>
      </c>
      <c r="P523" s="67"/>
    </row>
    <row r="524" spans="1:16" ht="48" customHeight="1" thickTop="1">
      <c r="A524" s="76">
        <v>46017</v>
      </c>
      <c r="B524" s="79" t="s">
        <v>4</v>
      </c>
      <c r="C524" s="34" t="s">
        <v>23</v>
      </c>
      <c r="D524" s="20">
        <f>'[4]17нед'!K230</f>
        <v>0</v>
      </c>
      <c r="E524" s="23">
        <f>'[4]17нед'!L230</f>
        <v>0</v>
      </c>
      <c r="F524" s="21">
        <f>'[4]17нед'!O230</f>
        <v>0</v>
      </c>
      <c r="G524" s="22">
        <f>'[4]17нед'!P230</f>
        <v>0</v>
      </c>
      <c r="H524" s="69"/>
      <c r="I524" s="76">
        <v>46024</v>
      </c>
      <c r="J524" s="84" t="s">
        <v>4</v>
      </c>
      <c r="K524" s="34" t="s">
        <v>23</v>
      </c>
      <c r="L524" s="20">
        <f>'[4]18нед'!K230</f>
        <v>0</v>
      </c>
      <c r="M524" s="23">
        <f>'[4]18нед'!L230</f>
        <v>0</v>
      </c>
      <c r="N524" s="21">
        <f>'[4]18нед'!O230</f>
        <v>0</v>
      </c>
      <c r="O524" s="22">
        <f>'[4]18нед'!P230</f>
        <v>0</v>
      </c>
      <c r="P524" s="69"/>
    </row>
    <row r="525" spans="1:16" ht="31.2">
      <c r="A525" s="77"/>
      <c r="B525" s="80"/>
      <c r="C525" s="18" t="s">
        <v>24</v>
      </c>
      <c r="D525" s="24">
        <f>'[4]17нед'!K231</f>
        <v>0</v>
      </c>
      <c r="E525" s="28">
        <f>'[4]17нед'!L231</f>
        <v>0</v>
      </c>
      <c r="F525" s="26">
        <f>'[4]17нед'!O231</f>
        <v>0</v>
      </c>
      <c r="G525" s="27">
        <f>'[4]17нед'!P231</f>
        <v>0</v>
      </c>
      <c r="H525" s="66"/>
      <c r="I525" s="82"/>
      <c r="J525" s="85"/>
      <c r="K525" s="18" t="s">
        <v>24</v>
      </c>
      <c r="L525" s="24">
        <f>'[4]18нед'!K231</f>
        <v>0</v>
      </c>
      <c r="M525" s="28">
        <f>'[4]18нед'!L231</f>
        <v>0</v>
      </c>
      <c r="N525" s="26">
        <f>'[4]18нед'!O231</f>
        <v>0</v>
      </c>
      <c r="O525" s="27">
        <f>'[4]18нед'!P231</f>
        <v>0</v>
      </c>
      <c r="P525" s="66"/>
    </row>
    <row r="526" spans="1:16" ht="31.2">
      <c r="A526" s="77"/>
      <c r="B526" s="80"/>
      <c r="C526" s="18" t="s">
        <v>25</v>
      </c>
      <c r="D526" s="24">
        <f>'[4]17нед'!K232</f>
        <v>0</v>
      </c>
      <c r="E526" s="28">
        <f>'[4]17нед'!L232</f>
        <v>0</v>
      </c>
      <c r="F526" s="26">
        <f>'[4]17нед'!O232</f>
        <v>0</v>
      </c>
      <c r="G526" s="27">
        <f>'[4]17нед'!P232</f>
        <v>0</v>
      </c>
      <c r="H526" s="66"/>
      <c r="I526" s="82"/>
      <c r="J526" s="85"/>
      <c r="K526" s="18" t="s">
        <v>25</v>
      </c>
      <c r="L526" s="24">
        <f>'[4]18нед'!K232</f>
        <v>0</v>
      </c>
      <c r="M526" s="28">
        <f>'[4]18нед'!L232</f>
        <v>0</v>
      </c>
      <c r="N526" s="26">
        <f>'[4]18нед'!O232</f>
        <v>0</v>
      </c>
      <c r="O526" s="27">
        <f>'[4]18нед'!P232</f>
        <v>0</v>
      </c>
      <c r="P526" s="66"/>
    </row>
    <row r="527" spans="1:16" ht="31.2">
      <c r="A527" s="77"/>
      <c r="B527" s="80"/>
      <c r="C527" s="18" t="s">
        <v>26</v>
      </c>
      <c r="D527" s="24">
        <f>'[4]17нед'!K233</f>
        <v>0</v>
      </c>
      <c r="E527" s="28">
        <f>'[4]17нед'!L233</f>
        <v>0</v>
      </c>
      <c r="F527" s="26">
        <f>'[4]17нед'!O233</f>
        <v>0</v>
      </c>
      <c r="G527" s="27">
        <f>'[4]17нед'!P233</f>
        <v>0</v>
      </c>
      <c r="H527" s="66"/>
      <c r="I527" s="82"/>
      <c r="J527" s="85"/>
      <c r="K527" s="18" t="s">
        <v>26</v>
      </c>
      <c r="L527" s="24">
        <f>'[4]18нед'!K233</f>
        <v>0</v>
      </c>
      <c r="M527" s="28">
        <f>'[4]18нед'!L233</f>
        <v>0</v>
      </c>
      <c r="N527" s="26">
        <f>'[4]18нед'!O233</f>
        <v>0</v>
      </c>
      <c r="O527" s="27">
        <f>'[4]18нед'!P233</f>
        <v>0</v>
      </c>
      <c r="P527" s="66"/>
    </row>
    <row r="528" spans="1:16" ht="31.2">
      <c r="A528" s="77"/>
      <c r="B528" s="80"/>
      <c r="C528" s="18" t="s">
        <v>27</v>
      </c>
      <c r="D528" s="24">
        <f>'[4]17нед'!K234</f>
        <v>0</v>
      </c>
      <c r="E528" s="28">
        <f>'[4]17нед'!L234</f>
        <v>0</v>
      </c>
      <c r="F528" s="26">
        <f>'[4]17нед'!O234</f>
        <v>0</v>
      </c>
      <c r="G528" s="27">
        <f>'[4]17нед'!P234</f>
        <v>0</v>
      </c>
      <c r="H528" s="66"/>
      <c r="I528" s="82"/>
      <c r="J528" s="85"/>
      <c r="K528" s="18" t="s">
        <v>27</v>
      </c>
      <c r="L528" s="24">
        <f>'[4]18нед'!K234</f>
        <v>0</v>
      </c>
      <c r="M528" s="28">
        <f>'[4]18нед'!L234</f>
        <v>0</v>
      </c>
      <c r="N528" s="26">
        <f>'[4]18нед'!O234</f>
        <v>0</v>
      </c>
      <c r="O528" s="27">
        <f>'[4]18нед'!P234</f>
        <v>0</v>
      </c>
      <c r="P528" s="66"/>
    </row>
    <row r="529" spans="1:16" ht="31.2">
      <c r="A529" s="77"/>
      <c r="B529" s="80"/>
      <c r="C529" s="18" t="s">
        <v>28</v>
      </c>
      <c r="D529" s="24">
        <f>'[4]17нед'!K235</f>
        <v>0</v>
      </c>
      <c r="E529" s="28">
        <f>'[4]17нед'!L235</f>
        <v>0</v>
      </c>
      <c r="F529" s="26">
        <f>'[4]17нед'!O235</f>
        <v>0</v>
      </c>
      <c r="G529" s="27">
        <f>'[4]17нед'!P235</f>
        <v>0</v>
      </c>
      <c r="H529" s="66"/>
      <c r="I529" s="82"/>
      <c r="J529" s="85"/>
      <c r="K529" s="18" t="s">
        <v>28</v>
      </c>
      <c r="L529" s="24">
        <f>'[4]18нед'!K235</f>
        <v>0</v>
      </c>
      <c r="M529" s="28">
        <f>'[4]18нед'!L235</f>
        <v>0</v>
      </c>
      <c r="N529" s="26">
        <f>'[4]18нед'!O235</f>
        <v>0</v>
      </c>
      <c r="O529" s="27">
        <f>'[4]18нед'!P235</f>
        <v>0</v>
      </c>
      <c r="P529" s="66"/>
    </row>
    <row r="530" spans="1:16" ht="31.8" thickBot="1">
      <c r="A530" s="77"/>
      <c r="B530" s="80"/>
      <c r="C530" s="18" t="s">
        <v>29</v>
      </c>
      <c r="D530" s="24">
        <f>'[4]17нед'!K236</f>
        <v>0</v>
      </c>
      <c r="E530" s="28">
        <f>'[4]17нед'!L236</f>
        <v>0</v>
      </c>
      <c r="F530" s="26">
        <f>'[4]17нед'!O236</f>
        <v>0</v>
      </c>
      <c r="G530" s="27">
        <f>'[4]17нед'!P236</f>
        <v>0</v>
      </c>
      <c r="H530" s="66"/>
      <c r="I530" s="82"/>
      <c r="J530" s="85"/>
      <c r="K530" s="18" t="s">
        <v>29</v>
      </c>
      <c r="L530" s="24">
        <f>'[4]18нед'!K236</f>
        <v>0</v>
      </c>
      <c r="M530" s="28">
        <f>'[4]18нед'!L236</f>
        <v>0</v>
      </c>
      <c r="N530" s="26">
        <f>'[4]18нед'!O236</f>
        <v>0</v>
      </c>
      <c r="O530" s="27">
        <f>'[4]18нед'!P236</f>
        <v>0</v>
      </c>
      <c r="P530" s="66"/>
    </row>
    <row r="531" spans="1:16" ht="18.600000000000001" hidden="1" thickBot="1">
      <c r="A531" s="78"/>
      <c r="B531" s="81"/>
      <c r="C531" s="19"/>
      <c r="D531" s="29">
        <f>'[4]17нед'!K237</f>
        <v>0</v>
      </c>
      <c r="E531" s="30">
        <f>'[4]17нед'!L237</f>
        <v>0</v>
      </c>
      <c r="F531" s="31">
        <f>'[4]17нед'!O237</f>
        <v>0</v>
      </c>
      <c r="G531" s="32">
        <f>'[4]17нед'!P237</f>
        <v>0</v>
      </c>
      <c r="H531" s="67"/>
      <c r="I531" s="83"/>
      <c r="J531" s="86"/>
      <c r="K531" s="19"/>
      <c r="L531" s="29">
        <f>'[4]18нед'!K237</f>
        <v>0</v>
      </c>
      <c r="M531" s="30">
        <f>'[4]18нед'!L237</f>
        <v>0</v>
      </c>
      <c r="N531" s="31">
        <f>'[4]18нед'!O237</f>
        <v>0</v>
      </c>
      <c r="O531" s="32">
        <f>'[4]18нед'!P237</f>
        <v>0</v>
      </c>
      <c r="P531" s="67"/>
    </row>
    <row r="532" spans="1:16" ht="48" customHeight="1" thickTop="1">
      <c r="A532" s="76">
        <v>46018</v>
      </c>
      <c r="B532" s="79" t="s">
        <v>5</v>
      </c>
      <c r="C532" s="34" t="s">
        <v>23</v>
      </c>
      <c r="D532" s="20">
        <f>'[4]17нед'!K238</f>
        <v>0</v>
      </c>
      <c r="E532" s="23">
        <f>'[4]17нед'!L238</f>
        <v>0</v>
      </c>
      <c r="F532" s="21">
        <f>'[4]17нед'!O238</f>
        <v>0</v>
      </c>
      <c r="G532" s="22">
        <f>'[4]17нед'!P238</f>
        <v>0</v>
      </c>
      <c r="H532" s="55"/>
      <c r="I532" s="76">
        <v>46025</v>
      </c>
      <c r="J532" s="84" t="s">
        <v>5</v>
      </c>
      <c r="K532" s="34" t="s">
        <v>23</v>
      </c>
      <c r="L532" s="20">
        <f>'[4]18нед'!K238</f>
        <v>0</v>
      </c>
      <c r="M532" s="23">
        <f>'[4]18нед'!L238</f>
        <v>0</v>
      </c>
      <c r="N532" s="21">
        <f>'[4]18нед'!O238</f>
        <v>0</v>
      </c>
      <c r="O532" s="22">
        <f>'[4]18нед'!P238</f>
        <v>0</v>
      </c>
      <c r="P532" s="69"/>
    </row>
    <row r="533" spans="1:16" ht="31.2">
      <c r="A533" s="77"/>
      <c r="B533" s="80"/>
      <c r="C533" s="18" t="s">
        <v>24</v>
      </c>
      <c r="D533" s="24">
        <f>'[4]17нед'!K239</f>
        <v>0</v>
      </c>
      <c r="E533" s="28">
        <f>'[4]17нед'!L239</f>
        <v>0</v>
      </c>
      <c r="F533" s="26">
        <f>'[4]17нед'!O239</f>
        <v>0</v>
      </c>
      <c r="G533" s="27">
        <f>'[4]17нед'!P239</f>
        <v>0</v>
      </c>
      <c r="H533" s="66"/>
      <c r="I533" s="82"/>
      <c r="J533" s="85"/>
      <c r="K533" s="18" t="s">
        <v>24</v>
      </c>
      <c r="L533" s="24">
        <f>'[4]18нед'!K239</f>
        <v>0</v>
      </c>
      <c r="M533" s="28">
        <f>'[4]18нед'!L239</f>
        <v>0</v>
      </c>
      <c r="N533" s="26">
        <f>'[4]18нед'!O239</f>
        <v>0</v>
      </c>
      <c r="O533" s="27">
        <f>'[4]18нед'!P239</f>
        <v>0</v>
      </c>
      <c r="P533" s="66"/>
    </row>
    <row r="534" spans="1:16" ht="31.2">
      <c r="A534" s="77"/>
      <c r="B534" s="80"/>
      <c r="C534" s="18" t="s">
        <v>25</v>
      </c>
      <c r="D534" s="24">
        <f>'[4]17нед'!K240</f>
        <v>0</v>
      </c>
      <c r="E534" s="28">
        <f>'[4]17нед'!L240</f>
        <v>0</v>
      </c>
      <c r="F534" s="26">
        <f>'[4]17нед'!O240</f>
        <v>0</v>
      </c>
      <c r="G534" s="27">
        <f>'[4]17нед'!P240</f>
        <v>0</v>
      </c>
      <c r="H534" s="66"/>
      <c r="I534" s="82"/>
      <c r="J534" s="85"/>
      <c r="K534" s="18" t="s">
        <v>25</v>
      </c>
      <c r="L534" s="24">
        <f>'[4]18нед'!K240</f>
        <v>0</v>
      </c>
      <c r="M534" s="28">
        <f>'[4]18нед'!L240</f>
        <v>0</v>
      </c>
      <c r="N534" s="26">
        <f>'[4]18нед'!O240</f>
        <v>0</v>
      </c>
      <c r="O534" s="27">
        <f>'[4]18нед'!P240</f>
        <v>0</v>
      </c>
      <c r="P534" s="66"/>
    </row>
    <row r="535" spans="1:16" ht="31.2">
      <c r="A535" s="77"/>
      <c r="B535" s="80"/>
      <c r="C535" s="18" t="s">
        <v>26</v>
      </c>
      <c r="D535" s="24">
        <f>'[4]17нед'!K241</f>
        <v>0</v>
      </c>
      <c r="E535" s="28">
        <f>'[4]17нед'!L241</f>
        <v>0</v>
      </c>
      <c r="F535" s="26">
        <f>'[4]17нед'!O241</f>
        <v>0</v>
      </c>
      <c r="G535" s="27">
        <f>'[4]17нед'!P241</f>
        <v>0</v>
      </c>
      <c r="H535" s="66"/>
      <c r="I535" s="82"/>
      <c r="J535" s="85"/>
      <c r="K535" s="18" t="s">
        <v>26</v>
      </c>
      <c r="L535" s="24">
        <f>'[4]18нед'!K241</f>
        <v>0</v>
      </c>
      <c r="M535" s="28">
        <f>'[4]18нед'!L241</f>
        <v>0</v>
      </c>
      <c r="N535" s="26">
        <f>'[4]18нед'!O241</f>
        <v>0</v>
      </c>
      <c r="O535" s="27">
        <f>'[4]18нед'!P241</f>
        <v>0</v>
      </c>
      <c r="P535" s="66"/>
    </row>
    <row r="536" spans="1:16" ht="31.2">
      <c r="A536" s="77"/>
      <c r="B536" s="80"/>
      <c r="C536" s="18" t="s">
        <v>27</v>
      </c>
      <c r="D536" s="24">
        <f>'[4]17нед'!K242</f>
        <v>0</v>
      </c>
      <c r="E536" s="28">
        <f>'[4]17нед'!L242</f>
        <v>0</v>
      </c>
      <c r="F536" s="26">
        <f>'[4]17нед'!O242</f>
        <v>0</v>
      </c>
      <c r="G536" s="27">
        <f>'[4]17нед'!P242</f>
        <v>0</v>
      </c>
      <c r="H536" s="66"/>
      <c r="I536" s="82"/>
      <c r="J536" s="85"/>
      <c r="K536" s="18" t="s">
        <v>27</v>
      </c>
      <c r="L536" s="24">
        <f>'[4]18нед'!K242</f>
        <v>0</v>
      </c>
      <c r="M536" s="28">
        <f>'[4]18нед'!L242</f>
        <v>0</v>
      </c>
      <c r="N536" s="26">
        <f>'[4]18нед'!O242</f>
        <v>0</v>
      </c>
      <c r="O536" s="27">
        <f>'[4]18нед'!P242</f>
        <v>0</v>
      </c>
      <c r="P536" s="66"/>
    </row>
    <row r="537" spans="1:16" ht="31.2">
      <c r="A537" s="77"/>
      <c r="B537" s="80"/>
      <c r="C537" s="18" t="s">
        <v>28</v>
      </c>
      <c r="D537" s="24">
        <f>'[4]17нед'!K243</f>
        <v>0</v>
      </c>
      <c r="E537" s="28">
        <f>'[4]17нед'!L243</f>
        <v>0</v>
      </c>
      <c r="F537" s="26">
        <f>'[4]17нед'!O243</f>
        <v>0</v>
      </c>
      <c r="G537" s="27">
        <f>'[4]17нед'!P243</f>
        <v>0</v>
      </c>
      <c r="H537" s="66"/>
      <c r="I537" s="82"/>
      <c r="J537" s="85"/>
      <c r="K537" s="18" t="s">
        <v>28</v>
      </c>
      <c r="L537" s="24">
        <f>'[4]18нед'!K243</f>
        <v>0</v>
      </c>
      <c r="M537" s="28">
        <f>'[4]18нед'!L243</f>
        <v>0</v>
      </c>
      <c r="N537" s="26">
        <f>'[4]18нед'!O243</f>
        <v>0</v>
      </c>
      <c r="O537" s="27">
        <f>'[4]18нед'!P243</f>
        <v>0</v>
      </c>
      <c r="P537" s="66"/>
    </row>
    <row r="538" spans="1:16" ht="31.8" thickBot="1">
      <c r="A538" s="77"/>
      <c r="B538" s="80"/>
      <c r="C538" s="18" t="s">
        <v>29</v>
      </c>
      <c r="D538" s="24" t="str">
        <f>'[4]17нед'!K244</f>
        <v>пр</v>
      </c>
      <c r="E538" s="28" t="str">
        <f>'[4]17нед'!L244</f>
        <v>Физическая культура и спорт</v>
      </c>
      <c r="F538" s="26" t="str">
        <f>'[4]17нед'!O244</f>
        <v>Заболотний С.И.</v>
      </c>
      <c r="G538" s="27" t="str">
        <f>'[4]17нед'!P244</f>
        <v>преподаватель</v>
      </c>
      <c r="H538" s="72" t="s">
        <v>74</v>
      </c>
      <c r="I538" s="82"/>
      <c r="J538" s="85"/>
      <c r="K538" s="18" t="s">
        <v>29</v>
      </c>
      <c r="L538" s="24">
        <f>'[4]18нед'!K244</f>
        <v>0</v>
      </c>
      <c r="M538" s="28">
        <f>'[4]18нед'!L244</f>
        <v>0</v>
      </c>
      <c r="N538" s="26">
        <f>'[4]18нед'!O244</f>
        <v>0</v>
      </c>
      <c r="O538" s="27">
        <f>'[4]18нед'!P244</f>
        <v>0</v>
      </c>
      <c r="P538" s="66"/>
    </row>
    <row r="539" spans="1:16" ht="19.2" hidden="1" thickTop="1" thickBot="1">
      <c r="A539" s="78"/>
      <c r="B539" s="81"/>
      <c r="C539" s="19"/>
      <c r="D539" s="20">
        <f>'[4]17нед'!K59</f>
        <v>0</v>
      </c>
      <c r="E539" s="23">
        <f>'[4]17нед'!L59</f>
        <v>0</v>
      </c>
      <c r="F539" s="21">
        <f>'[4]17нед'!O59</f>
        <v>0</v>
      </c>
      <c r="G539" s="22">
        <f>'[4]17нед'!P59</f>
        <v>0</v>
      </c>
      <c r="H539" s="69"/>
      <c r="I539" s="83"/>
      <c r="J539" s="86"/>
      <c r="K539" s="19"/>
      <c r="L539" s="29">
        <f>'[4]18нед'!K245</f>
        <v>0</v>
      </c>
      <c r="M539" s="30">
        <f>'[4]18нед'!L245</f>
        <v>0</v>
      </c>
      <c r="N539" s="31">
        <f>'[4]18нед'!O245</f>
        <v>0</v>
      </c>
      <c r="O539" s="32">
        <f>'[4]18нед'!P245</f>
        <v>0</v>
      </c>
      <c r="P539" s="67"/>
    </row>
    <row r="540" spans="1:16" ht="39" customHeight="1" thickTop="1">
      <c r="A540" s="35"/>
      <c r="B540" s="36"/>
      <c r="C540" s="37"/>
      <c r="D540" s="38"/>
      <c r="E540" s="38" t="s">
        <v>21</v>
      </c>
      <c r="F540" s="38"/>
      <c r="G540" s="39" t="s">
        <v>22</v>
      </c>
      <c r="H540" s="70"/>
      <c r="I540" s="35"/>
      <c r="J540" s="36"/>
      <c r="K540" s="37"/>
      <c r="L540" s="38"/>
      <c r="M540" s="38" t="s">
        <v>21</v>
      </c>
      <c r="N540" s="38"/>
      <c r="O540" s="39" t="s">
        <v>22</v>
      </c>
      <c r="P540" s="70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89" priority="99" operator="equal">
      <formula>"0. ,0, "</formula>
    </cfRule>
  </conditionalFormatting>
  <conditionalFormatting sqref="G59:H59">
    <cfRule type="cellIs" dxfId="88" priority="98" operator="equal">
      <formula>"0. 0,0, ауд. 0, 0"</formula>
    </cfRule>
  </conditionalFormatting>
  <conditionalFormatting sqref="G59:H59">
    <cfRule type="cellIs" dxfId="87" priority="97" operator="equal">
      <formula>"0. 0 0, ауд. 0, 0"</formula>
    </cfRule>
  </conditionalFormatting>
  <conditionalFormatting sqref="G59:H59">
    <cfRule type="cellIs" dxfId="86" priority="96" operator="equal">
      <formula>"0. ,0, "</formula>
    </cfRule>
  </conditionalFormatting>
  <conditionalFormatting sqref="G59:H59">
    <cfRule type="cellIs" dxfId="85" priority="95" operator="equal">
      <formula>"0. 0,0, ауд. 0, 0"</formula>
    </cfRule>
  </conditionalFormatting>
  <conditionalFormatting sqref="G59:H59">
    <cfRule type="cellIs" dxfId="84" priority="94" operator="equal">
      <formula>"0. 0 0, ауд. 0, 0"</formula>
    </cfRule>
  </conditionalFormatting>
  <conditionalFormatting sqref="G59:H59">
    <cfRule type="cellIs" dxfId="83" priority="93" operator="equal">
      <formula>"0. ,0, "</formula>
    </cfRule>
  </conditionalFormatting>
  <conditionalFormatting sqref="G59:H59">
    <cfRule type="cellIs" dxfId="82" priority="92" operator="equal">
      <formula>"0. 0,0, ауд. 0, 0"</formula>
    </cfRule>
  </conditionalFormatting>
  <conditionalFormatting sqref="G59:H59">
    <cfRule type="cellIs" dxfId="81" priority="91" operator="equal">
      <formula>"0. 0 0, ауд. 0, 0"</formula>
    </cfRule>
  </conditionalFormatting>
  <conditionalFormatting sqref="G59:H59">
    <cfRule type="cellIs" dxfId="8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79" priority="88" operator="equal">
      <formula>"0. ,0, "</formula>
    </cfRule>
  </conditionalFormatting>
  <conditionalFormatting sqref="G119:H119">
    <cfRule type="cellIs" dxfId="78" priority="87" operator="equal">
      <formula>"0. 0,0, ауд. 0, 0"</formula>
    </cfRule>
  </conditionalFormatting>
  <conditionalFormatting sqref="G119:H119">
    <cfRule type="cellIs" dxfId="77" priority="86" operator="equal">
      <formula>"0. 0 0, ауд. 0, 0"</formula>
    </cfRule>
  </conditionalFormatting>
  <conditionalFormatting sqref="G119:H119">
    <cfRule type="cellIs" dxfId="76" priority="85" operator="equal">
      <formula>"0. ,0, "</formula>
    </cfRule>
  </conditionalFormatting>
  <conditionalFormatting sqref="G119:H119">
    <cfRule type="cellIs" dxfId="75" priority="84" operator="equal">
      <formula>"0. 0,0, ауд. 0, 0"</formula>
    </cfRule>
  </conditionalFormatting>
  <conditionalFormatting sqref="G119:H119">
    <cfRule type="cellIs" dxfId="74" priority="83" operator="equal">
      <formula>"0. 0 0, ауд. 0, 0"</formula>
    </cfRule>
  </conditionalFormatting>
  <conditionalFormatting sqref="G119:H119">
    <cfRule type="cellIs" dxfId="73" priority="82" operator="equal">
      <formula>"0. ,0, "</formula>
    </cfRule>
  </conditionalFormatting>
  <conditionalFormatting sqref="G119:H119">
    <cfRule type="cellIs" dxfId="72" priority="81" operator="equal">
      <formula>"0. 0,0, ауд. 0, 0"</formula>
    </cfRule>
  </conditionalFormatting>
  <conditionalFormatting sqref="G119:H119">
    <cfRule type="cellIs" dxfId="71" priority="80" operator="equal">
      <formula>"0. 0 0, ауд. 0, 0"</formula>
    </cfRule>
  </conditionalFormatting>
  <conditionalFormatting sqref="G119:H119">
    <cfRule type="cellIs" dxfId="7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69" priority="77" operator="equal">
      <formula>"0. ,0, "</formula>
    </cfRule>
  </conditionalFormatting>
  <conditionalFormatting sqref="G179:H179">
    <cfRule type="cellIs" dxfId="68" priority="76" operator="equal">
      <formula>"0. 0,0, ауд. 0, 0"</formula>
    </cfRule>
  </conditionalFormatting>
  <conditionalFormatting sqref="G179:H179">
    <cfRule type="cellIs" dxfId="67" priority="75" operator="equal">
      <formula>"0. 0 0, ауд. 0, 0"</formula>
    </cfRule>
  </conditionalFormatting>
  <conditionalFormatting sqref="G179:H179">
    <cfRule type="cellIs" dxfId="66" priority="74" operator="equal">
      <formula>"0. ,0, "</formula>
    </cfRule>
  </conditionalFormatting>
  <conditionalFormatting sqref="G179:H179">
    <cfRule type="cellIs" dxfId="65" priority="73" operator="equal">
      <formula>"0. 0,0, ауд. 0, 0"</formula>
    </cfRule>
  </conditionalFormatting>
  <conditionalFormatting sqref="G179:H179">
    <cfRule type="cellIs" dxfId="64" priority="72" operator="equal">
      <formula>"0. 0 0, ауд. 0, 0"</formula>
    </cfRule>
  </conditionalFormatting>
  <conditionalFormatting sqref="G179:H179">
    <cfRule type="cellIs" dxfId="63" priority="71" operator="equal">
      <formula>"0. ,0, "</formula>
    </cfRule>
  </conditionalFormatting>
  <conditionalFormatting sqref="G179:H179">
    <cfRule type="cellIs" dxfId="62" priority="70" operator="equal">
      <formula>"0. 0,0, ауд. 0, 0"</formula>
    </cfRule>
  </conditionalFormatting>
  <conditionalFormatting sqref="G179:H179">
    <cfRule type="cellIs" dxfId="61" priority="69" operator="equal">
      <formula>"0. 0 0, ауд. 0, 0"</formula>
    </cfRule>
  </conditionalFormatting>
  <conditionalFormatting sqref="G179:H179">
    <cfRule type="cellIs" dxfId="6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59" priority="66" operator="equal">
      <formula>"0. ,0, "</formula>
    </cfRule>
  </conditionalFormatting>
  <conditionalFormatting sqref="G239:H239">
    <cfRule type="cellIs" dxfId="58" priority="65" operator="equal">
      <formula>"0. 0,0, ауд. 0, 0"</formula>
    </cfRule>
  </conditionalFormatting>
  <conditionalFormatting sqref="G239:H239">
    <cfRule type="cellIs" dxfId="57" priority="64" operator="equal">
      <formula>"0. 0 0, ауд. 0, 0"</formula>
    </cfRule>
  </conditionalFormatting>
  <conditionalFormatting sqref="G239:H239">
    <cfRule type="cellIs" dxfId="56" priority="63" operator="equal">
      <formula>"0. ,0, "</formula>
    </cfRule>
  </conditionalFormatting>
  <conditionalFormatting sqref="G239:H239">
    <cfRule type="cellIs" dxfId="55" priority="62" operator="equal">
      <formula>"0. 0,0, ауд. 0, 0"</formula>
    </cfRule>
  </conditionalFormatting>
  <conditionalFormatting sqref="G239:H239">
    <cfRule type="cellIs" dxfId="54" priority="61" operator="equal">
      <formula>"0. 0 0, ауд. 0, 0"</formula>
    </cfRule>
  </conditionalFormatting>
  <conditionalFormatting sqref="G239:H239">
    <cfRule type="cellIs" dxfId="53" priority="60" operator="equal">
      <formula>"0. ,0, "</formula>
    </cfRule>
  </conditionalFormatting>
  <conditionalFormatting sqref="G239:H239">
    <cfRule type="cellIs" dxfId="52" priority="59" operator="equal">
      <formula>"0. 0,0, ауд. 0, 0"</formula>
    </cfRule>
  </conditionalFormatting>
  <conditionalFormatting sqref="G239:H239">
    <cfRule type="cellIs" dxfId="51" priority="58" operator="equal">
      <formula>"0. 0 0, ауд. 0, 0"</formula>
    </cfRule>
  </conditionalFormatting>
  <conditionalFormatting sqref="G239:H239">
    <cfRule type="cellIs" dxfId="5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49" priority="55" operator="equal">
      <formula>"0. ,0, "</formula>
    </cfRule>
  </conditionalFormatting>
  <conditionalFormatting sqref="G299:H299">
    <cfRule type="cellIs" dxfId="48" priority="54" operator="equal">
      <formula>"0. 0,0, ауд. 0, 0"</formula>
    </cfRule>
  </conditionalFormatting>
  <conditionalFormatting sqref="G299:H299">
    <cfRule type="cellIs" dxfId="47" priority="53" operator="equal">
      <formula>"0. 0 0, ауд. 0, 0"</formula>
    </cfRule>
  </conditionalFormatting>
  <conditionalFormatting sqref="G299:H299">
    <cfRule type="cellIs" dxfId="46" priority="52" operator="equal">
      <formula>"0. ,0, "</formula>
    </cfRule>
  </conditionalFormatting>
  <conditionalFormatting sqref="G299:H299">
    <cfRule type="cellIs" dxfId="45" priority="51" operator="equal">
      <formula>"0. 0,0, ауд. 0, 0"</formula>
    </cfRule>
  </conditionalFormatting>
  <conditionalFormatting sqref="G299:H299">
    <cfRule type="cellIs" dxfId="44" priority="50" operator="equal">
      <formula>"0. 0 0, ауд. 0, 0"</formula>
    </cfRule>
  </conditionalFormatting>
  <conditionalFormatting sqref="G299:H299">
    <cfRule type="cellIs" dxfId="43" priority="49" operator="equal">
      <formula>"0. ,0, "</formula>
    </cfRule>
  </conditionalFormatting>
  <conditionalFormatting sqref="G299:H299">
    <cfRule type="cellIs" dxfId="42" priority="48" operator="equal">
      <formula>"0. 0,0, ауд. 0, 0"</formula>
    </cfRule>
  </conditionalFormatting>
  <conditionalFormatting sqref="G299:H299">
    <cfRule type="cellIs" dxfId="41" priority="47" operator="equal">
      <formula>"0. 0 0, ауд. 0, 0"</formula>
    </cfRule>
  </conditionalFormatting>
  <conditionalFormatting sqref="G299:H299">
    <cfRule type="cellIs" dxfId="4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39" priority="44" operator="equal">
      <formula>"0. ,0, "</formula>
    </cfRule>
  </conditionalFormatting>
  <conditionalFormatting sqref="G359:H359">
    <cfRule type="cellIs" dxfId="38" priority="43" operator="equal">
      <formula>"0. 0,0, ауд. 0, 0"</formula>
    </cfRule>
  </conditionalFormatting>
  <conditionalFormatting sqref="G359:H359">
    <cfRule type="cellIs" dxfId="37" priority="42" operator="equal">
      <formula>"0. 0 0, ауд. 0, 0"</formula>
    </cfRule>
  </conditionalFormatting>
  <conditionalFormatting sqref="G359:H359">
    <cfRule type="cellIs" dxfId="36" priority="41" operator="equal">
      <formula>"0. ,0, "</formula>
    </cfRule>
  </conditionalFormatting>
  <conditionalFormatting sqref="G359:H359">
    <cfRule type="cellIs" dxfId="35" priority="40" operator="equal">
      <formula>"0. 0,0, ауд. 0, 0"</formula>
    </cfRule>
  </conditionalFormatting>
  <conditionalFormatting sqref="G359:H359">
    <cfRule type="cellIs" dxfId="34" priority="39" operator="equal">
      <formula>"0. 0 0, ауд. 0, 0"</formula>
    </cfRule>
  </conditionalFormatting>
  <conditionalFormatting sqref="G359:H359">
    <cfRule type="cellIs" dxfId="33" priority="38" operator="equal">
      <formula>"0. ,0, "</formula>
    </cfRule>
  </conditionalFormatting>
  <conditionalFormatting sqref="G359:H359">
    <cfRule type="cellIs" dxfId="32" priority="37" operator="equal">
      <formula>"0. 0,0, ауд. 0, 0"</formula>
    </cfRule>
  </conditionalFormatting>
  <conditionalFormatting sqref="G359:H359">
    <cfRule type="cellIs" dxfId="31" priority="36" operator="equal">
      <formula>"0. 0 0, ауд. 0, 0"</formula>
    </cfRule>
  </conditionalFormatting>
  <conditionalFormatting sqref="G359:H359">
    <cfRule type="cellIs" dxfId="3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29" priority="33" operator="equal">
      <formula>"0. ,0, "</formula>
    </cfRule>
  </conditionalFormatting>
  <conditionalFormatting sqref="G419:H419">
    <cfRule type="cellIs" dxfId="28" priority="32" operator="equal">
      <formula>"0. 0,0, ауд. 0, 0"</formula>
    </cfRule>
  </conditionalFormatting>
  <conditionalFormatting sqref="G419:H419">
    <cfRule type="cellIs" dxfId="27" priority="31" operator="equal">
      <formula>"0. 0 0, ауд. 0, 0"</formula>
    </cfRule>
  </conditionalFormatting>
  <conditionalFormatting sqref="G419:H419">
    <cfRule type="cellIs" dxfId="26" priority="30" operator="equal">
      <formula>"0. ,0, "</formula>
    </cfRule>
  </conditionalFormatting>
  <conditionalFormatting sqref="G419:H419">
    <cfRule type="cellIs" dxfId="25" priority="29" operator="equal">
      <formula>"0. 0,0, ауд. 0, 0"</formula>
    </cfRule>
  </conditionalFormatting>
  <conditionalFormatting sqref="G419:H419">
    <cfRule type="cellIs" dxfId="24" priority="28" operator="equal">
      <formula>"0. 0 0, ауд. 0, 0"</formula>
    </cfRule>
  </conditionalFormatting>
  <conditionalFormatting sqref="G419:H419">
    <cfRule type="cellIs" dxfId="23" priority="27" operator="equal">
      <formula>"0. ,0, "</formula>
    </cfRule>
  </conditionalFormatting>
  <conditionalFormatting sqref="G419:H419">
    <cfRule type="cellIs" dxfId="22" priority="26" operator="equal">
      <formula>"0. 0,0, ауд. 0, 0"</formula>
    </cfRule>
  </conditionalFormatting>
  <conditionalFormatting sqref="G419:H419">
    <cfRule type="cellIs" dxfId="21" priority="25" operator="equal">
      <formula>"0. 0 0, ауд. 0, 0"</formula>
    </cfRule>
  </conditionalFormatting>
  <conditionalFormatting sqref="G419:H419">
    <cfRule type="cellIs" dxfId="2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19" priority="22" operator="equal">
      <formula>"0. ,0, "</formula>
    </cfRule>
  </conditionalFormatting>
  <conditionalFormatting sqref="G479:H479">
    <cfRule type="cellIs" dxfId="18" priority="21" operator="equal">
      <formula>"0. 0,0, ауд. 0, 0"</formula>
    </cfRule>
  </conditionalFormatting>
  <conditionalFormatting sqref="G479:H479">
    <cfRule type="cellIs" dxfId="17" priority="20" operator="equal">
      <formula>"0. 0 0, ауд. 0, 0"</formula>
    </cfRule>
  </conditionalFormatting>
  <conditionalFormatting sqref="G479:H479">
    <cfRule type="cellIs" dxfId="16" priority="19" operator="equal">
      <formula>"0. ,0, "</formula>
    </cfRule>
  </conditionalFormatting>
  <conditionalFormatting sqref="G479:H479">
    <cfRule type="cellIs" dxfId="15" priority="18" operator="equal">
      <formula>"0. 0,0, ауд. 0, 0"</formula>
    </cfRule>
  </conditionalFormatting>
  <conditionalFormatting sqref="G479:H479">
    <cfRule type="cellIs" dxfId="14" priority="17" operator="equal">
      <formula>"0. 0 0, ауд. 0, 0"</formula>
    </cfRule>
  </conditionalFormatting>
  <conditionalFormatting sqref="G479:H479">
    <cfRule type="cellIs" dxfId="13" priority="16" operator="equal">
      <formula>"0. ,0, "</formula>
    </cfRule>
  </conditionalFormatting>
  <conditionalFormatting sqref="G479:H479">
    <cfRule type="cellIs" dxfId="12" priority="15" operator="equal">
      <formula>"0. 0,0, ауд. 0, 0"</formula>
    </cfRule>
  </conditionalFormatting>
  <conditionalFormatting sqref="G479:H479">
    <cfRule type="cellIs" dxfId="11" priority="14" operator="equal">
      <formula>"0. 0 0, ауд. 0, 0"</formula>
    </cfRule>
  </conditionalFormatting>
  <conditionalFormatting sqref="G479:H479">
    <cfRule type="cellIs" dxfId="1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9" priority="11" operator="equal">
      <formula>"0. ,0, "</formula>
    </cfRule>
  </conditionalFormatting>
  <conditionalFormatting sqref="G539:H539">
    <cfRule type="cellIs" dxfId="8" priority="10" operator="equal">
      <formula>"0. 0,0, ауд. 0, 0"</formula>
    </cfRule>
  </conditionalFormatting>
  <conditionalFormatting sqref="G539:H539">
    <cfRule type="cellIs" dxfId="7" priority="9" operator="equal">
      <formula>"0. 0 0, ауд. 0, 0"</formula>
    </cfRule>
  </conditionalFormatting>
  <conditionalFormatting sqref="G539:H539">
    <cfRule type="cellIs" dxfId="6" priority="8" operator="equal">
      <formula>"0. ,0, "</formula>
    </cfRule>
  </conditionalFormatting>
  <conditionalFormatting sqref="G539:H539">
    <cfRule type="cellIs" dxfId="5" priority="7" operator="equal">
      <formula>"0. 0,0, ауд. 0, 0"</formula>
    </cfRule>
  </conditionalFormatting>
  <conditionalFormatting sqref="G539:H539">
    <cfRule type="cellIs" dxfId="4" priority="6" operator="equal">
      <formula>"0. 0 0, ауд. 0, 0"</formula>
    </cfRule>
  </conditionalFormatting>
  <conditionalFormatting sqref="G539:H539">
    <cfRule type="cellIs" dxfId="3" priority="5" operator="equal">
      <formula>"0. ,0, "</formula>
    </cfRule>
  </conditionalFormatting>
  <conditionalFormatting sqref="G539:H539">
    <cfRule type="cellIs" dxfId="2" priority="4" operator="equal">
      <formula>"0. 0,0, ауд. 0, 0"</formula>
    </cfRule>
  </conditionalFormatting>
  <conditionalFormatting sqref="G539:H539">
    <cfRule type="cellIs" dxfId="1" priority="3" operator="equal">
      <formula>"0. 0 0, ауд. 0, 0"</formula>
    </cfRule>
  </conditionalFormatting>
  <conditionalFormatting sqref="G539:H539">
    <cfRule type="cellIs" dxfId="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hyperlinks>
    <hyperlink ref="P445" r:id="rId1"/>
    <hyperlink ref="P446" r:id="rId2"/>
    <hyperlink ref="P505" r:id="rId3"/>
    <hyperlink ref="P506" r:id="rId4"/>
    <hyperlink ref="P385" r:id="rId5"/>
    <hyperlink ref="P386" r:id="rId6"/>
    <hyperlink ref="P325" r:id="rId7"/>
    <hyperlink ref="P326" r:id="rId8"/>
    <hyperlink ref="P265" r:id="rId9"/>
    <hyperlink ref="P266" r:id="rId10"/>
    <hyperlink ref="P205" r:id="rId11"/>
    <hyperlink ref="P206" r:id="rId12"/>
    <hyperlink ref="P145" r:id="rId13"/>
    <hyperlink ref="P146" r:id="rId14"/>
    <hyperlink ref="P85" r:id="rId15"/>
    <hyperlink ref="P86" r:id="rId16"/>
    <hyperlink ref="P25" r:id="rId17"/>
    <hyperlink ref="P26" r:id="rId18"/>
    <hyperlink ref="H17" r:id="rId19"/>
    <hyperlink ref="H18" r:id="rId20"/>
    <hyperlink ref="H77" r:id="rId21"/>
    <hyperlink ref="H78" r:id="rId22"/>
    <hyperlink ref="H137" r:id="rId23"/>
    <hyperlink ref="H138" r:id="rId24"/>
    <hyperlink ref="H197" r:id="rId25"/>
    <hyperlink ref="H198" r:id="rId26"/>
    <hyperlink ref="H257" r:id="rId27"/>
    <hyperlink ref="H258" r:id="rId28"/>
    <hyperlink ref="H317" r:id="rId29"/>
    <hyperlink ref="H318" r:id="rId30"/>
    <hyperlink ref="H377" r:id="rId31"/>
    <hyperlink ref="H378" r:id="rId32"/>
    <hyperlink ref="H497" r:id="rId33"/>
    <hyperlink ref="H498" r:id="rId34"/>
    <hyperlink ref="H521" r:id="rId35"/>
    <hyperlink ref="H393" r:id="rId36"/>
    <hyperlink ref="H273" r:id="rId37"/>
    <hyperlink ref="H153" r:id="rId38"/>
    <hyperlink ref="H33" r:id="rId39"/>
    <hyperlink ref="H25" r:id="rId40"/>
    <hyperlink ref="H26" r:id="rId41"/>
    <hyperlink ref="H145" r:id="rId42"/>
    <hyperlink ref="H146" r:id="rId43"/>
    <hyperlink ref="H265" r:id="rId44"/>
    <hyperlink ref="H266" r:id="rId45"/>
    <hyperlink ref="H385" r:id="rId46"/>
    <hyperlink ref="H386" r:id="rId47"/>
    <hyperlink ref="P461" r:id="rId48"/>
    <hyperlink ref="P462" r:id="rId49"/>
    <hyperlink ref="P401" r:id="rId50"/>
    <hyperlink ref="P402" r:id="rId51"/>
    <hyperlink ref="P341" r:id="rId52"/>
    <hyperlink ref="P342" r:id="rId53"/>
    <hyperlink ref="P281" r:id="rId54"/>
    <hyperlink ref="P282" r:id="rId55"/>
    <hyperlink ref="P221" r:id="rId56"/>
    <hyperlink ref="P222" r:id="rId57"/>
    <hyperlink ref="P161" r:id="rId58"/>
    <hyperlink ref="P162" r:id="rId59"/>
    <hyperlink ref="P101" r:id="rId60"/>
    <hyperlink ref="P102" r:id="rId61"/>
    <hyperlink ref="P41" r:id="rId62"/>
    <hyperlink ref="P42" r:id="rId63"/>
    <hyperlink ref="P33" r:id="rId64"/>
    <hyperlink ref="P34" r:id="rId65"/>
    <hyperlink ref="P153" r:id="rId66"/>
    <hyperlink ref="P154" r:id="rId67"/>
    <hyperlink ref="P213" r:id="rId68"/>
    <hyperlink ref="P214" r:id="rId69"/>
    <hyperlink ref="P333" r:id="rId70"/>
    <hyperlink ref="P334" r:id="rId71"/>
    <hyperlink ref="P453" r:id="rId72"/>
    <hyperlink ref="P454" r:id="rId73"/>
    <hyperlink ref="H401" r:id="rId74"/>
    <hyperlink ref="H402" r:id="rId75"/>
    <hyperlink ref="H281" r:id="rId76"/>
    <hyperlink ref="H282" r:id="rId77"/>
    <hyperlink ref="H161" r:id="rId78"/>
    <hyperlink ref="H162" r:id="rId79"/>
    <hyperlink ref="H41" r:id="rId80"/>
    <hyperlink ref="H42" r:id="rId81"/>
    <hyperlink ref="H213:H214" r:id="rId82" display="https://max.ru/join/DN-Al3Hn8BwzumxU2F0z1ZrdkkOKrJJlr2N-X5z2j-A"/>
    <hyperlink ref="H325:H326" r:id="rId83" display="https://max.ru/join/DN-Al3Hn8BwzumxU2F0z1ZrdkkOKrJJlr2N-X5z2j-A"/>
    <hyperlink ref="P414" r:id="rId84"/>
    <hyperlink ref="P294" r:id="rId85"/>
    <hyperlink ref="P174" r:id="rId86"/>
    <hyperlink ref="P54" r:id="rId87"/>
    <hyperlink ref="H538" r:id="rId88"/>
    <hyperlink ref="P393" r:id="rId89"/>
    <hyperlink ref="P394" r:id="rId90"/>
    <hyperlink ref="P273" r:id="rId91"/>
    <hyperlink ref="P274" r:id="rId92"/>
    <hyperlink ref="H409" r:id="rId93"/>
    <hyperlink ref="H410" r:id="rId94"/>
    <hyperlink ref="H461" r:id="rId95"/>
    <hyperlink ref="H462" r:id="rId96"/>
    <hyperlink ref="H469" r:id="rId97"/>
  </hyperlinks>
  <pageMargins left="0.70866141732283472" right="0.70866141732283472" top="0.74803149606299213" bottom="0.74803149606299213" header="0.31496062992125984" footer="0.31496062992125984"/>
  <pageSetup paperSize="9" scale="34" orientation="portrait" r:id="rId98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9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11</vt:i4>
      </vt:variant>
    </vt:vector>
  </HeadingPairs>
  <TitlesOfParts>
    <vt:vector size="22" baseType="lpstr">
      <vt:lpstr>12-25ПИ</vt:lpstr>
      <vt:lpstr>12-24ПИ</vt:lpstr>
      <vt:lpstr>12-23ПИ</vt:lpstr>
      <vt:lpstr>12-22ПИ</vt:lpstr>
      <vt:lpstr>12-25ПИоз</vt:lpstr>
      <vt:lpstr>12-24ПИоз</vt:lpstr>
      <vt:lpstr>12-25МИоз</vt:lpstr>
      <vt:lpstr>12-24МИоз</vt:lpstr>
      <vt:lpstr>12-25РПм</vt:lpstr>
      <vt:lpstr>12-24МЭоз</vt:lpstr>
      <vt:lpstr>12-25МЭоз</vt:lpstr>
      <vt:lpstr>'12-22ПИ'!Область_печати</vt:lpstr>
      <vt:lpstr>'12-23ПИ'!Область_печати</vt:lpstr>
      <vt:lpstr>'12-24МИоз'!Область_печати</vt:lpstr>
      <vt:lpstr>'12-24МЭоз'!Область_печати</vt:lpstr>
      <vt:lpstr>'12-24ПИ'!Область_печати</vt:lpstr>
      <vt:lpstr>'12-24ПИоз'!Область_печати</vt:lpstr>
      <vt:lpstr>'12-25МИоз'!Область_печати</vt:lpstr>
      <vt:lpstr>'12-25МЭоз'!Область_печати</vt:lpstr>
      <vt:lpstr>'12-25ПИ'!Область_печати</vt:lpstr>
      <vt:lpstr>'12-25ПИоз'!Область_печати</vt:lpstr>
      <vt:lpstr>'12-25РПм'!Область_печати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Виктория</dc:creator>
  <cp:lastModifiedBy>admin</cp:lastModifiedBy>
  <cp:lastPrinted>2025-09-18T10:48:00Z</cp:lastPrinted>
  <dcterms:created xsi:type="dcterms:W3CDTF">2019-11-04T14:27:48Z</dcterms:created>
  <dcterms:modified xsi:type="dcterms:W3CDTF">2025-11-12T08:59:33Z</dcterms:modified>
  <cp:contentStatus/>
</cp:coreProperties>
</file>